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c\Desktop\"/>
    </mc:Choice>
  </mc:AlternateContent>
  <xr:revisionPtr revIDLastSave="0" documentId="13_ncr:1_{ABD37908-B6D2-4BB3-8B99-1501E0142C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5" i="1" l="1"/>
  <c r="C252" i="1"/>
  <c r="C248" i="1"/>
  <c r="C224" i="1"/>
  <c r="C190" i="1"/>
  <c r="C148" i="1"/>
  <c r="C134" i="1"/>
  <c r="C94" i="1"/>
</calcChain>
</file>

<file path=xl/sharedStrings.xml><?xml version="1.0" encoding="utf-8"?>
<sst xmlns="http://schemas.openxmlformats.org/spreadsheetml/2006/main" count="940" uniqueCount="496">
  <si>
    <t>№ п/п</t>
  </si>
  <si>
    <t>Наименование товара</t>
  </si>
  <si>
    <t>Технические и функциональные характеристики товара, описание товара</t>
  </si>
  <si>
    <t>Чувствительность</t>
  </si>
  <si>
    <t>Наличие</t>
  </si>
  <si>
    <t>Длина кабеля</t>
  </si>
  <si>
    <t>Тип крепления</t>
  </si>
  <si>
    <t>Наименование показателя характеристик товара, единица измерения</t>
  </si>
  <si>
    <t>Материнская плата</t>
  </si>
  <si>
    <t>Форм-фактор</t>
  </si>
  <si>
    <t>ATX</t>
  </si>
  <si>
    <t>Указывается конкретное значение</t>
  </si>
  <si>
    <t>Количество разъемов DIMM</t>
  </si>
  <si>
    <t>≥ 4 шт.</t>
  </si>
  <si>
    <t>Тип поддерживаемой памяти</t>
  </si>
  <si>
    <r>
      <t xml:space="preserve">Количество разъемов M.2 </t>
    </r>
    <r>
      <rPr>
        <sz val="10"/>
        <color rgb="FF334059"/>
        <rFont val="Times New Roman"/>
        <family val="1"/>
        <charset val="204"/>
      </rPr>
      <t>Key M</t>
    </r>
  </si>
  <si>
    <t>≥ 2 шт.</t>
  </si>
  <si>
    <t>Количество разъемов 16x PCI-E 3.0; 4.0</t>
  </si>
  <si>
    <t>≥ 3 шт.</t>
  </si>
  <si>
    <t>Количество разъемов 1x PCI-E 3.0</t>
  </si>
  <si>
    <t>Количество разъемов SATA 6 Гбит/сек</t>
  </si>
  <si>
    <t>≥ 1 шт.</t>
  </si>
  <si>
    <t>Количество внешних разъемов USB 3.1 Gen2</t>
  </si>
  <si>
    <t>Системный блок</t>
  </si>
  <si>
    <t>Количество внешних разъемов USB 3.0</t>
  </si>
  <si>
    <t>Количество внешних разъемов USB 2.0</t>
  </si>
  <si>
    <t>Количество портов DisplayPort</t>
  </si>
  <si>
    <t>Количество портов HDMI</t>
  </si>
  <si>
    <t>Сетевой интерфейс 8P8C (RJ-45)</t>
  </si>
  <si>
    <t xml:space="preserve">Скорость передачи данных проводного сетевого контроллера </t>
  </si>
  <si>
    <t>≥ 1000 Мбит/сек</t>
  </si>
  <si>
    <t>Поддержка RAID</t>
  </si>
  <si>
    <t>0,1,5,10</t>
  </si>
  <si>
    <t xml:space="preserve">Интегрированный аудио контроллер </t>
  </si>
  <si>
    <t>Аудио разъемы на задней панели</t>
  </si>
  <si>
    <t>Line-in, Line-out, Mic-in</t>
  </si>
  <si>
    <t>Значение не изменяется</t>
  </si>
  <si>
    <t>Процессор</t>
  </si>
  <si>
    <t xml:space="preserve">Количество ядер процессора   </t>
  </si>
  <si>
    <t>≥ 24 шт.</t>
  </si>
  <si>
    <t xml:space="preserve">Количество потоков процессора   </t>
  </si>
  <si>
    <t xml:space="preserve">≥ 32 шт. </t>
  </si>
  <si>
    <t>Базовая тактовая частота</t>
  </si>
  <si>
    <t>≥ 2.2 Гигагерц</t>
  </si>
  <si>
    <t>Кэш память</t>
  </si>
  <si>
    <t>≥ 32 Мегабайт</t>
  </si>
  <si>
    <t>Встроенная в процессор графическая система</t>
  </si>
  <si>
    <t>Базовая частота графического контроллера, интегрированного в процессор</t>
  </si>
  <si>
    <t>≥ 300 Мегагерц</t>
  </si>
  <si>
    <t>Поддержка 4К графической системой процессора</t>
  </si>
  <si>
    <t>Допустимый максимальный объем увеличения оперативной памяти</t>
  </si>
  <si>
    <t>≥ 128 Гбайт</t>
  </si>
  <si>
    <t>Охладитель процессора</t>
  </si>
  <si>
    <t>Рассеиваемая мощность</t>
  </si>
  <si>
    <t>≥ 280 Вт</t>
  </si>
  <si>
    <t>Тип конструкции</t>
  </si>
  <si>
    <t>Двухбашенная</t>
  </si>
  <si>
    <t>Количество вентиляторов</t>
  </si>
  <si>
    <t>≥2</t>
  </si>
  <si>
    <t>Количество радиаторов</t>
  </si>
  <si>
    <t>Количество тепловых трубок</t>
  </si>
  <si>
    <t>≥7</t>
  </si>
  <si>
    <t>Скорость вращения</t>
  </si>
  <si>
    <t>≥1400</t>
  </si>
  <si>
    <t>Материал основания</t>
  </si>
  <si>
    <t>Медь</t>
  </si>
  <si>
    <t>PWM</t>
  </si>
  <si>
    <t>Оперативная память</t>
  </si>
  <si>
    <t>Объем оперативной установленной памяти</t>
  </si>
  <si>
    <t>≥ 64 Гб</t>
  </si>
  <si>
    <t>Объем установленного модуля оперативной памяти</t>
  </si>
  <si>
    <t>≥ 32 Гб</t>
  </si>
  <si>
    <t>Тактовая частота оперативной памяти</t>
  </si>
  <si>
    <t>Тип оперативной памяти</t>
  </si>
  <si>
    <t>Накопители</t>
  </si>
  <si>
    <t>SSD накопитель тип 1</t>
  </si>
  <si>
    <t>Объем накопителя SSD</t>
  </si>
  <si>
    <t>≥ 500 Гб</t>
  </si>
  <si>
    <t>Интерфейс накопителя SSD</t>
  </si>
  <si>
    <t>M.2 PCI-E</t>
  </si>
  <si>
    <t>Пропускная способность интерфейса</t>
  </si>
  <si>
    <t>16 ГБ/сек</t>
  </si>
  <si>
    <t>Скорость чтения</t>
  </si>
  <si>
    <t>≥ 7000 МБ/сек</t>
  </si>
  <si>
    <t>Скорость записи</t>
  </si>
  <si>
    <t>≥ 5000 МБ/сек</t>
  </si>
  <si>
    <t>SSD накопитель тип 2</t>
  </si>
  <si>
    <t>≥ 1000 Гб</t>
  </si>
  <si>
    <t>HDD накопитель</t>
  </si>
  <si>
    <t>Объем накопителя</t>
  </si>
  <si>
    <t>≥ 10 Тб</t>
  </si>
  <si>
    <t>Интерфейс накопителя HDD</t>
  </si>
  <si>
    <t>SATA 6Gb/s (SATA-III)</t>
  </si>
  <si>
    <t>Форм - фактор</t>
  </si>
  <si>
    <t>3.5"</t>
  </si>
  <si>
    <t>Скорость вращения шпинделя накопителя HDD</t>
  </si>
  <si>
    <t>≥ 7200 об/мин</t>
  </si>
  <si>
    <t>Буфер HDD</t>
  </si>
  <si>
    <t>≥ 256 Мб</t>
  </si>
  <si>
    <t>Видеокарта</t>
  </si>
  <si>
    <t xml:space="preserve">Объем видеопамяти </t>
  </si>
  <si>
    <t>Частота видеопамяти</t>
  </si>
  <si>
    <t xml:space="preserve">Тип видеопамяти </t>
  </si>
  <si>
    <t>Разъем HDMI</t>
  </si>
  <si>
    <r>
      <t xml:space="preserve">Разъем </t>
    </r>
    <r>
      <rPr>
        <sz val="10"/>
        <color rgb="FF000000"/>
        <rFont val="Times New Roman"/>
        <family val="1"/>
        <charset val="204"/>
      </rPr>
      <t>DisplayPort</t>
    </r>
  </si>
  <si>
    <t>Максимальное разрешение экрана</t>
  </si>
  <si>
    <t xml:space="preserve">Интерфейс </t>
  </si>
  <si>
    <t>PCI-E 4.0 16x</t>
  </si>
  <si>
    <t>Блок питания</t>
  </si>
  <si>
    <t>Мощность блока питания</t>
  </si>
  <si>
    <t>≥1200 Вт</t>
  </si>
  <si>
    <t>КПД блока питания</t>
  </si>
  <si>
    <t>≥90%</t>
  </si>
  <si>
    <t>Наличие коннекторов</t>
  </si>
  <si>
    <t>24+8+8 pin, 24+8+4 pin, 24+8 pin, 24+4 pin, 20+4 pin, 8x 6/8-pin, MOLEX/FDD/SATA</t>
  </si>
  <si>
    <t>Активная система охлаждения</t>
  </si>
  <si>
    <t>Корпус</t>
  </si>
  <si>
    <t xml:space="preserve">Совместимость Standard_ATX </t>
  </si>
  <si>
    <t>Противопылевой фильтр</t>
  </si>
  <si>
    <t>Предустановленные вентиляторы</t>
  </si>
  <si>
    <t>Место для вентилятора на передней стенке</t>
  </si>
  <si>
    <t>Место для вентилятора на задней стенке</t>
  </si>
  <si>
    <t>≥ 1 (120х120)</t>
  </si>
  <si>
    <t>Предустановленная лицензионная операционная система Microsoft Windows 10 64 bit Профессиональная (Rus)*</t>
  </si>
  <si>
    <t>Разрешение экрана</t>
  </si>
  <si>
    <t>Размер диагонали</t>
  </si>
  <si>
    <t>≥ 27</t>
  </si>
  <si>
    <t>Тип матрицы</t>
  </si>
  <si>
    <t>IPS</t>
  </si>
  <si>
    <t>Время отклика</t>
  </si>
  <si>
    <t>Угол обзора по вертикали, градус</t>
  </si>
  <si>
    <t>≥ 178</t>
  </si>
  <si>
    <t>Угол обзора по горизонтали, градус</t>
  </si>
  <si>
    <t>Максимальная частота обновления (смена кадров)</t>
  </si>
  <si>
    <t>Контрастность</t>
  </si>
  <si>
    <t>≥1000:1</t>
  </si>
  <si>
    <t>Яркость, кд/м2</t>
  </si>
  <si>
    <t>≥ 350  и  &lt; 400</t>
  </si>
  <si>
    <t>Интерфейс подключения</t>
  </si>
  <si>
    <t>HDMI, Display Port</t>
  </si>
  <si>
    <t>Потребляемая мощность</t>
  </si>
  <si>
    <t>&lt; 50 Ватт</t>
  </si>
  <si>
    <t>&lt; 4</t>
  </si>
  <si>
    <t>HDR</t>
  </si>
  <si>
    <t>Размер пикселя</t>
  </si>
  <si>
    <t>Тип</t>
  </si>
  <si>
    <t>Тип размещения</t>
  </si>
  <si>
    <t xml:space="preserve">Номинальная мощность </t>
  </si>
  <si>
    <t>Минимальная воспроизводимая частота</t>
  </si>
  <si>
    <t>Максимальная воспроизводимая частота</t>
  </si>
  <si>
    <t>Количество полос</t>
  </si>
  <si>
    <t>Формат системы</t>
  </si>
  <si>
    <t>Тип подключения</t>
  </si>
  <si>
    <t>Материал корпуса</t>
  </si>
  <si>
    <t>Регулировка низких частот</t>
  </si>
  <si>
    <t>Регулировка высоких частот</t>
  </si>
  <si>
    <t>Фазоинвертор</t>
  </si>
  <si>
    <t>Питание от сети 220В</t>
  </si>
  <si>
    <t>Активная</t>
  </si>
  <si>
    <t>Настольная</t>
  </si>
  <si>
    <t xml:space="preserve">≥ 80 Вт </t>
  </si>
  <si>
    <t>&gt; 40 ≤ 50 Гц</t>
  </si>
  <si>
    <t>≥ 20 ≤ 30 кГц</t>
  </si>
  <si>
    <t>≤ 84 Дб</t>
  </si>
  <si>
    <t>Моно</t>
  </si>
  <si>
    <t>TRS (jack), XLR</t>
  </si>
  <si>
    <t>МДФ</t>
  </si>
  <si>
    <t>наличие</t>
  </si>
  <si>
    <t>Интерфейс подключения USB Type-C</t>
  </si>
  <si>
    <t>настольный</t>
  </si>
  <si>
    <t>Питание по шине USB</t>
  </si>
  <si>
    <t>Доступные входы</t>
  </si>
  <si>
    <t>Количество предусилителей</t>
  </si>
  <si>
    <t>Разрядность ЦАП</t>
  </si>
  <si>
    <t>Частота ЦАП</t>
  </si>
  <si>
    <t>Инструментальные входы</t>
  </si>
  <si>
    <t>Линейные входы</t>
  </si>
  <si>
    <t>Аналоговые выходы TRS</t>
  </si>
  <si>
    <t>Выходы на наушники</t>
  </si>
  <si>
    <t>Полностью закрытые</t>
  </si>
  <si>
    <t>Размер диффузоров</t>
  </si>
  <si>
    <t>≥ 24 бит</t>
  </si>
  <si>
    <t>≥ 194 кГц</t>
  </si>
  <si>
    <t>≥ 40 мм</t>
  </si>
  <si>
    <t xml:space="preserve">Разъем подключения </t>
  </si>
  <si>
    <t>3.5 Jack</t>
  </si>
  <si>
    <t>≥ 1.2 м</t>
  </si>
  <si>
    <t xml:space="preserve">Адаптер 6.3 Jack в комплекте </t>
  </si>
  <si>
    <t>Длина дополнительного кабеля</t>
  </si>
  <si>
    <t>≥ 3 м</t>
  </si>
  <si>
    <t>оголовье</t>
  </si>
  <si>
    <t>Входная мощность</t>
  </si>
  <si>
    <t>≥ 1700 мВт</t>
  </si>
  <si>
    <t>≥ 100 Дб</t>
  </si>
  <si>
    <t>≥ 5 Гц</t>
  </si>
  <si>
    <t>≥ 30 кГц</t>
  </si>
  <si>
    <t>Проводная</t>
  </si>
  <si>
    <t xml:space="preserve">Тип </t>
  </si>
  <si>
    <t>Полноразмерная</t>
  </si>
  <si>
    <t>USB</t>
  </si>
  <si>
    <t>≥ 1.6 &lt; 2 м</t>
  </si>
  <si>
    <t>Подставка для рук</t>
  </si>
  <si>
    <t>Наличие дополнительных клавиш</t>
  </si>
  <si>
    <t>да</t>
  </si>
  <si>
    <t>Наличие регулировки громкости</t>
  </si>
  <si>
    <t>Способ нанесения русификации клавиатуры</t>
  </si>
  <si>
    <t>Промышленный</t>
  </si>
  <si>
    <t>Проводной</t>
  </si>
  <si>
    <t>≥ 2  м</t>
  </si>
  <si>
    <t xml:space="preserve">Интерфейс подключения </t>
  </si>
  <si>
    <t>Наличие мультифункциональных клавиш</t>
  </si>
  <si>
    <t>Наличие программируемых кнопок</t>
  </si>
  <si>
    <t>Наличие боковых кнопок</t>
  </si>
  <si>
    <t xml:space="preserve">Тип сенсора </t>
  </si>
  <si>
    <t>Оптический</t>
  </si>
  <si>
    <t xml:space="preserve">Разрешение сенсора </t>
  </si>
  <si>
    <t>≥ 6400 точек/дюйм</t>
  </si>
  <si>
    <t>Эргономичная конструкция</t>
  </si>
  <si>
    <t>Скорость</t>
  </si>
  <si>
    <t>≥ 220 дюйм/сек</t>
  </si>
  <si>
    <t>Частота опроса</t>
  </si>
  <si>
    <t xml:space="preserve">≥ 1000 Гц </t>
  </si>
  <si>
    <t>Изменение чувствительности сенсора</t>
  </si>
  <si>
    <t>≥ 2000 ВА</t>
  </si>
  <si>
    <t>Линейно-интерактивный</t>
  </si>
  <si>
    <t>Минимальное время автономной работы при расчетной нагрузке</t>
  </si>
  <si>
    <t>Форм-фактор источника бесперебойного питания</t>
  </si>
  <si>
    <t>Отдельно стоящий (напольный)</t>
  </si>
  <si>
    <t>Количество выходных разъемов питания с батарейной поддержкой</t>
  </si>
  <si>
    <t>Уровень шума</t>
  </si>
  <si>
    <t>≤ 40 Дб</t>
  </si>
  <si>
    <t>Интерфейс связи</t>
  </si>
  <si>
    <t>Количество батарейных кабинетов</t>
  </si>
  <si>
    <t>2 шт.</t>
  </si>
  <si>
    <t>Номинальное напряжение одного аккумулятора</t>
  </si>
  <si>
    <t>12 В</t>
  </si>
  <si>
    <t>Емкость одного аккумулятора</t>
  </si>
  <si>
    <t>≥ 9 А.ч</t>
  </si>
  <si>
    <t>Количество выходных розеток IEC 60320 C13</t>
  </si>
  <si>
    <t>≥ 6 шт.</t>
  </si>
  <si>
    <t>Управление и мониторинг ИБП</t>
  </si>
  <si>
    <t>Возможность управления с ПК</t>
  </si>
  <si>
    <t>Наличие функции холодного старта</t>
  </si>
  <si>
    <t>Да</t>
  </si>
  <si>
    <t>Сетевой фильтр</t>
  </si>
  <si>
    <t>Тип розеток</t>
  </si>
  <si>
    <t>EURO с заземлением</t>
  </si>
  <si>
    <t>Количество розеток EURO</t>
  </si>
  <si>
    <t>≥ 3 &lt; 6 шт</t>
  </si>
  <si>
    <t>≥ 3 &lt; 5 м</t>
  </si>
  <si>
    <t>Наличие выключателя на корпусе</t>
  </si>
  <si>
    <t>Наличие креплений к стене</t>
  </si>
  <si>
    <t>Внешний</t>
  </si>
  <si>
    <t>USB Type A</t>
  </si>
  <si>
    <t>USB 3.1 Gen 1</t>
  </si>
  <si>
    <t>Поддерживаемые карты памяти</t>
  </si>
  <si>
    <t>Слоты картридера</t>
  </si>
  <si>
    <t>SD /microSD/CompactFlash</t>
  </si>
  <si>
    <t>Разъем 1</t>
  </si>
  <si>
    <t>Разъем 2</t>
  </si>
  <si>
    <t>3.5 jack (M)</t>
  </si>
  <si>
    <t>XLR (F)</t>
  </si>
  <si>
    <t>≥ 5 м</t>
  </si>
  <si>
    <t>Адаптер</t>
  </si>
  <si>
    <t>6.3 jack (F)</t>
  </si>
  <si>
    <t>Тип оборудования</t>
  </si>
  <si>
    <t>Внешний накопитель</t>
  </si>
  <si>
    <t>≥ 4000 Гигабайт</t>
  </si>
  <si>
    <t>Интерфейс внешнего HDD</t>
  </si>
  <si>
    <t>USB 3.1</t>
  </si>
  <si>
    <t>Форм фактор</t>
  </si>
  <si>
    <t>2,5 дюйм</t>
  </si>
  <si>
    <t>CPU Intel Core i9-13900K /LGA1700 или эквивалент</t>
  </si>
  <si>
    <t>ID-COOLING SE-207-XT ADVANCED, 120мм или эквивалент</t>
  </si>
  <si>
    <t>SSD 500 Gb M.2 2280 M Samsung 980 PRO Series &lt;MZ-V8P500BW&gt; (RTL) или эквивалент</t>
  </si>
  <si>
    <t>SSD 1 Tb M.2 2280 M Samsung 980 PRO Series &lt;MZ-V8P1T0BW&gt; V-NAND 3bit-MLC (RTL) или эквивалент</t>
  </si>
  <si>
    <t>HDD 10 Tb SATA 6Gb/s Western Digital Ultrastar DC HC330 &lt;WUS721010ALE6L4&gt; 3.5" 7200rpm 256Mb или эквивалент</t>
  </si>
  <si>
    <t>≥ 16 Гб</t>
  </si>
  <si>
    <t>22400 МГц</t>
  </si>
  <si>
    <t>GDDR6X</t>
  </si>
  <si>
    <t>Разрядность шины видеопамяти</t>
  </si>
  <si>
    <t>Zalman ZM1200-TMX TeraMax 1200W ATX (24+4x4+4x6/8пин) Cable Management или эквивалент</t>
  </si>
  <si>
    <t>≥ 60 Герц</t>
  </si>
  <si>
    <t>Монитор Acer ConceptD CM3271K (UM.HC1EE.001) или эквивалент</t>
  </si>
  <si>
    <t>Акустическая система 1.0 JBL 305P MKII или эквивалент</t>
  </si>
  <si>
    <t>Внешняя звуковая карта FOCUSRITE Scarlett 2i2 3nd Gen или эквивалент</t>
  </si>
  <si>
    <t>Наушники Sony MDR-7506 или эквивалент</t>
  </si>
  <si>
    <t>Клавиатура Logitech Gaming G213 Prodigy или эквивалент</t>
  </si>
  <si>
    <t>Мышь Razer Basilisk Essential или эквивалент</t>
  </si>
  <si>
    <t>Блок розеток Defender ES Black 5 3М или эквивалент</t>
  </si>
  <si>
    <t>Картридер Transcend TS-RDF5K или эквивалент</t>
  </si>
  <si>
    <t>Накопитель внешний Western Digital My Passport Ultra 4 Тб USB 3.1 (WDBFTM0040BSL-WESN) или эквивалент</t>
  </si>
  <si>
    <t>Кабель DEXP 6.3 mm jack - XLR или эквивалент</t>
  </si>
  <si>
    <t>Мат. плата ASUS PRIME Z790-P (RTL) LGA1700 &lt;Z790&gt; 4xPCI-E HDMI+DP 2.5GbLANSATA ATX 4DDR5 или эквивалент</t>
  </si>
  <si>
    <t>DDR5</t>
  </si>
  <si>
    <t>≥ 1 шт</t>
  </si>
  <si>
    <t>Количество внешних разъемов USB 3.2 Type C</t>
  </si>
  <si>
    <t>Kingston Fury Beast RGB &lt;KF552C40BBAK2-64&gt; DDR5 DIMM 64Gb KIT 2*32Gb &lt;PC5-41600&gt; CL40  или эквивалент</t>
  </si>
  <si>
    <t>≥ 5200 МГц</t>
  </si>
  <si>
    <t>≥16 ГБ/сек</t>
  </si>
  <si>
    <t>≥256 бит</t>
  </si>
  <si>
    <t>≥7680x4320</t>
  </si>
  <si>
    <t>≥3840x2160 4K UHD</t>
  </si>
  <si>
    <r>
      <rPr>
        <sz val="10"/>
        <rFont val="Calibri"/>
        <family val="2"/>
        <charset val="204"/>
      </rPr>
      <t>≤</t>
    </r>
    <r>
      <rPr>
        <sz val="10"/>
        <rFont val="Times New Roman"/>
        <family val="1"/>
        <charset val="204"/>
      </rPr>
      <t>0.16 мм</t>
    </r>
  </si>
  <si>
    <t>Стационарные монтажные станции 6 комплектов + "Повод гордится"</t>
  </si>
  <si>
    <t>Требование к значению показателя</t>
  </si>
  <si>
    <t>Кол-во,
шт.</t>
  </si>
  <si>
    <t>Эквивалент не допустим</t>
  </si>
  <si>
    <t>Требуемые значения показателя
или его наличие</t>
  </si>
  <si>
    <t>SDHC (UHS-II)/SDXC (UHS-II)/SDHC (UHS-I)/SDXC (UHS-I)/microSDHC (UHS-I)/microSDXC (UHS-I)/CompactFlash (UDMA6)/CompactFlash (UDMA7)</t>
  </si>
  <si>
    <t>Ноутбук 17.3" Ноутбук MSI GT77 Titan 12UHS-066RU черный или эквивалент</t>
  </si>
  <si>
    <t>≥17,3"</t>
  </si>
  <si>
    <t>≥3840×2160</t>
  </si>
  <si>
    <t>Максимальная частота обновления</t>
  </si>
  <si>
    <t>≥ 120 Гц</t>
  </si>
  <si>
    <t>Общий объем установленной оперативной памяти</t>
  </si>
  <si>
    <t>DDR4</t>
  </si>
  <si>
    <t>Тип накопителя</t>
  </si>
  <si>
    <t>SSD M.2 2280, NVMe</t>
  </si>
  <si>
    <t>Общий объем накопителей SSD</t>
  </si>
  <si>
    <t>≥ 2000 Гб</t>
  </si>
  <si>
    <t>Количество ядер процессора</t>
  </si>
  <si>
    <t xml:space="preserve">≥ 16 шт. </t>
  </si>
  <si>
    <t>Частота процессора базовая</t>
  </si>
  <si>
    <t>≥ 2.3 ГГц</t>
  </si>
  <si>
    <t>Частота процессора Boost</t>
  </si>
  <si>
    <t>≥ 5.0 ГГц</t>
  </si>
  <si>
    <t>Количество потоков процессора</t>
  </si>
  <si>
    <t>Объем кэш памяти третьего уровня процессора (L3)</t>
  </si>
  <si>
    <t>≥ 30MB</t>
  </si>
  <si>
    <t>Беспроводная связь</t>
  </si>
  <si>
    <t>Wi-Fi, Bluetooth</t>
  </si>
  <si>
    <t>Наличие модулей и интерфейсов</t>
  </si>
  <si>
    <t>Thunderbolt 4 / USB Type-C, /USB 3.2 Gen2 Type-A/RJ-45/HDM/Mini-DP</t>
  </si>
  <si>
    <t>Количество встроенных в корпус портов Thunderbolt 4 / USB Type-C</t>
  </si>
  <si>
    <t>Количество встроенных в корпус портов USB 3.2 Gen 1 (USB 3.1 Gen 1, USB 3.0)</t>
  </si>
  <si>
    <t>Время автономной работы от батареи</t>
  </si>
  <si>
    <t>≥ 6 ч.</t>
  </si>
  <si>
    <t>Вес</t>
  </si>
  <si>
    <t>≥ 3,3 &lt; 3.6 кг</t>
  </si>
  <si>
    <t>Предустановленная лицензионная операционная система Microsoft Windows 11 64 bit Профессиональная (Rus)*</t>
  </si>
  <si>
    <t>Рюкзак VIVACASE Stomach серый или эквивалент</t>
  </si>
  <si>
    <t>Максимально поддерживаемая диагональ</t>
  </si>
  <si>
    <t>Ручка для переноски</t>
  </si>
  <si>
    <t>Количество основных отделений</t>
  </si>
  <si>
    <t>≥2 шт.</t>
  </si>
  <si>
    <t>Боковые отделения</t>
  </si>
  <si>
    <t>Роутер Wi-Fi роутер TP-LINK Archer AX55 или эквивалент</t>
  </si>
  <si>
    <t>Количество портов WAN 10/100/1000BASE-T (RG-45)</t>
  </si>
  <si>
    <t>Количество портов LAN 10/100/1000BASE-T (RG-45)</t>
  </si>
  <si>
    <t>Интерфейс WAN и LAN портов</t>
  </si>
  <si>
    <t>RG-45</t>
  </si>
  <si>
    <t>Возможность работы в качестве DHCP-клиента</t>
  </si>
  <si>
    <t>Наличие межсетевого экрана (Firewall)</t>
  </si>
  <si>
    <t xml:space="preserve">Управление и настройка через Web-интерфейс </t>
  </si>
  <si>
    <t>Поддержка статической маршрутизации IPv4</t>
  </si>
  <si>
    <t>Поддержка статической маршрутизации IPv6</t>
  </si>
  <si>
    <t>Сетевое хранилище (NAS) Synology DS420+ или эквивалент</t>
  </si>
  <si>
    <t xml:space="preserve">Количество контроллеров дискового массива   </t>
  </si>
  <si>
    <t>Количество слотов для установки накопителей в контроллере</t>
  </si>
  <si>
    <t>Интерфейс поддерживаемых HDD</t>
  </si>
  <si>
    <t>SATA</t>
  </si>
  <si>
    <t>Поддержка HDD большого объема</t>
  </si>
  <si>
    <t>≥ 14 Тб</t>
  </si>
  <si>
    <t>Форм-фактор HDD</t>
  </si>
  <si>
    <t>2.5"/3.5"</t>
  </si>
  <si>
    <t>Тип подключаемых накопителей</t>
  </si>
  <si>
    <t>Шпиндельный</t>
  </si>
  <si>
    <t>≥ 2 Гигабайт</t>
  </si>
  <si>
    <t>Максимальное количество хост-портов тип Ethernet 1Gb на 1 контроллер</t>
  </si>
  <si>
    <t>Обеспечение хранения данных в конфигурациях, устойчивых к одновременному выходу из строя</t>
  </si>
  <si>
    <t>Одного накопителя</t>
  </si>
  <si>
    <t>Горячая замена (Hot Swap)</t>
  </si>
  <si>
    <t>Горячее резервирование (Hot Spare)</t>
  </si>
  <si>
    <t>Веб-интерфейс</t>
  </si>
  <si>
    <t>Резервное копирование</t>
  </si>
  <si>
    <t>Hyper Backup, Инструменты резервного копирования, Snapshot Replication, Active Backup.</t>
  </si>
  <si>
    <t>Накопитель данных внутренний (из списка рекомендованных производителем 3.5" HDD дисков)</t>
  </si>
  <si>
    <t>Тип устройства</t>
  </si>
  <si>
    <t>HDD</t>
  </si>
  <si>
    <t>≥ 10000 Гигабайт</t>
  </si>
  <si>
    <t>Наличие интерфейсов</t>
  </si>
  <si>
    <t>SATA III</t>
  </si>
  <si>
    <t>Объем буферной памяти</t>
  </si>
  <si>
    <t>Скорость вращения (RPM)</t>
  </si>
  <si>
    <t>≥ 7200 Об/мин</t>
  </si>
  <si>
    <t>3,5 дюйм</t>
  </si>
  <si>
    <t>Монитор LG 27GN800-B (LCD, 2560x1440, HDMI, DP) или эквивалент</t>
  </si>
  <si>
    <t>≥2560 x 1440</t>
  </si>
  <si>
    <t>≥ 144 Герц</t>
  </si>
  <si>
    <t>Акустическая система MACKIE CR3-X или эквивалент</t>
  </si>
  <si>
    <t xml:space="preserve">≥ 50 Вт </t>
  </si>
  <si>
    <t>Минимальная частота</t>
  </si>
  <si>
    <t>≥70 Гц</t>
  </si>
  <si>
    <t>Максимальная частота</t>
  </si>
  <si>
    <t>Стерео</t>
  </si>
  <si>
    <t>TRS, RCA</t>
  </si>
  <si>
    <t>Вход Mini-jack</t>
  </si>
  <si>
    <t>≥1 шт.</t>
  </si>
  <si>
    <t>Вход Jack</t>
  </si>
  <si>
    <t>Дерево</t>
  </si>
  <si>
    <t>Регулятор громкости</t>
  </si>
  <si>
    <t>на передней панели</t>
  </si>
  <si>
    <t>Разъем для наушников</t>
  </si>
  <si>
    <t>Наушники AKG K-52 или эквивалент</t>
  </si>
  <si>
    <t>≥ 2.5 м</t>
  </si>
  <si>
    <t>≥ 200 мВт</t>
  </si>
  <si>
    <t>≥ 110 Дб</t>
  </si>
  <si>
    <t>Частотный диапазон</t>
  </si>
  <si>
    <t>18 Гц - 20 кГц</t>
  </si>
  <si>
    <t>Сопротивление</t>
  </si>
  <si>
    <t>≥ 32 Ом</t>
  </si>
  <si>
    <t>Клавиатура Genius Scorpion K11 Pro Black &lt;USB&gt; 111КЛ+10КЛ М/Мед(31310007405) или эквивалент</t>
  </si>
  <si>
    <r>
      <t xml:space="preserve">≥ 3 </t>
    </r>
    <r>
      <rPr>
        <sz val="10"/>
        <color theme="1"/>
        <rFont val="Calibri"/>
        <family val="2"/>
        <charset val="204"/>
      </rPr>
      <t>≤</t>
    </r>
    <r>
      <rPr>
        <sz val="10"/>
        <color theme="1"/>
        <rFont val="Times New Roman"/>
        <family val="1"/>
        <charset val="204"/>
      </rPr>
      <t xml:space="preserve"> 6 шт</t>
    </r>
  </si>
  <si>
    <t>Картридер Transcend USB 3.0 Card Readers RDF9K2 с интерфейсом USB 3.0 или эквивалент</t>
  </si>
  <si>
    <t>SDHC (UHS-II)/SDXC (UHS-II)/SDHC (UHS-
I)/SDXC (UHS-I)/microSDHC (UHS-I)/microSDXC (UHS-I)/CompactFlash (UDMA6)/CompactFlash (UDMA7)</t>
  </si>
  <si>
    <t>Радиосистема Hollyland Lark M1 DUO или эквивалент</t>
  </si>
  <si>
    <t>Компактная портативная двухканальная микрофонная система</t>
  </si>
  <si>
    <t xml:space="preserve">Подключение: </t>
  </si>
  <si>
    <t>мм</t>
  </si>
  <si>
    <t>mini Jack 3.5 мм TRS, mini Jack 3.5 мм TRRS</t>
  </si>
  <si>
    <t>Рабочий диапазон</t>
  </si>
  <si>
    <t>ГГц</t>
  </si>
  <si>
    <t>2,4</t>
  </si>
  <si>
    <t>Частота дискретизации</t>
  </si>
  <si>
    <t>до 48kHz/16bit</t>
  </si>
  <si>
    <t>Дальность передачи сигнала</t>
  </si>
  <si>
    <t>м</t>
  </si>
  <si>
    <t>не менее 200</t>
  </si>
  <si>
    <t>Задержка</t>
  </si>
  <si>
    <t>мс</t>
  </si>
  <si>
    <t>не более 5</t>
  </si>
  <si>
    <t>Система шумоподавления</t>
  </si>
  <si>
    <t xml:space="preserve">Регулировка уровня громкости на приёмнике </t>
  </si>
  <si>
    <t>Два передатчика со встроенным всенаправленным микрофоном</t>
  </si>
  <si>
    <t>Кейс для зарядки с аккумулятором , USB-C порт</t>
  </si>
  <si>
    <t>Встроенные аккумуляторы на передатчике и приемниках</t>
  </si>
  <si>
    <t xml:space="preserve"> время работы: передатчик</t>
  </si>
  <si>
    <t>час</t>
  </si>
  <si>
    <t>не менее 8</t>
  </si>
  <si>
    <t xml:space="preserve"> время работы: приемник</t>
  </si>
  <si>
    <t>не менее 20</t>
  </si>
  <si>
    <t>USB type-c порты на примнике и передатчиках</t>
  </si>
  <si>
    <t>Габариты передатчика</t>
  </si>
  <si>
    <t>не более 48x21.5x10</t>
  </si>
  <si>
    <t xml:space="preserve">габариты приёмника </t>
  </si>
  <si>
    <t>не более 48.3x27.6x11</t>
  </si>
  <si>
    <t>Кейс в комплекте</t>
  </si>
  <si>
    <t>Комплектация:</t>
  </si>
  <si>
    <t xml:space="preserve">
передатчик (2шт)
приёмник
зарядный кейс
ветрозащита ворсовая (2шт)
аудиокабель mini Jack TRS - TRS
аудиокабель mini Jack TRS - TRRS
зарядный кабель
чехол</t>
  </si>
  <si>
    <t>Карта памяти SanDisk SDXC 64GB Extreme PRO UHS-II V90 300MB/s или эквивалент</t>
  </si>
  <si>
    <t>Тип товара</t>
  </si>
  <si>
    <t>Карта памяти</t>
  </si>
  <si>
    <t>Объём</t>
  </si>
  <si>
    <t>Гб</t>
  </si>
  <si>
    <t>не менее 64</t>
  </si>
  <si>
    <t>МБ/с</t>
  </si>
  <si>
    <t>не менее 300</t>
  </si>
  <si>
    <t>не менее 260</t>
  </si>
  <si>
    <t>SDXC</t>
  </si>
  <si>
    <t>ОПИСАНИЕ ОБЪЕКТА ЗАКУПКИ (ТЕХНИЧЕСКОЕ ЗАДАНИЕ)</t>
  </si>
  <si>
    <t>Разъемы 3.5 мм jack, x2, USB 3.0 Gen1 Type A</t>
  </si>
  <si>
    <t>ИБП PowerCom IMPERIAL IMP-2000AP или эквивалент</t>
  </si>
  <si>
    <t>Мощность</t>
  </si>
  <si>
    <t>≥ 1200 Вт</t>
  </si>
  <si>
    <t>Максимальная выходная мощность</t>
  </si>
  <si>
    <t>≥ 72 мин.</t>
  </si>
  <si>
    <t xml:space="preserve"> Сетевой фильтр Ippon BK-232 &lt;Black&gt; &lt;3м&gt; (6 розеток) или эквивалент</t>
  </si>
  <si>
    <t>USB 3.0 Gen 1</t>
  </si>
  <si>
    <t>&lt; 2</t>
  </si>
  <si>
    <t>Подсветка</t>
  </si>
  <si>
    <t>Максимальный ток нагрузки</t>
  </si>
  <si>
    <t>≥ 10А</t>
  </si>
  <si>
    <t>≥ 20000Гц</t>
  </si>
  <si>
    <t>Тип графическогопроцессора</t>
  </si>
  <si>
    <t>дискретный</t>
  </si>
  <si>
    <t>Количество диапазонов</t>
  </si>
  <si>
    <t>двухдиапазонный</t>
  </si>
  <si>
    <t>Стандарт WPA</t>
  </si>
  <si>
    <t>Стандарт WPA2</t>
  </si>
  <si>
    <t>Поддержка динамического DNS</t>
  </si>
  <si>
    <t>Количество антенн</t>
  </si>
  <si>
    <t>Кол-во портов USB 3.0</t>
  </si>
  <si>
    <t>Общий доступ к USBнакопителю</t>
  </si>
  <si>
    <t>Глубина корпуса</t>
  </si>
  <si>
    <t>≥ 440</t>
  </si>
  <si>
    <t>≥ 3 (120х120)</t>
  </si>
  <si>
    <t>Посадочные места для СВО на верхней панели</t>
  </si>
  <si>
    <t>Количество внутренних отсеков 3,5</t>
  </si>
  <si>
    <t>Скрытая укладка шлейфов</t>
  </si>
  <si>
    <t>17"</t>
  </si>
  <si>
    <t>≥ 256 Мегабайт</t>
  </si>
  <si>
    <t>GIGABYTE GeForce® RTX 4080 16 Гб GDDR6X или эквивалент</t>
  </si>
  <si>
    <t>Корпус Miditower DeepCool Matrexx MATREXX 55 MESH ADD-RGB 4F E-ATX без БП с окном или эквивалент</t>
  </si>
  <si>
    <t>Место для вентилятора на верхней панели</t>
  </si>
  <si>
    <t>≥ 2 (120х120)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</si>
</sst>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Helv"/>
    </font>
    <font>
      <sz val="10"/>
      <name val="Arial Cyr"/>
    </font>
    <font>
      <sz val="9"/>
      <name val="Geneva"/>
    </font>
    <font>
      <b/>
      <sz val="18"/>
      <color theme="3"/>
      <name val="Calibri Light"/>
      <family val="2"/>
      <charset val="204"/>
      <scheme val="maj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4059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rgb="FF151528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rgb="FF32323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164" fontId="18" fillId="0" borderId="0"/>
    <xf numFmtId="0" fontId="20" fillId="0" borderId="0"/>
    <xf numFmtId="0" fontId="21" fillId="0" borderId="0" applyNumberFormat="0" applyFill="0" applyBorder="0" applyAlignment="0" applyProtection="0"/>
    <xf numFmtId="0" fontId="19" fillId="0" borderId="0">
      <alignment vertical="center"/>
    </xf>
    <xf numFmtId="0" fontId="19" fillId="0" borderId="0"/>
    <xf numFmtId="0" fontId="1" fillId="8" borderId="8" applyNumberFormat="0" applyFont="0" applyAlignment="0" applyProtection="0"/>
    <xf numFmtId="0" fontId="18" fillId="0" borderId="0"/>
    <xf numFmtId="0" fontId="19" fillId="0" borderId="0">
      <alignment vertical="justify"/>
    </xf>
  </cellStyleXfs>
  <cellXfs count="124">
    <xf numFmtId="0" fontId="0" fillId="0" borderId="0" xfId="0"/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0" fillId="0" borderId="0" xfId="0"/>
    <xf numFmtId="0" fontId="17" fillId="0" borderId="13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3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vertical="center"/>
    </xf>
    <xf numFmtId="49" fontId="17" fillId="0" borderId="10" xfId="0" applyNumberFormat="1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 wrapText="1"/>
    </xf>
    <xf numFmtId="0" fontId="23" fillId="15" borderId="10" xfId="0" applyFont="1" applyFill="1" applyBorder="1" applyAlignment="1">
      <alignment horizontal="left" vertical="top" wrapText="1"/>
    </xf>
    <xf numFmtId="0" fontId="23" fillId="15" borderId="10" xfId="0" applyFont="1" applyFill="1" applyBorder="1" applyAlignment="1">
      <alignment horizontal="center" vertical="top" wrapText="1"/>
    </xf>
    <xf numFmtId="0" fontId="17" fillId="15" borderId="10" xfId="0" applyFont="1" applyFill="1" applyBorder="1" applyAlignment="1">
      <alignment horizontal="left" vertical="top" wrapText="1"/>
    </xf>
    <xf numFmtId="0" fontId="23" fillId="15" borderId="0" xfId="0" applyFont="1" applyFill="1" applyAlignment="1">
      <alignment vertical="top" wrapText="1"/>
    </xf>
    <xf numFmtId="0" fontId="23" fillId="15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top"/>
    </xf>
    <xf numFmtId="0" fontId="23" fillId="0" borderId="10" xfId="0" applyFont="1" applyBorder="1" applyAlignment="1">
      <alignment horizontal="left" vertical="top" wrapText="1"/>
    </xf>
    <xf numFmtId="49" fontId="17" fillId="0" borderId="10" xfId="0" applyNumberFormat="1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49" fontId="17" fillId="0" borderId="10" xfId="0" applyNumberFormat="1" applyFont="1" applyBorder="1" applyAlignment="1">
      <alignment horizontal="center" vertical="top" wrapText="1"/>
    </xf>
    <xf numFmtId="0" fontId="31" fillId="0" borderId="0" xfId="0" applyFont="1"/>
    <xf numFmtId="0" fontId="32" fillId="0" borderId="10" xfId="0" applyFont="1" applyBorder="1" applyAlignment="1">
      <alignment horizontal="center"/>
    </xf>
    <xf numFmtId="0" fontId="23" fillId="15" borderId="20" xfId="0" applyFont="1" applyFill="1" applyBorder="1" applyAlignment="1">
      <alignment horizontal="left" vertical="top" wrapText="1"/>
    </xf>
    <xf numFmtId="0" fontId="17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3" xfId="0" applyFont="1" applyFill="1" applyBorder="1" applyAlignment="1">
      <alignment horizontal="left" vertical="top" wrapText="1"/>
    </xf>
    <xf numFmtId="0" fontId="17" fillId="0" borderId="0" xfId="0" applyFont="1" applyAlignment="1">
      <alignment horizontal="center" vertical="top"/>
    </xf>
    <xf numFmtId="0" fontId="23" fillId="0" borderId="15" xfId="0" applyFont="1" applyFill="1" applyBorder="1" applyAlignment="1">
      <alignment horizontal="center" vertical="top" wrapText="1"/>
    </xf>
    <xf numFmtId="0" fontId="23" fillId="0" borderId="14" xfId="0" applyFont="1" applyFill="1" applyBorder="1" applyAlignment="1">
      <alignment horizontal="center" vertical="top" wrapText="1"/>
    </xf>
    <xf numFmtId="0" fontId="23" fillId="15" borderId="11" xfId="0" applyFont="1" applyFill="1" applyBorder="1" applyAlignment="1">
      <alignment horizontal="left" vertical="top" wrapText="1"/>
    </xf>
    <xf numFmtId="0" fontId="23" fillId="15" borderId="13" xfId="0" applyFont="1" applyFill="1" applyBorder="1" applyAlignment="1">
      <alignment horizontal="left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center" wrapText="1"/>
    </xf>
    <xf numFmtId="0" fontId="23" fillId="15" borderId="15" xfId="0" applyFont="1" applyFill="1" applyBorder="1" applyAlignment="1">
      <alignment horizontal="center" vertical="top" wrapText="1"/>
    </xf>
    <xf numFmtId="0" fontId="23" fillId="15" borderId="14" xfId="0" applyFont="1" applyFill="1" applyBorder="1" applyAlignment="1">
      <alignment horizontal="center" vertical="top" wrapText="1"/>
    </xf>
    <xf numFmtId="0" fontId="23" fillId="15" borderId="16" xfId="0" applyFont="1" applyFill="1" applyBorder="1" applyAlignment="1">
      <alignment horizontal="center" vertical="top" wrapText="1"/>
    </xf>
    <xf numFmtId="0" fontId="27" fillId="0" borderId="11" xfId="0" applyFont="1" applyFill="1" applyBorder="1" applyAlignment="1">
      <alignment horizontal="left" vertical="top" wrapText="1"/>
    </xf>
    <xf numFmtId="0" fontId="27" fillId="0" borderId="13" xfId="0" applyFont="1" applyFill="1" applyBorder="1" applyAlignment="1">
      <alignment horizontal="left" vertical="top" wrapText="1"/>
    </xf>
    <xf numFmtId="0" fontId="27" fillId="0" borderId="12" xfId="0" applyFont="1" applyFill="1" applyBorder="1" applyAlignment="1">
      <alignment horizontal="left" vertical="top" wrapText="1"/>
    </xf>
    <xf numFmtId="0" fontId="17" fillId="0" borderId="12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top" wrapText="1"/>
    </xf>
    <xf numFmtId="0" fontId="17" fillId="15" borderId="13" xfId="0" applyFont="1" applyFill="1" applyBorder="1" applyAlignment="1">
      <alignment horizontal="center" vertical="top" wrapText="1"/>
    </xf>
    <xf numFmtId="0" fontId="17" fillId="15" borderId="12" xfId="0" applyFont="1" applyFill="1" applyBorder="1" applyAlignment="1">
      <alignment horizontal="center" vertical="top" wrapText="1"/>
    </xf>
    <xf numFmtId="0" fontId="27" fillId="15" borderId="11" xfId="0" applyFont="1" applyFill="1" applyBorder="1" applyAlignment="1">
      <alignment horizontal="left" vertical="top" wrapText="1"/>
    </xf>
    <xf numFmtId="0" fontId="27" fillId="15" borderId="13" xfId="0" applyFont="1" applyFill="1" applyBorder="1" applyAlignment="1">
      <alignment horizontal="left" vertical="top" wrapText="1"/>
    </xf>
    <xf numFmtId="0" fontId="27" fillId="15" borderId="12" xfId="0" applyFont="1" applyFill="1" applyBorder="1" applyAlignment="1">
      <alignment horizontal="left" vertical="top" wrapText="1"/>
    </xf>
    <xf numFmtId="0" fontId="23" fillId="15" borderId="11" xfId="0" applyFont="1" applyFill="1" applyBorder="1" applyAlignment="1">
      <alignment horizontal="center" vertical="top" wrapText="1"/>
    </xf>
    <xf numFmtId="0" fontId="23" fillId="15" borderId="13" xfId="0" applyFont="1" applyFill="1" applyBorder="1" applyAlignment="1">
      <alignment horizontal="center" vertical="top" wrapText="1"/>
    </xf>
    <xf numFmtId="0" fontId="23" fillId="15" borderId="12" xfId="0" applyFont="1" applyFill="1" applyBorder="1" applyAlignment="1">
      <alignment horizontal="center" vertical="top" wrapText="1"/>
    </xf>
    <xf numFmtId="0" fontId="23" fillId="0" borderId="15" xfId="0" applyFont="1" applyFill="1" applyBorder="1" applyAlignment="1">
      <alignment horizontal="center" vertical="top"/>
    </xf>
    <xf numFmtId="0" fontId="23" fillId="0" borderId="14" xfId="0" applyFont="1" applyFill="1" applyBorder="1" applyAlignment="1">
      <alignment horizontal="center" vertical="top"/>
    </xf>
    <xf numFmtId="0" fontId="23" fillId="15" borderId="12" xfId="0" applyFont="1" applyFill="1" applyBorder="1" applyAlignment="1">
      <alignment horizontal="left" vertical="top" wrapText="1"/>
    </xf>
    <xf numFmtId="0" fontId="17" fillId="0" borderId="10" xfId="0" applyFont="1" applyBorder="1" applyAlignment="1">
      <alignment horizontal="center" vertical="top" wrapText="1"/>
    </xf>
    <xf numFmtId="0" fontId="27" fillId="15" borderId="10" xfId="0" applyFont="1" applyFill="1" applyBorder="1" applyAlignment="1">
      <alignment horizontal="left" vertical="top" wrapText="1"/>
    </xf>
    <xf numFmtId="0" fontId="26" fillId="15" borderId="17" xfId="0" applyFont="1" applyFill="1" applyBorder="1" applyAlignment="1">
      <alignment horizontal="center" vertical="center" wrapText="1"/>
    </xf>
    <xf numFmtId="0" fontId="26" fillId="15" borderId="18" xfId="0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left" vertical="center" wrapText="1"/>
    </xf>
    <xf numFmtId="0" fontId="23" fillId="15" borderId="10" xfId="0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left" vertical="center" wrapText="1"/>
    </xf>
    <xf numFmtId="0" fontId="23" fillId="15" borderId="15" xfId="0" applyFont="1" applyFill="1" applyBorder="1" applyAlignment="1">
      <alignment horizontal="center" vertical="top"/>
    </xf>
    <xf numFmtId="0" fontId="22" fillId="15" borderId="10" xfId="0" applyFont="1" applyFill="1" applyBorder="1" applyAlignment="1">
      <alignment horizontal="left" vertical="top" wrapText="1"/>
    </xf>
    <xf numFmtId="0" fontId="27" fillId="15" borderId="10" xfId="0" applyFont="1" applyFill="1" applyBorder="1" applyAlignment="1">
      <alignment horizontal="center" vertical="top" wrapText="1"/>
    </xf>
    <xf numFmtId="0" fontId="23" fillId="15" borderId="14" xfId="0" applyFont="1" applyFill="1" applyBorder="1" applyAlignment="1">
      <alignment horizontal="center" vertical="top"/>
    </xf>
    <xf numFmtId="0" fontId="23" fillId="0" borderId="1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left" vertical="top" wrapText="1"/>
    </xf>
    <xf numFmtId="0" fontId="23" fillId="15" borderId="10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center" vertical="top" wrapText="1"/>
    </xf>
    <xf numFmtId="0" fontId="23" fillId="0" borderId="13" xfId="0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 wrapText="1"/>
    </xf>
  </cellXfs>
  <cellStyles count="30">
    <cellStyle name="Normal_Strategic Products 13.08.02" xfId="23" xr:uid="{00000000-0005-0000-0000-000000000000}"/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4" xr:uid="{00000000-0005-0000-0000-000010000000}"/>
    <cellStyle name="Названия_в_одну_строку" xfId="25" xr:uid="{00000000-0005-0000-0000-000011000000}"/>
    <cellStyle name="Нейтральный" xfId="7" builtinId="28" customBuiltin="1"/>
    <cellStyle name="Обычный" xfId="0" builtinId="0"/>
    <cellStyle name="Обычный 2" xfId="26" xr:uid="{00000000-0005-0000-0000-000014000000}"/>
    <cellStyle name="Плохой" xfId="6" builtinId="27" customBuiltin="1"/>
    <cellStyle name="Пояснение" xfId="14" builtinId="53" customBuiltin="1"/>
    <cellStyle name="Примечание 2" xfId="27" xr:uid="{00000000-0005-0000-0000-000017000000}"/>
    <cellStyle name="Связанная ячейка" xfId="11" builtinId="24" customBuiltin="1"/>
    <cellStyle name="Стиль 1" xfId="28" xr:uid="{00000000-0005-0000-0000-000019000000}"/>
    <cellStyle name="Стиль 1 119 2" xfId="22" xr:uid="{00000000-0005-0000-0000-00001A000000}"/>
    <cellStyle name="Стиль_названий" xfId="29" xr:uid="{00000000-0005-0000-0000-00001B000000}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1"/>
  <sheetViews>
    <sheetView tabSelected="1" topLeftCell="A316" workbookViewId="0">
      <selection activeCell="P93" sqref="P93"/>
    </sheetView>
  </sheetViews>
  <sheetFormatPr defaultRowHeight="15"/>
  <cols>
    <col min="1" max="1" width="5.140625" style="2" customWidth="1"/>
    <col min="2" max="2" width="15.140625" style="1" customWidth="1"/>
    <col min="3" max="3" width="7" style="2" customWidth="1"/>
    <col min="4" max="4" width="39" style="1" customWidth="1"/>
    <col min="5" max="5" width="21.42578125" style="2" customWidth="1"/>
    <col min="6" max="6" width="40.85546875" style="1" customWidth="1"/>
    <col min="8" max="9" width="9.140625" style="3"/>
    <col min="11" max="11" width="9.140625" style="3"/>
    <col min="14" max="14" width="18.28515625" customWidth="1"/>
    <col min="16" max="16" width="16.85546875" customWidth="1"/>
    <col min="17" max="17" width="12.7109375" customWidth="1"/>
    <col min="18" max="18" width="36.5703125" customWidth="1"/>
  </cols>
  <sheetData>
    <row r="1" spans="1:11" s="3" customFormat="1">
      <c r="A1" s="57" t="s">
        <v>460</v>
      </c>
      <c r="B1" s="57"/>
      <c r="C1" s="57"/>
      <c r="D1" s="57"/>
      <c r="E1" s="57"/>
      <c r="F1" s="57"/>
    </row>
    <row r="3" spans="1:11" ht="25.5" customHeight="1">
      <c r="A3" s="42" t="s">
        <v>0</v>
      </c>
      <c r="B3" s="42" t="s">
        <v>1</v>
      </c>
      <c r="C3" s="78" t="s">
        <v>306</v>
      </c>
      <c r="D3" s="64" t="s">
        <v>2</v>
      </c>
      <c r="E3" s="64"/>
      <c r="F3" s="64"/>
    </row>
    <row r="4" spans="1:11" ht="32.25" customHeight="1">
      <c r="A4" s="48"/>
      <c r="B4" s="48"/>
      <c r="C4" s="79"/>
      <c r="D4" s="5" t="s">
        <v>7</v>
      </c>
      <c r="E4" s="5" t="s">
        <v>305</v>
      </c>
      <c r="F4" s="5" t="s">
        <v>308</v>
      </c>
    </row>
    <row r="5" spans="1:11" s="3" customFormat="1" ht="19.5" customHeight="1">
      <c r="A5" s="4"/>
      <c r="B5" s="75" t="s">
        <v>304</v>
      </c>
      <c r="C5" s="76"/>
      <c r="D5" s="76"/>
      <c r="E5" s="76"/>
      <c r="F5" s="77"/>
    </row>
    <row r="6" spans="1:11" ht="38.25" customHeight="1">
      <c r="A6" s="53">
        <v>1</v>
      </c>
      <c r="B6" s="72" t="s">
        <v>23</v>
      </c>
      <c r="C6" s="62">
        <v>17</v>
      </c>
      <c r="D6" s="80" t="s">
        <v>8</v>
      </c>
      <c r="E6" s="81"/>
      <c r="F6" s="6" t="s">
        <v>293</v>
      </c>
      <c r="H6"/>
      <c r="I6"/>
      <c r="K6"/>
    </row>
    <row r="7" spans="1:11">
      <c r="A7" s="54"/>
      <c r="B7" s="73"/>
      <c r="C7" s="63"/>
      <c r="D7" s="12" t="s">
        <v>9</v>
      </c>
      <c r="E7" s="13" t="s">
        <v>10</v>
      </c>
      <c r="F7" s="12" t="s">
        <v>11</v>
      </c>
      <c r="H7"/>
      <c r="I7"/>
      <c r="K7"/>
    </row>
    <row r="8" spans="1:11">
      <c r="A8" s="54"/>
      <c r="B8" s="73"/>
      <c r="C8" s="63"/>
      <c r="D8" s="14" t="s">
        <v>12</v>
      </c>
      <c r="E8" s="5" t="s">
        <v>13</v>
      </c>
      <c r="F8" s="12" t="s">
        <v>11</v>
      </c>
      <c r="H8"/>
      <c r="I8"/>
      <c r="K8"/>
    </row>
    <row r="9" spans="1:11" ht="15" customHeight="1">
      <c r="A9" s="54"/>
      <c r="B9" s="73"/>
      <c r="C9" s="63"/>
      <c r="D9" s="12" t="s">
        <v>14</v>
      </c>
      <c r="E9" s="13" t="s">
        <v>294</v>
      </c>
      <c r="F9" s="12" t="s">
        <v>11</v>
      </c>
      <c r="H9"/>
      <c r="I9"/>
      <c r="K9"/>
    </row>
    <row r="10" spans="1:11">
      <c r="A10" s="54"/>
      <c r="B10" s="73"/>
      <c r="C10" s="63"/>
      <c r="D10" s="12" t="s">
        <v>15</v>
      </c>
      <c r="E10" s="13" t="s">
        <v>16</v>
      </c>
      <c r="F10" s="12" t="s">
        <v>11</v>
      </c>
      <c r="H10"/>
      <c r="I10"/>
      <c r="K10"/>
    </row>
    <row r="11" spans="1:11">
      <c r="A11" s="54"/>
      <c r="B11" s="73"/>
      <c r="C11" s="63"/>
      <c r="D11" s="12" t="s">
        <v>17</v>
      </c>
      <c r="E11" s="13" t="s">
        <v>13</v>
      </c>
      <c r="F11" s="12" t="s">
        <v>11</v>
      </c>
      <c r="H11"/>
      <c r="I11"/>
      <c r="K11"/>
    </row>
    <row r="12" spans="1:11" ht="15" customHeight="1">
      <c r="A12" s="54"/>
      <c r="B12" s="73"/>
      <c r="C12" s="63"/>
      <c r="D12" s="12" t="s">
        <v>19</v>
      </c>
      <c r="E12" s="13" t="s">
        <v>295</v>
      </c>
      <c r="F12" s="12" t="s">
        <v>11</v>
      </c>
      <c r="H12"/>
      <c r="I12"/>
      <c r="K12"/>
    </row>
    <row r="13" spans="1:11" ht="15.75" customHeight="1">
      <c r="A13" s="54"/>
      <c r="B13" s="73"/>
      <c r="C13" s="63"/>
      <c r="D13" s="12" t="s">
        <v>20</v>
      </c>
      <c r="E13" s="13" t="s">
        <v>13</v>
      </c>
      <c r="F13" s="12" t="s">
        <v>11</v>
      </c>
      <c r="H13"/>
      <c r="I13"/>
      <c r="K13"/>
    </row>
    <row r="14" spans="1:11">
      <c r="A14" s="54"/>
      <c r="B14" s="73"/>
      <c r="C14" s="63"/>
      <c r="D14" s="12" t="s">
        <v>296</v>
      </c>
      <c r="E14" s="13" t="s">
        <v>21</v>
      </c>
      <c r="F14" s="12" t="s">
        <v>11</v>
      </c>
      <c r="H14"/>
      <c r="I14"/>
      <c r="K14"/>
    </row>
    <row r="15" spans="1:11" s="3" customFormat="1">
      <c r="A15" s="54"/>
      <c r="B15" s="73"/>
      <c r="C15" s="63"/>
      <c r="D15" s="12" t="s">
        <v>22</v>
      </c>
      <c r="E15" s="13" t="s">
        <v>16</v>
      </c>
      <c r="F15" s="12" t="s">
        <v>11</v>
      </c>
    </row>
    <row r="16" spans="1:11" s="3" customFormat="1">
      <c r="A16" s="54"/>
      <c r="B16" s="73"/>
      <c r="C16" s="63"/>
      <c r="D16" s="12" t="s">
        <v>24</v>
      </c>
      <c r="E16" s="13" t="s">
        <v>18</v>
      </c>
      <c r="F16" s="12" t="s">
        <v>11</v>
      </c>
    </row>
    <row r="17" spans="1:6" s="3" customFormat="1">
      <c r="A17" s="54"/>
      <c r="B17" s="73"/>
      <c r="C17" s="63"/>
      <c r="D17" s="12" t="s">
        <v>25</v>
      </c>
      <c r="E17" s="13" t="s">
        <v>16</v>
      </c>
      <c r="F17" s="12" t="s">
        <v>11</v>
      </c>
    </row>
    <row r="18" spans="1:6" s="3" customFormat="1">
      <c r="A18" s="54"/>
      <c r="B18" s="73"/>
      <c r="C18" s="63"/>
      <c r="D18" s="12" t="s">
        <v>26</v>
      </c>
      <c r="E18" s="13" t="s">
        <v>21</v>
      </c>
      <c r="F18" s="12" t="s">
        <v>11</v>
      </c>
    </row>
    <row r="19" spans="1:6" s="3" customFormat="1">
      <c r="A19" s="54"/>
      <c r="B19" s="73"/>
      <c r="C19" s="63"/>
      <c r="D19" s="12" t="s">
        <v>27</v>
      </c>
      <c r="E19" s="13" t="s">
        <v>21</v>
      </c>
      <c r="F19" s="12" t="s">
        <v>11</v>
      </c>
    </row>
    <row r="20" spans="1:6" s="3" customFormat="1">
      <c r="A20" s="54"/>
      <c r="B20" s="73"/>
      <c r="C20" s="63"/>
      <c r="D20" s="12" t="s">
        <v>28</v>
      </c>
      <c r="E20" s="13" t="s">
        <v>21</v>
      </c>
      <c r="F20" s="12" t="s">
        <v>11</v>
      </c>
    </row>
    <row r="21" spans="1:6" s="3" customFormat="1" ht="25.5">
      <c r="A21" s="54"/>
      <c r="B21" s="73"/>
      <c r="C21" s="63"/>
      <c r="D21" s="12" t="s">
        <v>29</v>
      </c>
      <c r="E21" s="13" t="s">
        <v>30</v>
      </c>
      <c r="F21" s="12" t="s">
        <v>11</v>
      </c>
    </row>
    <row r="22" spans="1:6" s="3" customFormat="1">
      <c r="A22" s="54"/>
      <c r="B22" s="73"/>
      <c r="C22" s="63"/>
      <c r="D22" s="12" t="s">
        <v>31</v>
      </c>
      <c r="E22" s="13" t="s">
        <v>32</v>
      </c>
      <c r="F22" s="12" t="s">
        <v>36</v>
      </c>
    </row>
    <row r="23" spans="1:6" s="3" customFormat="1" ht="15" customHeight="1">
      <c r="A23" s="54"/>
      <c r="B23" s="73"/>
      <c r="C23" s="63"/>
      <c r="D23" s="12" t="s">
        <v>33</v>
      </c>
      <c r="E23" s="13" t="s">
        <v>4</v>
      </c>
      <c r="F23" s="12" t="s">
        <v>36</v>
      </c>
    </row>
    <row r="24" spans="1:6" s="17" customFormat="1" ht="15" customHeight="1">
      <c r="A24" s="54"/>
      <c r="B24" s="73"/>
      <c r="C24" s="63"/>
      <c r="D24" s="12" t="s">
        <v>34</v>
      </c>
      <c r="E24" s="13" t="s">
        <v>35</v>
      </c>
      <c r="F24" s="12" t="s">
        <v>36</v>
      </c>
    </row>
    <row r="25" spans="1:6" s="17" customFormat="1" ht="15" customHeight="1">
      <c r="A25" s="54"/>
      <c r="B25" s="73"/>
      <c r="C25" s="63"/>
      <c r="D25" s="82" t="s">
        <v>37</v>
      </c>
      <c r="E25" s="83"/>
      <c r="F25" s="12" t="s">
        <v>272</v>
      </c>
    </row>
    <row r="26" spans="1:6" s="17" customFormat="1">
      <c r="A26" s="54"/>
      <c r="B26" s="73"/>
      <c r="C26" s="63"/>
      <c r="D26" s="15" t="s">
        <v>38</v>
      </c>
      <c r="E26" s="7" t="s">
        <v>39</v>
      </c>
      <c r="F26" s="15" t="s">
        <v>11</v>
      </c>
    </row>
    <row r="27" spans="1:6" s="17" customFormat="1">
      <c r="A27" s="54"/>
      <c r="B27" s="73"/>
      <c r="C27" s="63"/>
      <c r="D27" s="15" t="s">
        <v>40</v>
      </c>
      <c r="E27" s="7" t="s">
        <v>41</v>
      </c>
      <c r="F27" s="15" t="s">
        <v>11</v>
      </c>
    </row>
    <row r="28" spans="1:6" s="17" customFormat="1">
      <c r="A28" s="54"/>
      <c r="B28" s="73"/>
      <c r="C28" s="63"/>
      <c r="D28" s="18" t="s">
        <v>42</v>
      </c>
      <c r="E28" s="7" t="s">
        <v>43</v>
      </c>
      <c r="F28" s="15" t="s">
        <v>11</v>
      </c>
    </row>
    <row r="29" spans="1:6" s="17" customFormat="1">
      <c r="A29" s="54"/>
      <c r="B29" s="73"/>
      <c r="C29" s="63"/>
      <c r="D29" s="18" t="s">
        <v>44</v>
      </c>
      <c r="E29" s="13" t="s">
        <v>45</v>
      </c>
      <c r="F29" s="15" t="s">
        <v>11</v>
      </c>
    </row>
    <row r="30" spans="1:6" s="17" customFormat="1">
      <c r="A30" s="54"/>
      <c r="B30" s="73"/>
      <c r="C30" s="63"/>
      <c r="D30" s="18" t="s">
        <v>46</v>
      </c>
      <c r="E30" s="13" t="s">
        <v>4</v>
      </c>
      <c r="F30" s="15" t="s">
        <v>36</v>
      </c>
    </row>
    <row r="31" spans="1:6" s="17" customFormat="1" ht="30" customHeight="1">
      <c r="A31" s="54"/>
      <c r="B31" s="73"/>
      <c r="C31" s="63"/>
      <c r="D31" s="18" t="s">
        <v>47</v>
      </c>
      <c r="E31" s="7" t="s">
        <v>48</v>
      </c>
      <c r="F31" s="15" t="s">
        <v>11</v>
      </c>
    </row>
    <row r="32" spans="1:6" s="17" customFormat="1" ht="30" customHeight="1">
      <c r="A32" s="54"/>
      <c r="B32" s="73"/>
      <c r="C32" s="63"/>
      <c r="D32" s="18" t="s">
        <v>49</v>
      </c>
      <c r="E32" s="13" t="s">
        <v>4</v>
      </c>
      <c r="F32" s="15" t="s">
        <v>36</v>
      </c>
    </row>
    <row r="33" spans="1:6" s="17" customFormat="1" ht="30" customHeight="1">
      <c r="A33" s="54"/>
      <c r="B33" s="73"/>
      <c r="C33" s="63"/>
      <c r="D33" s="18" t="s">
        <v>50</v>
      </c>
      <c r="E33" s="13" t="s">
        <v>51</v>
      </c>
      <c r="F33" s="15" t="s">
        <v>11</v>
      </c>
    </row>
    <row r="34" spans="1:6" s="17" customFormat="1" ht="30" customHeight="1">
      <c r="A34" s="54"/>
      <c r="B34" s="73"/>
      <c r="C34" s="63"/>
      <c r="D34" s="82" t="s">
        <v>52</v>
      </c>
      <c r="E34" s="83"/>
      <c r="F34" s="15" t="s">
        <v>273</v>
      </c>
    </row>
    <row r="35" spans="1:6" s="17" customFormat="1">
      <c r="A35" s="54"/>
      <c r="B35" s="73"/>
      <c r="C35" s="63"/>
      <c r="D35" s="18" t="s">
        <v>53</v>
      </c>
      <c r="E35" s="13" t="s">
        <v>54</v>
      </c>
      <c r="F35" s="15" t="s">
        <v>11</v>
      </c>
    </row>
    <row r="36" spans="1:6" s="17" customFormat="1" ht="15" customHeight="1">
      <c r="A36" s="54"/>
      <c r="B36" s="73"/>
      <c r="C36" s="63"/>
      <c r="D36" s="18" t="s">
        <v>55</v>
      </c>
      <c r="E36" s="13" t="s">
        <v>56</v>
      </c>
      <c r="F36" s="15" t="s">
        <v>36</v>
      </c>
    </row>
    <row r="37" spans="1:6" s="17" customFormat="1">
      <c r="A37" s="54"/>
      <c r="B37" s="73"/>
      <c r="C37" s="63"/>
      <c r="D37" s="18" t="s">
        <v>57</v>
      </c>
      <c r="E37" s="13" t="s">
        <v>58</v>
      </c>
      <c r="F37" s="15" t="s">
        <v>11</v>
      </c>
    </row>
    <row r="38" spans="1:6" s="17" customFormat="1">
      <c r="A38" s="54"/>
      <c r="B38" s="73"/>
      <c r="C38" s="63"/>
      <c r="D38" s="18" t="s">
        <v>59</v>
      </c>
      <c r="E38" s="13" t="s">
        <v>58</v>
      </c>
      <c r="F38" s="15" t="s">
        <v>11</v>
      </c>
    </row>
    <row r="39" spans="1:6" s="17" customFormat="1">
      <c r="A39" s="54"/>
      <c r="B39" s="73"/>
      <c r="C39" s="63"/>
      <c r="D39" s="18" t="s">
        <v>60</v>
      </c>
      <c r="E39" s="13" t="s">
        <v>61</v>
      </c>
      <c r="F39" s="15" t="s">
        <v>11</v>
      </c>
    </row>
    <row r="40" spans="1:6" s="17" customFormat="1">
      <c r="A40" s="54"/>
      <c r="B40" s="73"/>
      <c r="C40" s="63"/>
      <c r="D40" s="18" t="s">
        <v>62</v>
      </c>
      <c r="E40" s="13" t="s">
        <v>63</v>
      </c>
      <c r="F40" s="15" t="s">
        <v>11</v>
      </c>
    </row>
    <row r="41" spans="1:6" s="17" customFormat="1">
      <c r="A41" s="54"/>
      <c r="B41" s="73"/>
      <c r="C41" s="63"/>
      <c r="D41" s="18" t="s">
        <v>64</v>
      </c>
      <c r="E41" s="13" t="s">
        <v>65</v>
      </c>
      <c r="F41" s="15" t="s">
        <v>36</v>
      </c>
    </row>
    <row r="42" spans="1:6" s="17" customFormat="1">
      <c r="A42" s="54"/>
      <c r="B42" s="73"/>
      <c r="C42" s="63"/>
      <c r="D42" s="18" t="s">
        <v>66</v>
      </c>
      <c r="E42" s="13" t="s">
        <v>4</v>
      </c>
      <c r="F42" s="15" t="s">
        <v>36</v>
      </c>
    </row>
    <row r="43" spans="1:6" s="3" customFormat="1" ht="45" customHeight="1">
      <c r="A43" s="54"/>
      <c r="B43" s="73"/>
      <c r="C43" s="63"/>
      <c r="D43" s="82" t="s">
        <v>67</v>
      </c>
      <c r="E43" s="83"/>
      <c r="F43" s="15" t="s">
        <v>297</v>
      </c>
    </row>
    <row r="44" spans="1:6" s="16" customFormat="1">
      <c r="A44" s="54"/>
      <c r="B44" s="73"/>
      <c r="C44" s="63"/>
      <c r="D44" s="18" t="s">
        <v>68</v>
      </c>
      <c r="E44" s="13" t="s">
        <v>69</v>
      </c>
      <c r="F44" s="15" t="s">
        <v>11</v>
      </c>
    </row>
    <row r="45" spans="1:6" s="16" customFormat="1" ht="25.5">
      <c r="A45" s="54"/>
      <c r="B45" s="73"/>
      <c r="C45" s="63"/>
      <c r="D45" s="18" t="s">
        <v>70</v>
      </c>
      <c r="E45" s="13" t="s">
        <v>71</v>
      </c>
      <c r="F45" s="15" t="s">
        <v>11</v>
      </c>
    </row>
    <row r="46" spans="1:6" s="16" customFormat="1">
      <c r="A46" s="54"/>
      <c r="B46" s="73"/>
      <c r="C46" s="63"/>
      <c r="D46" s="18" t="s">
        <v>72</v>
      </c>
      <c r="E46" s="13" t="s">
        <v>298</v>
      </c>
      <c r="F46" s="15" t="s">
        <v>11</v>
      </c>
    </row>
    <row r="47" spans="1:6" s="16" customFormat="1">
      <c r="A47" s="54"/>
      <c r="B47" s="73"/>
      <c r="C47" s="63"/>
      <c r="D47" s="6" t="s">
        <v>73</v>
      </c>
      <c r="E47" s="13" t="s">
        <v>294</v>
      </c>
      <c r="F47" s="15" t="s">
        <v>36</v>
      </c>
    </row>
    <row r="48" spans="1:6" s="3" customFormat="1" ht="19.5" customHeight="1">
      <c r="A48" s="54"/>
      <c r="B48" s="73"/>
      <c r="C48" s="63"/>
      <c r="D48" s="88" t="s">
        <v>74</v>
      </c>
      <c r="E48" s="89"/>
      <c r="F48" s="89"/>
    </row>
    <row r="49" spans="1:6" s="3" customFormat="1" ht="25.5">
      <c r="A49" s="54"/>
      <c r="B49" s="73"/>
      <c r="C49" s="63"/>
      <c r="D49" s="18" t="s">
        <v>75</v>
      </c>
      <c r="E49" s="13"/>
      <c r="F49" s="15" t="s">
        <v>274</v>
      </c>
    </row>
    <row r="50" spans="1:6" s="3" customFormat="1">
      <c r="A50" s="54"/>
      <c r="B50" s="73"/>
      <c r="C50" s="63"/>
      <c r="D50" s="18" t="s">
        <v>76</v>
      </c>
      <c r="E50" s="13" t="s">
        <v>77</v>
      </c>
      <c r="F50" s="15" t="s">
        <v>11</v>
      </c>
    </row>
    <row r="51" spans="1:6" s="3" customFormat="1">
      <c r="A51" s="54"/>
      <c r="B51" s="73"/>
      <c r="C51" s="63"/>
      <c r="D51" s="18" t="s">
        <v>78</v>
      </c>
      <c r="E51" s="13" t="s">
        <v>79</v>
      </c>
      <c r="F51" s="15" t="s">
        <v>36</v>
      </c>
    </row>
    <row r="52" spans="1:6" s="3" customFormat="1">
      <c r="A52" s="54"/>
      <c r="B52" s="73"/>
      <c r="C52" s="63"/>
      <c r="D52" s="18" t="s">
        <v>80</v>
      </c>
      <c r="E52" s="13" t="s">
        <v>299</v>
      </c>
      <c r="F52" s="15" t="s">
        <v>11</v>
      </c>
    </row>
    <row r="53" spans="1:6" s="3" customFormat="1">
      <c r="A53" s="54"/>
      <c r="B53" s="73"/>
      <c r="C53" s="63"/>
      <c r="D53" s="18" t="s">
        <v>82</v>
      </c>
      <c r="E53" s="13" t="s">
        <v>83</v>
      </c>
      <c r="F53" s="15" t="s">
        <v>11</v>
      </c>
    </row>
    <row r="54" spans="1:6" s="3" customFormat="1">
      <c r="A54" s="54"/>
      <c r="B54" s="73"/>
      <c r="C54" s="63"/>
      <c r="D54" s="18" t="s">
        <v>84</v>
      </c>
      <c r="E54" s="13" t="s">
        <v>85</v>
      </c>
      <c r="F54" s="15" t="s">
        <v>11</v>
      </c>
    </row>
    <row r="55" spans="1:6" s="3" customFormat="1" ht="38.25">
      <c r="A55" s="54"/>
      <c r="B55" s="73"/>
      <c r="C55" s="63"/>
      <c r="D55" s="18" t="s">
        <v>86</v>
      </c>
      <c r="E55" s="13"/>
      <c r="F55" s="15" t="s">
        <v>275</v>
      </c>
    </row>
    <row r="56" spans="1:6" s="3" customFormat="1">
      <c r="A56" s="54"/>
      <c r="B56" s="73"/>
      <c r="C56" s="63"/>
      <c r="D56" s="18" t="s">
        <v>76</v>
      </c>
      <c r="E56" s="13" t="s">
        <v>87</v>
      </c>
      <c r="F56" s="15" t="s">
        <v>11</v>
      </c>
    </row>
    <row r="57" spans="1:6" s="3" customFormat="1">
      <c r="A57" s="54"/>
      <c r="B57" s="73"/>
      <c r="C57" s="63"/>
      <c r="D57" s="18" t="s">
        <v>78</v>
      </c>
      <c r="E57" s="13" t="s">
        <v>79</v>
      </c>
      <c r="F57" s="15" t="s">
        <v>36</v>
      </c>
    </row>
    <row r="58" spans="1:6" s="3" customFormat="1">
      <c r="A58" s="54"/>
      <c r="B58" s="73"/>
      <c r="C58" s="63"/>
      <c r="D58" s="18" t="s">
        <v>80</v>
      </c>
      <c r="E58" s="13" t="s">
        <v>81</v>
      </c>
      <c r="F58" s="15" t="s">
        <v>11</v>
      </c>
    </row>
    <row r="59" spans="1:6" s="3" customFormat="1">
      <c r="A59" s="54"/>
      <c r="B59" s="73"/>
      <c r="C59" s="63"/>
      <c r="D59" s="18" t="s">
        <v>82</v>
      </c>
      <c r="E59" s="13" t="s">
        <v>83</v>
      </c>
      <c r="F59" s="15" t="s">
        <v>11</v>
      </c>
    </row>
    <row r="60" spans="1:6" s="3" customFormat="1">
      <c r="A60" s="54"/>
      <c r="B60" s="73"/>
      <c r="C60" s="63"/>
      <c r="D60" s="18" t="s">
        <v>84</v>
      </c>
      <c r="E60" s="13" t="s">
        <v>85</v>
      </c>
      <c r="F60" s="15" t="s">
        <v>11</v>
      </c>
    </row>
    <row r="61" spans="1:6" s="3" customFormat="1" ht="38.25">
      <c r="A61" s="54"/>
      <c r="B61" s="73"/>
      <c r="C61" s="63"/>
      <c r="D61" s="18" t="s">
        <v>88</v>
      </c>
      <c r="E61" s="13"/>
      <c r="F61" s="15" t="s">
        <v>276</v>
      </c>
    </row>
    <row r="62" spans="1:6" s="3" customFormat="1">
      <c r="A62" s="54"/>
      <c r="B62" s="73"/>
      <c r="C62" s="63"/>
      <c r="D62" s="18" t="s">
        <v>89</v>
      </c>
      <c r="E62" s="13" t="s">
        <v>90</v>
      </c>
      <c r="F62" s="15" t="s">
        <v>11</v>
      </c>
    </row>
    <row r="63" spans="1:6" s="3" customFormat="1" ht="15" customHeight="1">
      <c r="A63" s="54"/>
      <c r="B63" s="73"/>
      <c r="C63" s="63"/>
      <c r="D63" s="18" t="s">
        <v>91</v>
      </c>
      <c r="E63" s="13" t="s">
        <v>92</v>
      </c>
      <c r="F63" s="15" t="s">
        <v>36</v>
      </c>
    </row>
    <row r="64" spans="1:6" s="3" customFormat="1" ht="15" customHeight="1">
      <c r="A64" s="54"/>
      <c r="B64" s="73"/>
      <c r="C64" s="63"/>
      <c r="D64" s="18" t="s">
        <v>93</v>
      </c>
      <c r="E64" s="13" t="s">
        <v>94</v>
      </c>
      <c r="F64" s="15" t="s">
        <v>11</v>
      </c>
    </row>
    <row r="65" spans="1:6" s="3" customFormat="1" ht="15" customHeight="1">
      <c r="A65" s="54"/>
      <c r="B65" s="73"/>
      <c r="C65" s="63"/>
      <c r="D65" s="18" t="s">
        <v>95</v>
      </c>
      <c r="E65" s="13" t="s">
        <v>96</v>
      </c>
      <c r="F65" s="15" t="s">
        <v>11</v>
      </c>
    </row>
    <row r="66" spans="1:6" s="3" customFormat="1" ht="15" customHeight="1">
      <c r="A66" s="54"/>
      <c r="B66" s="73"/>
      <c r="C66" s="63"/>
      <c r="D66" s="6" t="s">
        <v>97</v>
      </c>
      <c r="E66" s="13" t="s">
        <v>98</v>
      </c>
      <c r="F66" s="15" t="s">
        <v>11</v>
      </c>
    </row>
    <row r="67" spans="1:6" s="3" customFormat="1" ht="25.5">
      <c r="A67" s="54"/>
      <c r="B67" s="73"/>
      <c r="C67" s="63"/>
      <c r="D67" s="80" t="s">
        <v>99</v>
      </c>
      <c r="E67" s="81"/>
      <c r="F67" s="18" t="s">
        <v>492</v>
      </c>
    </row>
    <row r="68" spans="1:6" s="3" customFormat="1">
      <c r="A68" s="54"/>
      <c r="B68" s="73"/>
      <c r="C68" s="63"/>
      <c r="D68" s="18" t="s">
        <v>100</v>
      </c>
      <c r="E68" s="13" t="s">
        <v>277</v>
      </c>
      <c r="F68" s="15" t="s">
        <v>11</v>
      </c>
    </row>
    <row r="69" spans="1:6" s="3" customFormat="1">
      <c r="A69" s="54"/>
      <c r="B69" s="73"/>
      <c r="C69" s="63"/>
      <c r="D69" s="18" t="s">
        <v>101</v>
      </c>
      <c r="E69" s="13" t="s">
        <v>278</v>
      </c>
      <c r="F69" s="15" t="s">
        <v>11</v>
      </c>
    </row>
    <row r="70" spans="1:6" s="3" customFormat="1">
      <c r="A70" s="54"/>
      <c r="B70" s="73"/>
      <c r="C70" s="63"/>
      <c r="D70" s="18" t="s">
        <v>102</v>
      </c>
      <c r="E70" s="13" t="s">
        <v>279</v>
      </c>
      <c r="F70" s="15" t="s">
        <v>11</v>
      </c>
    </row>
    <row r="71" spans="1:6" s="3" customFormat="1">
      <c r="A71" s="54"/>
      <c r="B71" s="73"/>
      <c r="C71" s="63"/>
      <c r="D71" s="18" t="s">
        <v>280</v>
      </c>
      <c r="E71" s="13" t="s">
        <v>300</v>
      </c>
      <c r="F71" s="15" t="s">
        <v>11</v>
      </c>
    </row>
    <row r="72" spans="1:6" s="3" customFormat="1">
      <c r="A72" s="54"/>
      <c r="B72" s="73"/>
      <c r="C72" s="63"/>
      <c r="D72" s="18" t="s">
        <v>103</v>
      </c>
      <c r="E72" s="13" t="s">
        <v>4</v>
      </c>
      <c r="F72" s="15" t="s">
        <v>36</v>
      </c>
    </row>
    <row r="73" spans="1:6" s="3" customFormat="1">
      <c r="A73" s="54"/>
      <c r="B73" s="73"/>
      <c r="C73" s="63"/>
      <c r="D73" s="18" t="s">
        <v>104</v>
      </c>
      <c r="E73" s="13" t="s">
        <v>4</v>
      </c>
      <c r="F73" s="15" t="s">
        <v>36</v>
      </c>
    </row>
    <row r="74" spans="1:6" s="3" customFormat="1">
      <c r="A74" s="54"/>
      <c r="B74" s="73"/>
      <c r="C74" s="63"/>
      <c r="D74" s="18" t="s">
        <v>105</v>
      </c>
      <c r="E74" s="13" t="s">
        <v>301</v>
      </c>
      <c r="F74" s="15" t="s">
        <v>11</v>
      </c>
    </row>
    <row r="75" spans="1:6" s="3" customFormat="1" ht="15" customHeight="1">
      <c r="A75" s="54"/>
      <c r="B75" s="73"/>
      <c r="C75" s="63"/>
      <c r="D75" s="18" t="s">
        <v>106</v>
      </c>
      <c r="E75" s="13" t="s">
        <v>107</v>
      </c>
      <c r="F75" s="15" t="s">
        <v>36</v>
      </c>
    </row>
    <row r="76" spans="1:6" s="3" customFormat="1" ht="38.25">
      <c r="A76" s="54"/>
      <c r="B76" s="73"/>
      <c r="C76" s="63"/>
      <c r="D76" s="80" t="s">
        <v>108</v>
      </c>
      <c r="E76" s="81"/>
      <c r="F76" s="18" t="s">
        <v>281</v>
      </c>
    </row>
    <row r="77" spans="1:6" s="3" customFormat="1">
      <c r="A77" s="54"/>
      <c r="B77" s="73"/>
      <c r="C77" s="63"/>
      <c r="D77" s="18" t="s">
        <v>109</v>
      </c>
      <c r="E77" s="13" t="s">
        <v>110</v>
      </c>
      <c r="F77" s="15" t="s">
        <v>11</v>
      </c>
    </row>
    <row r="78" spans="1:6" s="3" customFormat="1">
      <c r="A78" s="54"/>
      <c r="B78" s="73"/>
      <c r="C78" s="63"/>
      <c r="D78" s="18" t="s">
        <v>111</v>
      </c>
      <c r="E78" s="13" t="s">
        <v>112</v>
      </c>
      <c r="F78" s="15" t="s">
        <v>11</v>
      </c>
    </row>
    <row r="79" spans="1:6" s="3" customFormat="1" ht="60" customHeight="1">
      <c r="A79" s="54"/>
      <c r="B79" s="73"/>
      <c r="C79" s="63"/>
      <c r="D79" s="18" t="s">
        <v>113</v>
      </c>
      <c r="E79" s="13" t="s">
        <v>114</v>
      </c>
      <c r="F79" s="15" t="s">
        <v>36</v>
      </c>
    </row>
    <row r="80" spans="1:6" s="3" customFormat="1">
      <c r="A80" s="54"/>
      <c r="B80" s="73"/>
      <c r="C80" s="63"/>
      <c r="D80" s="18" t="s">
        <v>115</v>
      </c>
      <c r="E80" s="13" t="s">
        <v>4</v>
      </c>
      <c r="F80" s="15" t="s">
        <v>36</v>
      </c>
    </row>
    <row r="81" spans="1:6" s="3" customFormat="1" ht="38.25">
      <c r="A81" s="54"/>
      <c r="B81" s="73"/>
      <c r="C81" s="63"/>
      <c r="D81" s="106" t="s">
        <v>116</v>
      </c>
      <c r="E81" s="107"/>
      <c r="F81" s="108" t="s">
        <v>493</v>
      </c>
    </row>
    <row r="82" spans="1:6" s="3" customFormat="1">
      <c r="A82" s="54"/>
      <c r="B82" s="73"/>
      <c r="C82" s="63"/>
      <c r="D82" s="108" t="s">
        <v>117</v>
      </c>
      <c r="E82" s="109" t="s">
        <v>4</v>
      </c>
      <c r="F82" s="110" t="s">
        <v>36</v>
      </c>
    </row>
    <row r="83" spans="1:6" s="3" customFormat="1">
      <c r="A83" s="54"/>
      <c r="B83" s="73"/>
      <c r="C83" s="63"/>
      <c r="D83" s="108" t="s">
        <v>484</v>
      </c>
      <c r="E83" s="109" t="s">
        <v>485</v>
      </c>
      <c r="F83" s="110" t="s">
        <v>36</v>
      </c>
    </row>
    <row r="84" spans="1:6" s="3" customFormat="1">
      <c r="A84" s="54"/>
      <c r="B84" s="73"/>
      <c r="C84" s="63"/>
      <c r="D84" s="108" t="s">
        <v>461</v>
      </c>
      <c r="E84" s="109" t="s">
        <v>4</v>
      </c>
      <c r="F84" s="110" t="s">
        <v>36</v>
      </c>
    </row>
    <row r="85" spans="1:6" s="3" customFormat="1">
      <c r="A85" s="54"/>
      <c r="B85" s="73"/>
      <c r="C85" s="63"/>
      <c r="D85" s="108" t="s">
        <v>488</v>
      </c>
      <c r="E85" s="109" t="s">
        <v>16</v>
      </c>
      <c r="F85" s="110" t="s">
        <v>11</v>
      </c>
    </row>
    <row r="86" spans="1:6" s="3" customFormat="1">
      <c r="A86" s="54"/>
      <c r="B86" s="73"/>
      <c r="C86" s="63"/>
      <c r="D86" s="108" t="s">
        <v>489</v>
      </c>
      <c r="E86" s="109" t="s">
        <v>4</v>
      </c>
      <c r="F86" s="110" t="s">
        <v>36</v>
      </c>
    </row>
    <row r="87" spans="1:6" s="3" customFormat="1">
      <c r="A87" s="54"/>
      <c r="B87" s="73"/>
      <c r="C87" s="63"/>
      <c r="D87" s="108" t="s">
        <v>118</v>
      </c>
      <c r="E87" s="109" t="s">
        <v>4</v>
      </c>
      <c r="F87" s="110" t="s">
        <v>36</v>
      </c>
    </row>
    <row r="88" spans="1:6" s="3" customFormat="1">
      <c r="A88" s="54"/>
      <c r="B88" s="73"/>
      <c r="C88" s="63"/>
      <c r="D88" s="108" t="s">
        <v>119</v>
      </c>
      <c r="E88" s="109" t="s">
        <v>4</v>
      </c>
      <c r="F88" s="110" t="s">
        <v>36</v>
      </c>
    </row>
    <row r="89" spans="1:6" s="3" customFormat="1">
      <c r="A89" s="54"/>
      <c r="B89" s="73"/>
      <c r="C89" s="63"/>
      <c r="D89" s="108" t="s">
        <v>120</v>
      </c>
      <c r="E89" s="109" t="s">
        <v>486</v>
      </c>
      <c r="F89" s="110" t="s">
        <v>11</v>
      </c>
    </row>
    <row r="90" spans="1:6" s="3" customFormat="1">
      <c r="A90" s="54"/>
      <c r="B90" s="73"/>
      <c r="C90" s="63"/>
      <c r="D90" s="108" t="s">
        <v>121</v>
      </c>
      <c r="E90" s="109" t="s">
        <v>122</v>
      </c>
      <c r="F90" s="110" t="s">
        <v>11</v>
      </c>
    </row>
    <row r="91" spans="1:6" s="3" customFormat="1">
      <c r="A91" s="54"/>
      <c r="B91" s="73"/>
      <c r="C91" s="63"/>
      <c r="D91" s="108" t="s">
        <v>494</v>
      </c>
      <c r="E91" s="109" t="s">
        <v>495</v>
      </c>
      <c r="F91" s="110" t="s">
        <v>11</v>
      </c>
    </row>
    <row r="92" spans="1:6" s="3" customFormat="1">
      <c r="A92" s="54"/>
      <c r="B92" s="73"/>
      <c r="C92" s="63"/>
      <c r="D92" s="108" t="s">
        <v>487</v>
      </c>
      <c r="E92" s="109" t="s">
        <v>4</v>
      </c>
      <c r="F92" s="110" t="s">
        <v>36</v>
      </c>
    </row>
    <row r="93" spans="1:6" s="3" customFormat="1" ht="38.25" customHeight="1">
      <c r="A93" s="54"/>
      <c r="B93" s="74"/>
      <c r="C93" s="63"/>
      <c r="D93" s="90" t="s">
        <v>123</v>
      </c>
      <c r="E93" s="91"/>
      <c r="F93" s="15" t="s">
        <v>307</v>
      </c>
    </row>
    <row r="94" spans="1:6" s="17" customFormat="1" ht="15" customHeight="1">
      <c r="A94" s="53">
        <v>2</v>
      </c>
      <c r="B94" s="55" t="s">
        <v>283</v>
      </c>
      <c r="C94" s="101">
        <f>12+2</f>
        <v>14</v>
      </c>
      <c r="D94" s="15" t="s">
        <v>124</v>
      </c>
      <c r="E94" s="11" t="s">
        <v>302</v>
      </c>
      <c r="F94" s="15" t="s">
        <v>11</v>
      </c>
    </row>
    <row r="95" spans="1:6" s="17" customFormat="1" ht="15" customHeight="1">
      <c r="A95" s="54"/>
      <c r="B95" s="56"/>
      <c r="C95" s="102"/>
      <c r="D95" s="15" t="s">
        <v>125</v>
      </c>
      <c r="E95" s="11" t="s">
        <v>126</v>
      </c>
      <c r="F95" s="15" t="s">
        <v>11</v>
      </c>
    </row>
    <row r="96" spans="1:6" s="17" customFormat="1" ht="15" customHeight="1">
      <c r="A96" s="54"/>
      <c r="B96" s="56"/>
      <c r="C96" s="102"/>
      <c r="D96" s="15" t="s">
        <v>127</v>
      </c>
      <c r="E96" s="11" t="s">
        <v>128</v>
      </c>
      <c r="F96" s="15" t="s">
        <v>36</v>
      </c>
    </row>
    <row r="97" spans="1:6" s="17" customFormat="1" ht="15" customHeight="1">
      <c r="A97" s="54"/>
      <c r="B97" s="56"/>
      <c r="C97" s="102"/>
      <c r="D97" s="15" t="s">
        <v>143</v>
      </c>
      <c r="E97" s="11" t="s">
        <v>4</v>
      </c>
      <c r="F97" s="15" t="s">
        <v>36</v>
      </c>
    </row>
    <row r="98" spans="1:6" s="17" customFormat="1" ht="15" customHeight="1">
      <c r="A98" s="54"/>
      <c r="B98" s="56"/>
      <c r="C98" s="102"/>
      <c r="D98" s="15" t="s">
        <v>144</v>
      </c>
      <c r="E98" s="11" t="s">
        <v>303</v>
      </c>
      <c r="F98" s="15" t="s">
        <v>11</v>
      </c>
    </row>
    <row r="99" spans="1:6" s="17" customFormat="1" ht="15" customHeight="1">
      <c r="A99" s="54"/>
      <c r="B99" s="56"/>
      <c r="C99" s="102"/>
      <c r="D99" s="15" t="s">
        <v>129</v>
      </c>
      <c r="E99" s="11" t="s">
        <v>142</v>
      </c>
      <c r="F99" s="15" t="s">
        <v>11</v>
      </c>
    </row>
    <row r="100" spans="1:6" s="17" customFormat="1" ht="15" customHeight="1">
      <c r="A100" s="54"/>
      <c r="B100" s="56"/>
      <c r="C100" s="102"/>
      <c r="D100" s="15" t="s">
        <v>130</v>
      </c>
      <c r="E100" s="11" t="s">
        <v>131</v>
      </c>
      <c r="F100" s="15" t="s">
        <v>11</v>
      </c>
    </row>
    <row r="101" spans="1:6" s="17" customFormat="1" ht="15" customHeight="1">
      <c r="A101" s="54"/>
      <c r="B101" s="56"/>
      <c r="C101" s="102"/>
      <c r="D101" s="15" t="s">
        <v>132</v>
      </c>
      <c r="E101" s="11" t="s">
        <v>131</v>
      </c>
      <c r="F101" s="15" t="s">
        <v>11</v>
      </c>
    </row>
    <row r="102" spans="1:6" s="17" customFormat="1" ht="24.75" customHeight="1">
      <c r="A102" s="54"/>
      <c r="B102" s="56"/>
      <c r="C102" s="102"/>
      <c r="D102" s="15" t="s">
        <v>133</v>
      </c>
      <c r="E102" s="11" t="s">
        <v>282</v>
      </c>
      <c r="F102" s="15" t="s">
        <v>11</v>
      </c>
    </row>
    <row r="103" spans="1:6" s="17" customFormat="1" ht="15" customHeight="1">
      <c r="A103" s="54"/>
      <c r="B103" s="56"/>
      <c r="C103" s="102"/>
      <c r="D103" s="15" t="s">
        <v>134</v>
      </c>
      <c r="E103" s="11" t="s">
        <v>135</v>
      </c>
      <c r="F103" s="15" t="s">
        <v>11</v>
      </c>
    </row>
    <row r="104" spans="1:6" s="17" customFormat="1" ht="15" customHeight="1">
      <c r="A104" s="54"/>
      <c r="B104" s="56"/>
      <c r="C104" s="102"/>
      <c r="D104" s="15" t="s">
        <v>136</v>
      </c>
      <c r="E104" s="11" t="s">
        <v>137</v>
      </c>
      <c r="F104" s="15" t="s">
        <v>11</v>
      </c>
    </row>
    <row r="105" spans="1:6" s="17" customFormat="1" ht="15" customHeight="1">
      <c r="A105" s="54"/>
      <c r="B105" s="56"/>
      <c r="C105" s="102"/>
      <c r="D105" s="15" t="s">
        <v>138</v>
      </c>
      <c r="E105" s="11" t="s">
        <v>139</v>
      </c>
      <c r="F105" s="15" t="s">
        <v>36</v>
      </c>
    </row>
    <row r="106" spans="1:6" s="17" customFormat="1" ht="15" customHeight="1">
      <c r="A106" s="54"/>
      <c r="B106" s="56"/>
      <c r="C106" s="102"/>
      <c r="D106" s="15" t="s">
        <v>140</v>
      </c>
      <c r="E106" s="11" t="s">
        <v>141</v>
      </c>
      <c r="F106" s="15" t="s">
        <v>11</v>
      </c>
    </row>
    <row r="107" spans="1:6" s="3" customFormat="1" ht="18" customHeight="1">
      <c r="A107" s="53">
        <v>3</v>
      </c>
      <c r="B107" s="60" t="s">
        <v>387</v>
      </c>
      <c r="C107" s="111">
        <v>20</v>
      </c>
      <c r="D107" s="112" t="s">
        <v>124</v>
      </c>
      <c r="E107" s="113" t="s">
        <v>388</v>
      </c>
      <c r="F107" s="31" t="s">
        <v>11</v>
      </c>
    </row>
    <row r="108" spans="1:6" s="3" customFormat="1" ht="18" customHeight="1">
      <c r="A108" s="54"/>
      <c r="B108" s="61"/>
      <c r="C108" s="114"/>
      <c r="D108" s="112" t="s">
        <v>125</v>
      </c>
      <c r="E108" s="113" t="s">
        <v>126</v>
      </c>
      <c r="F108" s="31" t="s">
        <v>11</v>
      </c>
    </row>
    <row r="109" spans="1:6" s="3" customFormat="1" ht="18" customHeight="1">
      <c r="A109" s="54"/>
      <c r="B109" s="61"/>
      <c r="C109" s="114"/>
      <c r="D109" s="112" t="s">
        <v>127</v>
      </c>
      <c r="E109" s="113" t="s">
        <v>128</v>
      </c>
      <c r="F109" s="31" t="s">
        <v>36</v>
      </c>
    </row>
    <row r="110" spans="1:6" s="3" customFormat="1" ht="18" customHeight="1">
      <c r="A110" s="54"/>
      <c r="B110" s="61"/>
      <c r="C110" s="114"/>
      <c r="D110" s="112" t="s">
        <v>143</v>
      </c>
      <c r="E110" s="113" t="s">
        <v>4</v>
      </c>
      <c r="F110" s="31" t="s">
        <v>36</v>
      </c>
    </row>
    <row r="111" spans="1:6" s="3" customFormat="1" ht="18" customHeight="1">
      <c r="A111" s="54"/>
      <c r="B111" s="61"/>
      <c r="C111" s="114"/>
      <c r="D111" s="112" t="s">
        <v>129</v>
      </c>
      <c r="E111" s="113" t="s">
        <v>469</v>
      </c>
      <c r="F111" s="31" t="s">
        <v>11</v>
      </c>
    </row>
    <row r="112" spans="1:6" s="3" customFormat="1" ht="20.25" customHeight="1">
      <c r="A112" s="54"/>
      <c r="B112" s="61"/>
      <c r="C112" s="114"/>
      <c r="D112" s="112" t="s">
        <v>130</v>
      </c>
      <c r="E112" s="113" t="s">
        <v>131</v>
      </c>
      <c r="F112" s="31" t="s">
        <v>11</v>
      </c>
    </row>
    <row r="113" spans="1:6" s="3" customFormat="1" ht="18.75" customHeight="1">
      <c r="A113" s="54"/>
      <c r="B113" s="61"/>
      <c r="C113" s="114"/>
      <c r="D113" s="112" t="s">
        <v>132</v>
      </c>
      <c r="E113" s="113" t="s">
        <v>131</v>
      </c>
      <c r="F113" s="31" t="s">
        <v>11</v>
      </c>
    </row>
    <row r="114" spans="1:6" s="3" customFormat="1" ht="25.5">
      <c r="A114" s="54"/>
      <c r="B114" s="61"/>
      <c r="C114" s="114"/>
      <c r="D114" s="112" t="s">
        <v>133</v>
      </c>
      <c r="E114" s="113" t="s">
        <v>389</v>
      </c>
      <c r="F114" s="31" t="s">
        <v>11</v>
      </c>
    </row>
    <row r="115" spans="1:6" s="3" customFormat="1">
      <c r="A115" s="54"/>
      <c r="B115" s="61"/>
      <c r="C115" s="114"/>
      <c r="D115" s="112" t="s">
        <v>134</v>
      </c>
      <c r="E115" s="113" t="s">
        <v>135</v>
      </c>
      <c r="F115" s="31" t="s">
        <v>11</v>
      </c>
    </row>
    <row r="116" spans="1:6" s="3" customFormat="1">
      <c r="A116" s="54"/>
      <c r="B116" s="61"/>
      <c r="C116" s="114"/>
      <c r="D116" s="112" t="s">
        <v>136</v>
      </c>
      <c r="E116" s="113" t="s">
        <v>137</v>
      </c>
      <c r="F116" s="31" t="s">
        <v>11</v>
      </c>
    </row>
    <row r="117" spans="1:6" s="3" customFormat="1">
      <c r="A117" s="54"/>
      <c r="B117" s="61"/>
      <c r="C117" s="114"/>
      <c r="D117" s="112" t="s">
        <v>138</v>
      </c>
      <c r="E117" s="113" t="s">
        <v>139</v>
      </c>
      <c r="F117" s="31" t="s">
        <v>36</v>
      </c>
    </row>
    <row r="118" spans="1:6" s="3" customFormat="1">
      <c r="A118" s="54"/>
      <c r="B118" s="61"/>
      <c r="C118" s="114"/>
      <c r="D118" s="112" t="s">
        <v>140</v>
      </c>
      <c r="E118" s="113" t="s">
        <v>141</v>
      </c>
      <c r="F118" s="31" t="s">
        <v>11</v>
      </c>
    </row>
    <row r="119" spans="1:6" s="3" customFormat="1">
      <c r="A119" s="53">
        <v>4</v>
      </c>
      <c r="B119" s="55" t="s">
        <v>390</v>
      </c>
      <c r="C119" s="62">
        <v>10</v>
      </c>
      <c r="D119" s="31" t="s">
        <v>145</v>
      </c>
      <c r="E119" s="11" t="s">
        <v>158</v>
      </c>
      <c r="F119" s="32"/>
    </row>
    <row r="120" spans="1:6" s="3" customFormat="1">
      <c r="A120" s="54"/>
      <c r="B120" s="56"/>
      <c r="C120" s="63"/>
      <c r="D120" s="33" t="s">
        <v>146</v>
      </c>
      <c r="E120" s="11" t="s">
        <v>159</v>
      </c>
      <c r="F120" s="32"/>
    </row>
    <row r="121" spans="1:6" s="3" customFormat="1">
      <c r="A121" s="54"/>
      <c r="B121" s="56"/>
      <c r="C121" s="63"/>
      <c r="D121" s="31" t="s">
        <v>147</v>
      </c>
      <c r="E121" s="11" t="s">
        <v>391</v>
      </c>
      <c r="F121" s="32"/>
    </row>
    <row r="122" spans="1:6" s="3" customFormat="1">
      <c r="A122" s="54"/>
      <c r="B122" s="56"/>
      <c r="C122" s="63"/>
      <c r="D122" s="31" t="s">
        <v>392</v>
      </c>
      <c r="E122" s="11" t="s">
        <v>393</v>
      </c>
      <c r="F122" s="32"/>
    </row>
    <row r="123" spans="1:6" s="3" customFormat="1">
      <c r="A123" s="54"/>
      <c r="B123" s="56"/>
      <c r="C123" s="63"/>
      <c r="D123" s="31" t="s">
        <v>394</v>
      </c>
      <c r="E123" s="11" t="s">
        <v>473</v>
      </c>
      <c r="F123" s="32"/>
    </row>
    <row r="124" spans="1:6" s="3" customFormat="1">
      <c r="A124" s="54"/>
      <c r="B124" s="56"/>
      <c r="C124" s="63"/>
      <c r="D124" s="31" t="s">
        <v>150</v>
      </c>
      <c r="E124" s="11" t="s">
        <v>58</v>
      </c>
      <c r="F124" s="32"/>
    </row>
    <row r="125" spans="1:6" s="3" customFormat="1">
      <c r="A125" s="54"/>
      <c r="B125" s="56"/>
      <c r="C125" s="63"/>
      <c r="D125" s="31" t="s">
        <v>151</v>
      </c>
      <c r="E125" s="11" t="s">
        <v>395</v>
      </c>
      <c r="F125" s="32"/>
    </row>
    <row r="126" spans="1:6" s="3" customFormat="1">
      <c r="A126" s="54"/>
      <c r="B126" s="56"/>
      <c r="C126" s="63"/>
      <c r="D126" s="31" t="s">
        <v>152</v>
      </c>
      <c r="E126" s="11" t="s">
        <v>396</v>
      </c>
      <c r="F126" s="32"/>
    </row>
    <row r="127" spans="1:6" s="3" customFormat="1">
      <c r="A127" s="54"/>
      <c r="B127" s="56"/>
      <c r="C127" s="63"/>
      <c r="D127" s="31" t="s">
        <v>397</v>
      </c>
      <c r="E127" s="11" t="s">
        <v>398</v>
      </c>
      <c r="F127" s="32"/>
    </row>
    <row r="128" spans="1:6" s="3" customFormat="1">
      <c r="A128" s="54"/>
      <c r="B128" s="56"/>
      <c r="C128" s="63"/>
      <c r="D128" s="31" t="s">
        <v>399</v>
      </c>
      <c r="E128" s="11" t="s">
        <v>345</v>
      </c>
      <c r="F128" s="32"/>
    </row>
    <row r="129" spans="1:11" s="3" customFormat="1">
      <c r="A129" s="54"/>
      <c r="B129" s="56"/>
      <c r="C129" s="63"/>
      <c r="D129" s="31" t="s">
        <v>153</v>
      </c>
      <c r="E129" s="11" t="s">
        <v>400</v>
      </c>
      <c r="F129" s="32"/>
    </row>
    <row r="130" spans="1:11" s="3" customFormat="1">
      <c r="A130" s="54"/>
      <c r="B130" s="56"/>
      <c r="C130" s="63"/>
      <c r="D130" s="33" t="s">
        <v>401</v>
      </c>
      <c r="E130" s="11" t="s">
        <v>167</v>
      </c>
      <c r="F130" s="32" t="s">
        <v>402</v>
      </c>
    </row>
    <row r="131" spans="1:11" s="3" customFormat="1">
      <c r="A131" s="54"/>
      <c r="B131" s="56"/>
      <c r="C131" s="63"/>
      <c r="D131" s="31" t="s">
        <v>403</v>
      </c>
      <c r="E131" s="11" t="s">
        <v>167</v>
      </c>
      <c r="F131" s="32" t="s">
        <v>402</v>
      </c>
    </row>
    <row r="132" spans="1:11" s="3" customFormat="1">
      <c r="A132" s="54"/>
      <c r="B132" s="56"/>
      <c r="C132" s="63"/>
      <c r="D132" s="33" t="s">
        <v>156</v>
      </c>
      <c r="E132" s="11" t="s">
        <v>167</v>
      </c>
      <c r="F132" s="32"/>
    </row>
    <row r="133" spans="1:11" s="3" customFormat="1">
      <c r="A133" s="54"/>
      <c r="B133" s="56"/>
      <c r="C133" s="63"/>
      <c r="D133" s="31" t="s">
        <v>157</v>
      </c>
      <c r="E133" s="7" t="s">
        <v>167</v>
      </c>
      <c r="F133" s="32"/>
    </row>
    <row r="134" spans="1:11" ht="15" customHeight="1">
      <c r="A134" s="53">
        <v>5</v>
      </c>
      <c r="B134" s="55" t="s">
        <v>284</v>
      </c>
      <c r="C134" s="58">
        <f>12+2</f>
        <v>14</v>
      </c>
      <c r="D134" s="15" t="s">
        <v>145</v>
      </c>
      <c r="E134" s="11" t="s">
        <v>158</v>
      </c>
      <c r="F134" s="23" t="s">
        <v>36</v>
      </c>
      <c r="H134"/>
      <c r="I134"/>
      <c r="K134"/>
    </row>
    <row r="135" spans="1:11" s="3" customFormat="1">
      <c r="A135" s="54"/>
      <c r="B135" s="56"/>
      <c r="C135" s="59"/>
      <c r="D135" s="19" t="s">
        <v>146</v>
      </c>
      <c r="E135" s="11" t="s">
        <v>159</v>
      </c>
      <c r="F135" s="23" t="s">
        <v>36</v>
      </c>
    </row>
    <row r="136" spans="1:11" s="3" customFormat="1">
      <c r="A136" s="54"/>
      <c r="B136" s="56"/>
      <c r="C136" s="59"/>
      <c r="D136" s="15" t="s">
        <v>147</v>
      </c>
      <c r="E136" s="11" t="s">
        <v>160</v>
      </c>
      <c r="F136" s="23" t="s">
        <v>11</v>
      </c>
    </row>
    <row r="137" spans="1:11" s="3" customFormat="1">
      <c r="A137" s="54"/>
      <c r="B137" s="56"/>
      <c r="C137" s="59"/>
      <c r="D137" s="15" t="s">
        <v>148</v>
      </c>
      <c r="E137" s="11" t="s">
        <v>161</v>
      </c>
      <c r="F137" s="23" t="s">
        <v>11</v>
      </c>
    </row>
    <row r="138" spans="1:11" s="3" customFormat="1">
      <c r="A138" s="54"/>
      <c r="B138" s="56"/>
      <c r="C138" s="59"/>
      <c r="D138" s="15" t="s">
        <v>149</v>
      </c>
      <c r="E138" s="11" t="s">
        <v>162</v>
      </c>
      <c r="F138" s="23" t="s">
        <v>11</v>
      </c>
    </row>
    <row r="139" spans="1:11" s="3" customFormat="1">
      <c r="A139" s="54"/>
      <c r="B139" s="56"/>
      <c r="C139" s="59"/>
      <c r="D139" s="15" t="s">
        <v>150</v>
      </c>
      <c r="E139" s="11" t="s">
        <v>58</v>
      </c>
      <c r="F139" s="23" t="s">
        <v>11</v>
      </c>
    </row>
    <row r="140" spans="1:11" s="3" customFormat="1">
      <c r="A140" s="54"/>
      <c r="B140" s="56"/>
      <c r="C140" s="59"/>
      <c r="D140" s="15" t="s">
        <v>3</v>
      </c>
      <c r="E140" s="11" t="s">
        <v>163</v>
      </c>
      <c r="F140" s="23" t="s">
        <v>11</v>
      </c>
    </row>
    <row r="141" spans="1:11" s="3" customFormat="1">
      <c r="A141" s="54"/>
      <c r="B141" s="56"/>
      <c r="C141" s="59"/>
      <c r="D141" s="15" t="s">
        <v>151</v>
      </c>
      <c r="E141" s="11" t="s">
        <v>164</v>
      </c>
      <c r="F141" s="23" t="s">
        <v>36</v>
      </c>
    </row>
    <row r="142" spans="1:11" s="3" customFormat="1">
      <c r="A142" s="54"/>
      <c r="B142" s="56"/>
      <c r="C142" s="59"/>
      <c r="D142" s="15" t="s">
        <v>152</v>
      </c>
      <c r="E142" s="11" t="s">
        <v>165</v>
      </c>
      <c r="F142" s="23" t="s">
        <v>36</v>
      </c>
    </row>
    <row r="143" spans="1:11" s="3" customFormat="1">
      <c r="A143" s="54"/>
      <c r="B143" s="56"/>
      <c r="C143" s="59"/>
      <c r="D143" s="15" t="s">
        <v>153</v>
      </c>
      <c r="E143" s="11" t="s">
        <v>166</v>
      </c>
      <c r="F143" s="23" t="s">
        <v>36</v>
      </c>
    </row>
    <row r="144" spans="1:11" s="3" customFormat="1">
      <c r="A144" s="54"/>
      <c r="B144" s="56"/>
      <c r="C144" s="59"/>
      <c r="D144" s="19" t="s">
        <v>154</v>
      </c>
      <c r="E144" s="11" t="s">
        <v>167</v>
      </c>
      <c r="F144" s="23" t="s">
        <v>36</v>
      </c>
    </row>
    <row r="145" spans="1:11" s="3" customFormat="1">
      <c r="A145" s="54"/>
      <c r="B145" s="56"/>
      <c r="C145" s="59"/>
      <c r="D145" s="15" t="s">
        <v>155</v>
      </c>
      <c r="E145" s="11" t="s">
        <v>167</v>
      </c>
      <c r="F145" s="23" t="s">
        <v>36</v>
      </c>
    </row>
    <row r="146" spans="1:11" s="3" customFormat="1">
      <c r="A146" s="54"/>
      <c r="B146" s="56"/>
      <c r="C146" s="59"/>
      <c r="D146" s="19" t="s">
        <v>156</v>
      </c>
      <c r="E146" s="11" t="s">
        <v>167</v>
      </c>
      <c r="F146" s="23" t="s">
        <v>36</v>
      </c>
    </row>
    <row r="147" spans="1:11">
      <c r="A147" s="54"/>
      <c r="B147" s="56"/>
      <c r="C147" s="59"/>
      <c r="D147" s="15" t="s">
        <v>157</v>
      </c>
      <c r="E147" s="7" t="s">
        <v>167</v>
      </c>
      <c r="F147" s="23" t="s">
        <v>36</v>
      </c>
      <c r="H147"/>
      <c r="I147"/>
      <c r="K147"/>
    </row>
    <row r="148" spans="1:11" ht="15" customHeight="1">
      <c r="A148" s="53">
        <v>6</v>
      </c>
      <c r="B148" s="55" t="s">
        <v>285</v>
      </c>
      <c r="C148" s="58">
        <f>6+1</f>
        <v>7</v>
      </c>
      <c r="D148" s="20" t="s">
        <v>168</v>
      </c>
      <c r="E148" s="8" t="s">
        <v>167</v>
      </c>
      <c r="F148" s="22" t="s">
        <v>36</v>
      </c>
      <c r="H148"/>
      <c r="I148"/>
      <c r="K148"/>
    </row>
    <row r="149" spans="1:11" s="3" customFormat="1" ht="15" customHeight="1">
      <c r="A149" s="54"/>
      <c r="B149" s="56"/>
      <c r="C149" s="59"/>
      <c r="D149" s="20" t="s">
        <v>93</v>
      </c>
      <c r="E149" s="8" t="s">
        <v>169</v>
      </c>
      <c r="F149" s="22" t="s">
        <v>36</v>
      </c>
    </row>
    <row r="150" spans="1:11" s="3" customFormat="1" ht="15" customHeight="1">
      <c r="A150" s="54"/>
      <c r="B150" s="56"/>
      <c r="C150" s="59"/>
      <c r="D150" s="20" t="s">
        <v>170</v>
      </c>
      <c r="E150" s="8" t="s">
        <v>167</v>
      </c>
      <c r="F150" s="22" t="s">
        <v>36</v>
      </c>
    </row>
    <row r="151" spans="1:11" s="3" customFormat="1" ht="15" customHeight="1">
      <c r="A151" s="54"/>
      <c r="B151" s="56"/>
      <c r="C151" s="59"/>
      <c r="D151" s="20" t="s">
        <v>171</v>
      </c>
      <c r="E151" s="8" t="s">
        <v>16</v>
      </c>
      <c r="F151" s="22" t="s">
        <v>11</v>
      </c>
    </row>
    <row r="152" spans="1:11" s="3" customFormat="1" ht="15" customHeight="1">
      <c r="A152" s="54"/>
      <c r="B152" s="56"/>
      <c r="C152" s="59"/>
      <c r="D152" s="20" t="s">
        <v>171</v>
      </c>
      <c r="E152" s="8" t="s">
        <v>16</v>
      </c>
      <c r="F152" s="22" t="s">
        <v>11</v>
      </c>
    </row>
    <row r="153" spans="1:11" s="3" customFormat="1" ht="15" customHeight="1">
      <c r="A153" s="54"/>
      <c r="B153" s="56"/>
      <c r="C153" s="59"/>
      <c r="D153" s="21" t="s">
        <v>172</v>
      </c>
      <c r="E153" s="8" t="s">
        <v>21</v>
      </c>
      <c r="F153" s="22" t="s">
        <v>11</v>
      </c>
    </row>
    <row r="154" spans="1:11" s="3" customFormat="1" ht="15" customHeight="1">
      <c r="A154" s="54"/>
      <c r="B154" s="56"/>
      <c r="C154" s="59"/>
      <c r="D154" s="21" t="s">
        <v>173</v>
      </c>
      <c r="E154" s="8" t="s">
        <v>181</v>
      </c>
      <c r="F154" s="22" t="s">
        <v>11</v>
      </c>
    </row>
    <row r="155" spans="1:11" s="3" customFormat="1" ht="15" customHeight="1">
      <c r="A155" s="54"/>
      <c r="B155" s="56"/>
      <c r="C155" s="59"/>
      <c r="D155" s="20" t="s">
        <v>174</v>
      </c>
      <c r="E155" s="8" t="s">
        <v>182</v>
      </c>
      <c r="F155" s="22" t="s">
        <v>11</v>
      </c>
    </row>
    <row r="156" spans="1:11" s="3" customFormat="1" ht="15" customHeight="1">
      <c r="A156" s="54"/>
      <c r="B156" s="56"/>
      <c r="C156" s="59"/>
      <c r="D156" s="20" t="s">
        <v>175</v>
      </c>
      <c r="E156" s="8" t="s">
        <v>21</v>
      </c>
      <c r="F156" s="22" t="s">
        <v>11</v>
      </c>
    </row>
    <row r="157" spans="1:11" s="3" customFormat="1" ht="15" customHeight="1">
      <c r="A157" s="54"/>
      <c r="B157" s="56"/>
      <c r="C157" s="59"/>
      <c r="D157" s="20" t="s">
        <v>176</v>
      </c>
      <c r="E157" s="8" t="s">
        <v>21</v>
      </c>
      <c r="F157" s="22" t="s">
        <v>11</v>
      </c>
    </row>
    <row r="158" spans="1:11" s="3" customFormat="1" ht="15" customHeight="1">
      <c r="A158" s="54"/>
      <c r="B158" s="56"/>
      <c r="C158" s="59"/>
      <c r="D158" s="20" t="s">
        <v>177</v>
      </c>
      <c r="E158" s="8" t="s">
        <v>16</v>
      </c>
      <c r="F158" s="22" t="s">
        <v>11</v>
      </c>
    </row>
    <row r="159" spans="1:11" s="3" customFormat="1" ht="15" customHeight="1">
      <c r="A159" s="54"/>
      <c r="B159" s="86"/>
      <c r="C159" s="59"/>
      <c r="D159" s="20" t="s">
        <v>178</v>
      </c>
      <c r="E159" s="8" t="s">
        <v>21</v>
      </c>
      <c r="F159" s="22" t="s">
        <v>11</v>
      </c>
    </row>
    <row r="160" spans="1:11" ht="15" customHeight="1">
      <c r="A160" s="53">
        <v>7</v>
      </c>
      <c r="B160" s="55" t="s">
        <v>286</v>
      </c>
      <c r="C160" s="58">
        <v>9</v>
      </c>
      <c r="D160" s="20" t="s">
        <v>145</v>
      </c>
      <c r="E160" s="8" t="s">
        <v>179</v>
      </c>
      <c r="F160" s="22" t="s">
        <v>36</v>
      </c>
      <c r="H160"/>
      <c r="I160"/>
      <c r="K160"/>
    </row>
    <row r="161" spans="1:6" s="3" customFormat="1">
      <c r="A161" s="54"/>
      <c r="B161" s="56"/>
      <c r="C161" s="59"/>
      <c r="D161" s="20" t="s">
        <v>180</v>
      </c>
      <c r="E161" s="9" t="s">
        <v>183</v>
      </c>
      <c r="F161" s="22" t="s">
        <v>11</v>
      </c>
    </row>
    <row r="162" spans="1:6" s="3" customFormat="1">
      <c r="A162" s="54"/>
      <c r="B162" s="56"/>
      <c r="C162" s="59"/>
      <c r="D162" s="20" t="s">
        <v>184</v>
      </c>
      <c r="E162" s="8" t="s">
        <v>185</v>
      </c>
      <c r="F162" s="22" t="s">
        <v>36</v>
      </c>
    </row>
    <row r="163" spans="1:6" s="3" customFormat="1">
      <c r="A163" s="54"/>
      <c r="B163" s="56"/>
      <c r="C163" s="59"/>
      <c r="D163" s="20" t="s">
        <v>5</v>
      </c>
      <c r="E163" s="9" t="s">
        <v>186</v>
      </c>
      <c r="F163" s="22" t="s">
        <v>11</v>
      </c>
    </row>
    <row r="164" spans="1:6" s="3" customFormat="1">
      <c r="A164" s="54"/>
      <c r="B164" s="56"/>
      <c r="C164" s="59"/>
      <c r="D164" s="20" t="s">
        <v>188</v>
      </c>
      <c r="E164" s="10" t="s">
        <v>189</v>
      </c>
      <c r="F164" s="22" t="s">
        <v>11</v>
      </c>
    </row>
    <row r="165" spans="1:6" s="3" customFormat="1">
      <c r="A165" s="54"/>
      <c r="B165" s="56"/>
      <c r="C165" s="59"/>
      <c r="D165" s="20" t="s">
        <v>187</v>
      </c>
      <c r="E165" s="8" t="s">
        <v>167</v>
      </c>
      <c r="F165" s="22" t="s">
        <v>36</v>
      </c>
    </row>
    <row r="166" spans="1:6" s="3" customFormat="1">
      <c r="A166" s="54"/>
      <c r="B166" s="56"/>
      <c r="C166" s="59"/>
      <c r="D166" s="24" t="s">
        <v>6</v>
      </c>
      <c r="E166" s="8" t="s">
        <v>190</v>
      </c>
      <c r="F166" s="22" t="s">
        <v>36</v>
      </c>
    </row>
    <row r="167" spans="1:6" s="3" customFormat="1">
      <c r="A167" s="54"/>
      <c r="B167" s="56"/>
      <c r="C167" s="59"/>
      <c r="D167" s="20" t="s">
        <v>191</v>
      </c>
      <c r="E167" s="8" t="s">
        <v>192</v>
      </c>
      <c r="F167" s="22" t="s">
        <v>11</v>
      </c>
    </row>
    <row r="168" spans="1:6" s="3" customFormat="1">
      <c r="A168" s="54"/>
      <c r="B168" s="56"/>
      <c r="C168" s="59"/>
      <c r="D168" s="20" t="s">
        <v>3</v>
      </c>
      <c r="E168" s="9" t="s">
        <v>193</v>
      </c>
      <c r="F168" s="22" t="s">
        <v>11</v>
      </c>
    </row>
    <row r="169" spans="1:6" s="3" customFormat="1">
      <c r="A169" s="54"/>
      <c r="B169" s="56"/>
      <c r="C169" s="59"/>
      <c r="D169" s="24" t="s">
        <v>148</v>
      </c>
      <c r="E169" s="8" t="s">
        <v>194</v>
      </c>
      <c r="F169" s="22" t="s">
        <v>11</v>
      </c>
    </row>
    <row r="170" spans="1:6" s="3" customFormat="1">
      <c r="A170" s="54"/>
      <c r="B170" s="56"/>
      <c r="C170" s="59"/>
      <c r="D170" s="24" t="s">
        <v>149</v>
      </c>
      <c r="E170" s="8" t="s">
        <v>195</v>
      </c>
      <c r="F170" s="22" t="s">
        <v>11</v>
      </c>
    </row>
    <row r="171" spans="1:6" s="3" customFormat="1">
      <c r="A171" s="53">
        <v>8</v>
      </c>
      <c r="B171" s="55" t="s">
        <v>404</v>
      </c>
      <c r="C171" s="62">
        <v>10</v>
      </c>
      <c r="D171" s="34" t="s">
        <v>145</v>
      </c>
      <c r="E171" s="8" t="s">
        <v>179</v>
      </c>
      <c r="F171" s="35"/>
    </row>
    <row r="172" spans="1:6" s="3" customFormat="1">
      <c r="A172" s="54"/>
      <c r="B172" s="56"/>
      <c r="C172" s="63"/>
      <c r="D172" s="34" t="s">
        <v>180</v>
      </c>
      <c r="E172" s="9" t="s">
        <v>183</v>
      </c>
      <c r="F172" s="35"/>
    </row>
    <row r="173" spans="1:6" s="3" customFormat="1">
      <c r="A173" s="54"/>
      <c r="B173" s="56"/>
      <c r="C173" s="63"/>
      <c r="D173" s="34" t="s">
        <v>184</v>
      </c>
      <c r="E173" s="8" t="s">
        <v>185</v>
      </c>
      <c r="F173" s="35"/>
    </row>
    <row r="174" spans="1:6" s="3" customFormat="1">
      <c r="A174" s="54"/>
      <c r="B174" s="56"/>
      <c r="C174" s="63"/>
      <c r="D174" s="34" t="s">
        <v>5</v>
      </c>
      <c r="E174" s="9" t="s">
        <v>405</v>
      </c>
      <c r="F174" s="35"/>
    </row>
    <row r="175" spans="1:6" s="3" customFormat="1">
      <c r="A175" s="54"/>
      <c r="B175" s="56"/>
      <c r="C175" s="63"/>
      <c r="D175" s="34" t="s">
        <v>187</v>
      </c>
      <c r="E175" s="8" t="s">
        <v>167</v>
      </c>
      <c r="F175" s="35"/>
    </row>
    <row r="176" spans="1:6" s="3" customFormat="1">
      <c r="A176" s="54"/>
      <c r="B176" s="56"/>
      <c r="C176" s="63"/>
      <c r="D176" s="33" t="s">
        <v>6</v>
      </c>
      <c r="E176" s="8" t="s">
        <v>190</v>
      </c>
      <c r="F176" s="35"/>
    </row>
    <row r="177" spans="1:11" s="3" customFormat="1">
      <c r="A177" s="54"/>
      <c r="B177" s="56"/>
      <c r="C177" s="63"/>
      <c r="D177" s="34" t="s">
        <v>191</v>
      </c>
      <c r="E177" s="8" t="s">
        <v>406</v>
      </c>
      <c r="F177" s="35"/>
    </row>
    <row r="178" spans="1:11" s="3" customFormat="1">
      <c r="A178" s="54"/>
      <c r="B178" s="56"/>
      <c r="C178" s="63"/>
      <c r="D178" s="34" t="s">
        <v>3</v>
      </c>
      <c r="E178" s="9" t="s">
        <v>407</v>
      </c>
      <c r="F178" s="35"/>
    </row>
    <row r="179" spans="1:11" s="3" customFormat="1">
      <c r="A179" s="54"/>
      <c r="B179" s="56"/>
      <c r="C179" s="63"/>
      <c r="D179" s="33" t="s">
        <v>408</v>
      </c>
      <c r="E179" s="8" t="s">
        <v>409</v>
      </c>
      <c r="F179" s="35"/>
    </row>
    <row r="180" spans="1:11" s="3" customFormat="1">
      <c r="A180" s="54"/>
      <c r="B180" s="56"/>
      <c r="C180" s="63"/>
      <c r="D180" s="33" t="s">
        <v>410</v>
      </c>
      <c r="E180" s="8" t="s">
        <v>411</v>
      </c>
      <c r="F180" s="35"/>
    </row>
    <row r="181" spans="1:11" s="3" customFormat="1">
      <c r="A181" s="53">
        <v>9</v>
      </c>
      <c r="B181" s="55" t="s">
        <v>412</v>
      </c>
      <c r="C181" s="58">
        <v>10</v>
      </c>
      <c r="D181" s="116" t="s">
        <v>152</v>
      </c>
      <c r="E181" s="115" t="s">
        <v>196</v>
      </c>
      <c r="F181" s="36"/>
    </row>
    <row r="182" spans="1:11" s="3" customFormat="1">
      <c r="A182" s="54"/>
      <c r="B182" s="56"/>
      <c r="C182" s="59"/>
      <c r="D182" s="116" t="s">
        <v>197</v>
      </c>
      <c r="E182" s="115" t="s">
        <v>198</v>
      </c>
      <c r="F182" s="36"/>
    </row>
    <row r="183" spans="1:11" s="3" customFormat="1">
      <c r="A183" s="54"/>
      <c r="B183" s="56"/>
      <c r="C183" s="59"/>
      <c r="D183" s="116" t="s">
        <v>138</v>
      </c>
      <c r="E183" s="115" t="s">
        <v>199</v>
      </c>
      <c r="F183" s="36"/>
    </row>
    <row r="184" spans="1:11" s="3" customFormat="1">
      <c r="A184" s="54"/>
      <c r="B184" s="56"/>
      <c r="C184" s="59"/>
      <c r="D184" s="116" t="s">
        <v>5</v>
      </c>
      <c r="E184" s="115" t="s">
        <v>200</v>
      </c>
      <c r="F184" s="36"/>
    </row>
    <row r="185" spans="1:11" s="3" customFormat="1">
      <c r="A185" s="54"/>
      <c r="B185" s="56"/>
      <c r="C185" s="59"/>
      <c r="D185" s="116" t="s">
        <v>201</v>
      </c>
      <c r="E185" s="115" t="s">
        <v>167</v>
      </c>
      <c r="F185" s="36"/>
    </row>
    <row r="186" spans="1:11" s="3" customFormat="1">
      <c r="A186" s="54"/>
      <c r="B186" s="56"/>
      <c r="C186" s="59"/>
      <c r="D186" s="116" t="s">
        <v>202</v>
      </c>
      <c r="E186" s="115" t="s">
        <v>203</v>
      </c>
      <c r="F186" s="36"/>
    </row>
    <row r="187" spans="1:11" s="3" customFormat="1">
      <c r="A187" s="54"/>
      <c r="B187" s="56"/>
      <c r="C187" s="59"/>
      <c r="D187" s="116" t="s">
        <v>204</v>
      </c>
      <c r="E187" s="115" t="s">
        <v>203</v>
      </c>
      <c r="F187" s="36"/>
    </row>
    <row r="188" spans="1:11" s="3" customFormat="1">
      <c r="A188" s="54"/>
      <c r="B188" s="56"/>
      <c r="C188" s="59"/>
      <c r="D188" s="116" t="s">
        <v>470</v>
      </c>
      <c r="E188" s="115" t="s">
        <v>167</v>
      </c>
      <c r="F188" s="36"/>
    </row>
    <row r="189" spans="1:11" s="3" customFormat="1">
      <c r="A189" s="54"/>
      <c r="B189" s="56"/>
      <c r="C189" s="59"/>
      <c r="D189" s="116" t="s">
        <v>205</v>
      </c>
      <c r="E189" s="115" t="s">
        <v>206</v>
      </c>
      <c r="F189" s="36"/>
    </row>
    <row r="190" spans="1:11" ht="15" customHeight="1">
      <c r="A190" s="92">
        <v>10</v>
      </c>
      <c r="B190" s="60" t="s">
        <v>287</v>
      </c>
      <c r="C190" s="65">
        <f>6+1</f>
        <v>7</v>
      </c>
      <c r="D190" s="108" t="s">
        <v>152</v>
      </c>
      <c r="E190" s="109" t="s">
        <v>196</v>
      </c>
      <c r="F190" s="25" t="s">
        <v>36</v>
      </c>
      <c r="H190"/>
      <c r="I190"/>
      <c r="K190"/>
    </row>
    <row r="191" spans="1:11" s="3" customFormat="1">
      <c r="A191" s="93"/>
      <c r="B191" s="61"/>
      <c r="C191" s="66"/>
      <c r="D191" s="108" t="s">
        <v>197</v>
      </c>
      <c r="E191" s="109" t="s">
        <v>198</v>
      </c>
      <c r="F191" s="25" t="s">
        <v>36</v>
      </c>
    </row>
    <row r="192" spans="1:11" s="3" customFormat="1">
      <c r="A192" s="93"/>
      <c r="B192" s="61"/>
      <c r="C192" s="66"/>
      <c r="D192" s="108" t="s">
        <v>138</v>
      </c>
      <c r="E192" s="109" t="s">
        <v>199</v>
      </c>
      <c r="F192" s="25" t="s">
        <v>36</v>
      </c>
    </row>
    <row r="193" spans="1:11" s="3" customFormat="1">
      <c r="A193" s="93"/>
      <c r="B193" s="61"/>
      <c r="C193" s="66"/>
      <c r="D193" s="108" t="s">
        <v>5</v>
      </c>
      <c r="E193" s="109" t="s">
        <v>200</v>
      </c>
      <c r="F193" s="25" t="s">
        <v>11</v>
      </c>
    </row>
    <row r="194" spans="1:11" s="3" customFormat="1">
      <c r="A194" s="93"/>
      <c r="B194" s="61"/>
      <c r="C194" s="66"/>
      <c r="D194" s="108" t="s">
        <v>201</v>
      </c>
      <c r="E194" s="109" t="s">
        <v>167</v>
      </c>
      <c r="F194" s="25" t="s">
        <v>36</v>
      </c>
    </row>
    <row r="195" spans="1:11" s="3" customFormat="1">
      <c r="A195" s="93"/>
      <c r="B195" s="61"/>
      <c r="C195" s="66"/>
      <c r="D195" s="108" t="s">
        <v>202</v>
      </c>
      <c r="E195" s="109" t="s">
        <v>203</v>
      </c>
      <c r="F195" s="25" t="s">
        <v>36</v>
      </c>
    </row>
    <row r="196" spans="1:11" s="3" customFormat="1">
      <c r="A196" s="93"/>
      <c r="B196" s="61"/>
      <c r="C196" s="66"/>
      <c r="D196" s="108" t="s">
        <v>204</v>
      </c>
      <c r="E196" s="109" t="s">
        <v>203</v>
      </c>
      <c r="F196" s="25" t="s">
        <v>36</v>
      </c>
    </row>
    <row r="197" spans="1:11" s="3" customFormat="1">
      <c r="A197" s="93"/>
      <c r="B197" s="61"/>
      <c r="C197" s="66"/>
      <c r="D197" s="108" t="s">
        <v>205</v>
      </c>
      <c r="E197" s="109" t="s">
        <v>206</v>
      </c>
      <c r="F197" s="25" t="s">
        <v>36</v>
      </c>
    </row>
    <row r="198" spans="1:11" ht="15" customHeight="1">
      <c r="A198" s="53">
        <v>11</v>
      </c>
      <c r="B198" s="68" t="s">
        <v>288</v>
      </c>
      <c r="C198" s="58">
        <v>19</v>
      </c>
      <c r="D198" s="21" t="s">
        <v>152</v>
      </c>
      <c r="E198" s="13" t="s">
        <v>207</v>
      </c>
      <c r="F198" s="25" t="s">
        <v>36</v>
      </c>
      <c r="H198"/>
      <c r="I198"/>
      <c r="K198"/>
    </row>
    <row r="199" spans="1:11">
      <c r="A199" s="54"/>
      <c r="B199" s="69"/>
      <c r="C199" s="59"/>
      <c r="D199" s="20" t="s">
        <v>5</v>
      </c>
      <c r="E199" s="13" t="s">
        <v>208</v>
      </c>
      <c r="F199" s="25" t="s">
        <v>11</v>
      </c>
      <c r="H199"/>
      <c r="I199"/>
      <c r="K199"/>
    </row>
    <row r="200" spans="1:11" ht="18" customHeight="1">
      <c r="A200" s="54"/>
      <c r="B200" s="69"/>
      <c r="C200" s="59"/>
      <c r="D200" s="20" t="s">
        <v>209</v>
      </c>
      <c r="E200" s="13" t="s">
        <v>199</v>
      </c>
      <c r="F200" s="25" t="s">
        <v>36</v>
      </c>
      <c r="H200"/>
      <c r="I200"/>
      <c r="K200"/>
    </row>
    <row r="201" spans="1:11">
      <c r="A201" s="54"/>
      <c r="B201" s="69"/>
      <c r="C201" s="59"/>
      <c r="D201" s="20" t="s">
        <v>210</v>
      </c>
      <c r="E201" s="13" t="s">
        <v>203</v>
      </c>
      <c r="F201" s="25" t="s">
        <v>36</v>
      </c>
      <c r="H201"/>
      <c r="I201"/>
      <c r="K201"/>
    </row>
    <row r="202" spans="1:11">
      <c r="A202" s="54"/>
      <c r="B202" s="69"/>
      <c r="C202" s="59"/>
      <c r="D202" s="20" t="s">
        <v>211</v>
      </c>
      <c r="E202" s="13" t="s">
        <v>203</v>
      </c>
      <c r="F202" s="25" t="s">
        <v>36</v>
      </c>
      <c r="H202"/>
      <c r="I202"/>
      <c r="K202"/>
    </row>
    <row r="203" spans="1:11">
      <c r="A203" s="54"/>
      <c r="B203" s="69"/>
      <c r="C203" s="59"/>
      <c r="D203" s="20" t="s">
        <v>212</v>
      </c>
      <c r="E203" s="13" t="s">
        <v>203</v>
      </c>
      <c r="F203" s="25" t="s">
        <v>36</v>
      </c>
      <c r="H203"/>
      <c r="I203"/>
      <c r="K203"/>
    </row>
    <row r="204" spans="1:11">
      <c r="A204" s="54"/>
      <c r="B204" s="69"/>
      <c r="C204" s="59"/>
      <c r="D204" s="20" t="s">
        <v>213</v>
      </c>
      <c r="E204" s="13" t="s">
        <v>214</v>
      </c>
      <c r="F204" s="25" t="s">
        <v>36</v>
      </c>
      <c r="H204"/>
      <c r="I204"/>
      <c r="K204"/>
    </row>
    <row r="205" spans="1:11">
      <c r="A205" s="54"/>
      <c r="B205" s="69"/>
      <c r="C205" s="59"/>
      <c r="D205" s="20" t="s">
        <v>215</v>
      </c>
      <c r="E205" s="13" t="s">
        <v>216</v>
      </c>
      <c r="F205" s="25" t="s">
        <v>11</v>
      </c>
      <c r="H205"/>
      <c r="I205"/>
      <c r="K205"/>
    </row>
    <row r="206" spans="1:11">
      <c r="A206" s="54"/>
      <c r="B206" s="69"/>
      <c r="C206" s="59"/>
      <c r="D206" s="20" t="s">
        <v>217</v>
      </c>
      <c r="E206" s="13" t="s">
        <v>203</v>
      </c>
      <c r="F206" s="25"/>
      <c r="H206"/>
      <c r="I206"/>
      <c r="K206"/>
    </row>
    <row r="207" spans="1:11">
      <c r="A207" s="54"/>
      <c r="B207" s="69"/>
      <c r="C207" s="59"/>
      <c r="D207" s="20" t="s">
        <v>218</v>
      </c>
      <c r="E207" s="13" t="s">
        <v>219</v>
      </c>
      <c r="F207" s="25" t="s">
        <v>11</v>
      </c>
      <c r="H207"/>
      <c r="I207"/>
      <c r="K207"/>
    </row>
    <row r="208" spans="1:11">
      <c r="A208" s="54"/>
      <c r="B208" s="69"/>
      <c r="C208" s="59"/>
      <c r="D208" s="20" t="s">
        <v>220</v>
      </c>
      <c r="E208" s="9" t="s">
        <v>221</v>
      </c>
      <c r="F208" s="25" t="s">
        <v>11</v>
      </c>
      <c r="H208"/>
      <c r="I208"/>
      <c r="K208"/>
    </row>
    <row r="209" spans="1:11">
      <c r="A209" s="71"/>
      <c r="B209" s="70"/>
      <c r="C209" s="87"/>
      <c r="D209" s="20" t="s">
        <v>222</v>
      </c>
      <c r="E209" s="13" t="s">
        <v>203</v>
      </c>
      <c r="F209" s="25"/>
      <c r="H209"/>
      <c r="I209"/>
      <c r="K209"/>
    </row>
    <row r="210" spans="1:11" ht="15" customHeight="1">
      <c r="A210" s="53">
        <v>12</v>
      </c>
      <c r="B210" s="68" t="s">
        <v>462</v>
      </c>
      <c r="C210" s="58">
        <v>17</v>
      </c>
      <c r="D210" s="20" t="s">
        <v>463</v>
      </c>
      <c r="E210" s="13" t="s">
        <v>464</v>
      </c>
      <c r="F210" s="25" t="s">
        <v>11</v>
      </c>
      <c r="H210"/>
      <c r="I210"/>
      <c r="K210"/>
    </row>
    <row r="211" spans="1:11" s="3" customFormat="1">
      <c r="A211" s="54"/>
      <c r="B211" s="69"/>
      <c r="C211" s="59"/>
      <c r="D211" s="20" t="s">
        <v>465</v>
      </c>
      <c r="E211" s="13" t="s">
        <v>223</v>
      </c>
      <c r="F211" s="25" t="s">
        <v>11</v>
      </c>
    </row>
    <row r="212" spans="1:11">
      <c r="A212" s="54"/>
      <c r="B212" s="69"/>
      <c r="C212" s="59"/>
      <c r="D212" s="20" t="s">
        <v>145</v>
      </c>
      <c r="E212" s="13" t="s">
        <v>224</v>
      </c>
      <c r="F212" s="25"/>
      <c r="H212"/>
      <c r="I212"/>
      <c r="K212"/>
    </row>
    <row r="213" spans="1:11" s="3" customFormat="1" ht="25.5">
      <c r="A213" s="54"/>
      <c r="B213" s="69"/>
      <c r="C213" s="59"/>
      <c r="D213" s="20" t="s">
        <v>225</v>
      </c>
      <c r="E213" s="13" t="s">
        <v>466</v>
      </c>
      <c r="F213" s="25" t="s">
        <v>11</v>
      </c>
    </row>
    <row r="214" spans="1:11" s="3" customFormat="1" ht="25.5">
      <c r="A214" s="54"/>
      <c r="B214" s="69"/>
      <c r="C214" s="59"/>
      <c r="D214" s="20" t="s">
        <v>226</v>
      </c>
      <c r="E214" s="13" t="s">
        <v>227</v>
      </c>
      <c r="F214" s="25" t="s">
        <v>36</v>
      </c>
    </row>
    <row r="215" spans="1:11" s="3" customFormat="1" ht="25.5">
      <c r="A215" s="54"/>
      <c r="B215" s="69"/>
      <c r="C215" s="59"/>
      <c r="D215" s="20" t="s">
        <v>228</v>
      </c>
      <c r="E215" s="13" t="s">
        <v>13</v>
      </c>
      <c r="F215" s="25" t="s">
        <v>11</v>
      </c>
    </row>
    <row r="216" spans="1:11" s="3" customFormat="1">
      <c r="A216" s="54"/>
      <c r="B216" s="69"/>
      <c r="C216" s="59"/>
      <c r="D216" s="20" t="s">
        <v>229</v>
      </c>
      <c r="E216" s="13" t="s">
        <v>230</v>
      </c>
      <c r="F216" s="25" t="s">
        <v>11</v>
      </c>
    </row>
    <row r="217" spans="1:11" s="3" customFormat="1">
      <c r="A217" s="54"/>
      <c r="B217" s="69"/>
      <c r="C217" s="59"/>
      <c r="D217" s="20" t="s">
        <v>231</v>
      </c>
      <c r="E217" s="13" t="s">
        <v>199</v>
      </c>
      <c r="F217" s="25" t="s">
        <v>36</v>
      </c>
    </row>
    <row r="218" spans="1:11" s="3" customFormat="1">
      <c r="A218" s="54"/>
      <c r="B218" s="69"/>
      <c r="C218" s="59"/>
      <c r="D218" s="20" t="s">
        <v>232</v>
      </c>
      <c r="E218" s="13" t="s">
        <v>233</v>
      </c>
      <c r="F218" s="25" t="s">
        <v>11</v>
      </c>
    </row>
    <row r="219" spans="1:11" s="3" customFormat="1" ht="25.5">
      <c r="A219" s="54"/>
      <c r="B219" s="69"/>
      <c r="C219" s="59"/>
      <c r="D219" s="20" t="s">
        <v>234</v>
      </c>
      <c r="E219" s="13" t="s">
        <v>235</v>
      </c>
      <c r="F219" s="25" t="s">
        <v>36</v>
      </c>
    </row>
    <row r="220" spans="1:11" s="3" customFormat="1">
      <c r="A220" s="54"/>
      <c r="B220" s="69"/>
      <c r="C220" s="59"/>
      <c r="D220" s="20" t="s">
        <v>236</v>
      </c>
      <c r="E220" s="13" t="s">
        <v>237</v>
      </c>
      <c r="F220" s="25" t="s">
        <v>11</v>
      </c>
    </row>
    <row r="221" spans="1:11" s="3" customFormat="1">
      <c r="A221" s="54"/>
      <c r="B221" s="69"/>
      <c r="C221" s="59"/>
      <c r="D221" s="20" t="s">
        <v>238</v>
      </c>
      <c r="E221" s="13" t="s">
        <v>239</v>
      </c>
      <c r="F221" s="25" t="s">
        <v>11</v>
      </c>
    </row>
    <row r="222" spans="1:11" s="3" customFormat="1" ht="25.5">
      <c r="A222" s="54"/>
      <c r="B222" s="69"/>
      <c r="C222" s="59"/>
      <c r="D222" s="20" t="s">
        <v>240</v>
      </c>
      <c r="E222" s="13" t="s">
        <v>241</v>
      </c>
      <c r="F222" s="25" t="s">
        <v>36</v>
      </c>
    </row>
    <row r="223" spans="1:11">
      <c r="A223" s="71"/>
      <c r="B223" s="70"/>
      <c r="C223" s="87"/>
      <c r="D223" s="20" t="s">
        <v>242</v>
      </c>
      <c r="E223" s="13" t="s">
        <v>243</v>
      </c>
      <c r="F223" s="25" t="s">
        <v>36</v>
      </c>
      <c r="H223"/>
      <c r="I223"/>
      <c r="K223"/>
    </row>
    <row r="224" spans="1:11" ht="15" customHeight="1">
      <c r="A224" s="53">
        <v>13</v>
      </c>
      <c r="B224" s="95" t="s">
        <v>289</v>
      </c>
      <c r="C224" s="65">
        <f>6+1</f>
        <v>7</v>
      </c>
      <c r="D224" s="108" t="s">
        <v>145</v>
      </c>
      <c r="E224" s="109" t="s">
        <v>244</v>
      </c>
      <c r="F224" s="25"/>
      <c r="H224"/>
      <c r="I224"/>
      <c r="K224"/>
    </row>
    <row r="225" spans="1:6" s="3" customFormat="1" ht="15" customHeight="1">
      <c r="A225" s="54"/>
      <c r="B225" s="96"/>
      <c r="C225" s="66"/>
      <c r="D225" s="108" t="s">
        <v>245</v>
      </c>
      <c r="E225" s="109" t="s">
        <v>246</v>
      </c>
      <c r="F225" s="25" t="s">
        <v>36</v>
      </c>
    </row>
    <row r="226" spans="1:6" s="3" customFormat="1" ht="15" customHeight="1">
      <c r="A226" s="54"/>
      <c r="B226" s="96"/>
      <c r="C226" s="66"/>
      <c r="D226" s="108" t="s">
        <v>247</v>
      </c>
      <c r="E226" s="109" t="s">
        <v>248</v>
      </c>
      <c r="F226" s="25" t="s">
        <v>11</v>
      </c>
    </row>
    <row r="227" spans="1:6" s="3" customFormat="1" ht="30" customHeight="1">
      <c r="A227" s="54"/>
      <c r="B227" s="96"/>
      <c r="C227" s="66"/>
      <c r="D227" s="108" t="s">
        <v>471</v>
      </c>
      <c r="E227" s="109" t="s">
        <v>472</v>
      </c>
      <c r="F227" s="25" t="s">
        <v>11</v>
      </c>
    </row>
    <row r="228" spans="1:6" s="3" customFormat="1" ht="15" customHeight="1">
      <c r="A228" s="54"/>
      <c r="B228" s="96"/>
      <c r="C228" s="66"/>
      <c r="D228" s="108" t="s">
        <v>5</v>
      </c>
      <c r="E228" s="109" t="s">
        <v>249</v>
      </c>
      <c r="F228" s="25" t="s">
        <v>11</v>
      </c>
    </row>
    <row r="229" spans="1:6" s="3" customFormat="1" ht="15" customHeight="1">
      <c r="A229" s="54"/>
      <c r="B229" s="96"/>
      <c r="C229" s="66"/>
      <c r="D229" s="108" t="s">
        <v>250</v>
      </c>
      <c r="E229" s="109" t="s">
        <v>243</v>
      </c>
      <c r="F229" s="25" t="s">
        <v>36</v>
      </c>
    </row>
    <row r="230" spans="1:6" s="3" customFormat="1" ht="15" customHeight="1">
      <c r="A230" s="54"/>
      <c r="B230" s="96"/>
      <c r="C230" s="66"/>
      <c r="D230" s="108" t="s">
        <v>251</v>
      </c>
      <c r="E230" s="109" t="s">
        <v>243</v>
      </c>
      <c r="F230" s="25" t="s">
        <v>36</v>
      </c>
    </row>
    <row r="231" spans="1:6" s="3" customFormat="1">
      <c r="A231" s="53">
        <v>14</v>
      </c>
      <c r="B231" s="95" t="s">
        <v>467</v>
      </c>
      <c r="C231" s="65">
        <v>10</v>
      </c>
      <c r="D231" s="26" t="s">
        <v>145</v>
      </c>
      <c r="E231" s="27" t="s">
        <v>244</v>
      </c>
      <c r="F231" s="36"/>
    </row>
    <row r="232" spans="1:6" s="3" customFormat="1">
      <c r="A232" s="54"/>
      <c r="B232" s="96"/>
      <c r="C232" s="66"/>
      <c r="D232" s="26" t="s">
        <v>245</v>
      </c>
      <c r="E232" s="27" t="s">
        <v>246</v>
      </c>
      <c r="F232" s="36"/>
    </row>
    <row r="233" spans="1:6" s="3" customFormat="1">
      <c r="A233" s="54"/>
      <c r="B233" s="96"/>
      <c r="C233" s="66"/>
      <c r="D233" s="26" t="s">
        <v>247</v>
      </c>
      <c r="E233" s="27" t="s">
        <v>413</v>
      </c>
      <c r="F233" s="36"/>
    </row>
    <row r="234" spans="1:6" s="3" customFormat="1">
      <c r="A234" s="54"/>
      <c r="B234" s="96"/>
      <c r="C234" s="66"/>
      <c r="D234" s="26" t="s">
        <v>471</v>
      </c>
      <c r="E234" s="27" t="s">
        <v>472</v>
      </c>
      <c r="F234" s="36"/>
    </row>
    <row r="235" spans="1:6" s="3" customFormat="1">
      <c r="A235" s="54"/>
      <c r="B235" s="96"/>
      <c r="C235" s="66"/>
      <c r="D235" s="26" t="s">
        <v>5</v>
      </c>
      <c r="E235" s="27" t="s">
        <v>249</v>
      </c>
      <c r="F235" s="36"/>
    </row>
    <row r="236" spans="1:6" s="3" customFormat="1">
      <c r="A236" s="54"/>
      <c r="B236" s="96"/>
      <c r="C236" s="66"/>
      <c r="D236" s="26" t="s">
        <v>250</v>
      </c>
      <c r="E236" s="27" t="s">
        <v>243</v>
      </c>
      <c r="F236" s="36"/>
    </row>
    <row r="237" spans="1:6" s="3" customFormat="1">
      <c r="A237" s="54"/>
      <c r="B237" s="96"/>
      <c r="C237" s="66"/>
      <c r="D237" s="26" t="s">
        <v>251</v>
      </c>
      <c r="E237" s="27" t="s">
        <v>243</v>
      </c>
      <c r="F237" s="36"/>
    </row>
    <row r="238" spans="1:6" s="3" customFormat="1">
      <c r="A238" s="104">
        <v>15</v>
      </c>
      <c r="B238" s="105" t="s">
        <v>414</v>
      </c>
      <c r="C238" s="117">
        <v>10</v>
      </c>
      <c r="D238" s="26" t="s">
        <v>145</v>
      </c>
      <c r="E238" s="27" t="s">
        <v>252</v>
      </c>
      <c r="F238" s="36"/>
    </row>
    <row r="239" spans="1:6" s="3" customFormat="1">
      <c r="A239" s="104"/>
      <c r="B239" s="105"/>
      <c r="C239" s="117"/>
      <c r="D239" s="26" t="s">
        <v>152</v>
      </c>
      <c r="E239" s="27" t="s">
        <v>253</v>
      </c>
      <c r="F239" s="36"/>
    </row>
    <row r="240" spans="1:6" s="3" customFormat="1">
      <c r="A240" s="104"/>
      <c r="B240" s="105"/>
      <c r="C240" s="117"/>
      <c r="D240" s="26" t="s">
        <v>138</v>
      </c>
      <c r="E240" s="27" t="s">
        <v>468</v>
      </c>
      <c r="F240" s="36"/>
    </row>
    <row r="241" spans="1:11" s="3" customFormat="1" ht="102">
      <c r="A241" s="104"/>
      <c r="B241" s="105"/>
      <c r="C241" s="117"/>
      <c r="D241" s="26" t="s">
        <v>255</v>
      </c>
      <c r="E241" s="27" t="s">
        <v>415</v>
      </c>
      <c r="F241" s="36"/>
    </row>
    <row r="242" spans="1:11" s="3" customFormat="1" ht="25.5">
      <c r="A242" s="104"/>
      <c r="B242" s="105"/>
      <c r="C242" s="117"/>
      <c r="D242" s="26" t="s">
        <v>256</v>
      </c>
      <c r="E242" s="27" t="s">
        <v>257</v>
      </c>
      <c r="F242" s="36"/>
    </row>
    <row r="243" spans="1:11" ht="15" customHeight="1">
      <c r="A243" s="53">
        <v>16</v>
      </c>
      <c r="B243" s="68" t="s">
        <v>290</v>
      </c>
      <c r="C243" s="58">
        <v>9</v>
      </c>
      <c r="D243" s="20" t="s">
        <v>145</v>
      </c>
      <c r="E243" s="13" t="s">
        <v>252</v>
      </c>
      <c r="F243" s="25" t="s">
        <v>36</v>
      </c>
      <c r="H243"/>
      <c r="I243"/>
      <c r="K243"/>
    </row>
    <row r="244" spans="1:11" ht="15" customHeight="1">
      <c r="A244" s="54"/>
      <c r="B244" s="69"/>
      <c r="C244" s="59"/>
      <c r="D244" s="20" t="s">
        <v>152</v>
      </c>
      <c r="E244" s="13" t="s">
        <v>253</v>
      </c>
      <c r="F244" s="25" t="s">
        <v>36</v>
      </c>
      <c r="H244"/>
      <c r="I244"/>
      <c r="K244"/>
    </row>
    <row r="245" spans="1:11" ht="15" customHeight="1">
      <c r="A245" s="54"/>
      <c r="B245" s="69"/>
      <c r="C245" s="59"/>
      <c r="D245" s="20" t="s">
        <v>138</v>
      </c>
      <c r="E245" s="13" t="s">
        <v>254</v>
      </c>
      <c r="F245" s="25" t="s">
        <v>36</v>
      </c>
      <c r="H245"/>
      <c r="I245"/>
      <c r="K245"/>
    </row>
    <row r="246" spans="1:11" ht="102">
      <c r="A246" s="54"/>
      <c r="B246" s="69"/>
      <c r="C246" s="59"/>
      <c r="D246" s="20" t="s">
        <v>255</v>
      </c>
      <c r="E246" s="13" t="s">
        <v>309</v>
      </c>
      <c r="F246" s="25" t="s">
        <v>36</v>
      </c>
      <c r="H246"/>
      <c r="I246"/>
      <c r="K246"/>
    </row>
    <row r="247" spans="1:11" ht="25.5">
      <c r="A247" s="54"/>
      <c r="B247" s="69"/>
      <c r="C247" s="59"/>
      <c r="D247" s="20" t="s">
        <v>256</v>
      </c>
      <c r="E247" s="13" t="s">
        <v>257</v>
      </c>
      <c r="F247" s="25" t="s">
        <v>36</v>
      </c>
      <c r="H247"/>
      <c r="I247"/>
      <c r="K247"/>
    </row>
    <row r="248" spans="1:11" s="3" customFormat="1" ht="15" customHeight="1">
      <c r="A248" s="53">
        <v>17</v>
      </c>
      <c r="B248" s="68" t="s">
        <v>291</v>
      </c>
      <c r="C248" s="58">
        <f>6+1</f>
        <v>7</v>
      </c>
      <c r="D248" s="20" t="s">
        <v>265</v>
      </c>
      <c r="E248" s="13" t="s">
        <v>266</v>
      </c>
      <c r="F248" s="25"/>
    </row>
    <row r="249" spans="1:11" s="3" customFormat="1" ht="15" customHeight="1">
      <c r="A249" s="54"/>
      <c r="B249" s="69"/>
      <c r="C249" s="59"/>
      <c r="D249" s="20" t="s">
        <v>89</v>
      </c>
      <c r="E249" s="13" t="s">
        <v>267</v>
      </c>
      <c r="F249" s="25" t="s">
        <v>11</v>
      </c>
    </row>
    <row r="250" spans="1:11" s="3" customFormat="1" ht="15" customHeight="1">
      <c r="A250" s="54"/>
      <c r="B250" s="69"/>
      <c r="C250" s="59"/>
      <c r="D250" s="20" t="s">
        <v>268</v>
      </c>
      <c r="E250" s="13" t="s">
        <v>269</v>
      </c>
      <c r="F250" s="25" t="s">
        <v>36</v>
      </c>
    </row>
    <row r="251" spans="1:11" s="3" customFormat="1" ht="15" customHeight="1">
      <c r="A251" s="71"/>
      <c r="B251" s="70"/>
      <c r="C251" s="87"/>
      <c r="D251" s="20" t="s">
        <v>270</v>
      </c>
      <c r="E251" s="13" t="s">
        <v>271</v>
      </c>
      <c r="F251" s="25" t="s">
        <v>36</v>
      </c>
    </row>
    <row r="252" spans="1:11" ht="15" customHeight="1">
      <c r="A252" s="53">
        <v>18</v>
      </c>
      <c r="B252" s="68" t="s">
        <v>292</v>
      </c>
      <c r="C252" s="58">
        <f>12+2</f>
        <v>14</v>
      </c>
      <c r="D252" s="20" t="s">
        <v>258</v>
      </c>
      <c r="E252" s="13" t="s">
        <v>260</v>
      </c>
      <c r="F252" s="25" t="s">
        <v>36</v>
      </c>
      <c r="H252"/>
      <c r="I252"/>
      <c r="K252"/>
    </row>
    <row r="253" spans="1:11" ht="15" customHeight="1">
      <c r="A253" s="54"/>
      <c r="B253" s="69"/>
      <c r="C253" s="59"/>
      <c r="D253" s="20" t="s">
        <v>259</v>
      </c>
      <c r="E253" s="13" t="s">
        <v>261</v>
      </c>
      <c r="F253" s="25" t="s">
        <v>36</v>
      </c>
      <c r="H253"/>
      <c r="I253"/>
      <c r="K253"/>
    </row>
    <row r="254" spans="1:11" ht="15" customHeight="1">
      <c r="A254" s="54"/>
      <c r="B254" s="69"/>
      <c r="C254" s="59"/>
      <c r="D254" s="20" t="s">
        <v>5</v>
      </c>
      <c r="E254" s="13" t="s">
        <v>262</v>
      </c>
      <c r="F254" s="25"/>
      <c r="H254"/>
      <c r="I254"/>
      <c r="K254"/>
    </row>
    <row r="255" spans="1:11" ht="15" customHeight="1">
      <c r="A255" s="53">
        <v>19</v>
      </c>
      <c r="B255" s="68" t="s">
        <v>263</v>
      </c>
      <c r="C255" s="84">
        <f>12+2</f>
        <v>14</v>
      </c>
      <c r="D255" s="20" t="s">
        <v>258</v>
      </c>
      <c r="E255" s="13" t="s">
        <v>260</v>
      </c>
      <c r="F255" s="25" t="s">
        <v>36</v>
      </c>
      <c r="H255"/>
      <c r="I255"/>
      <c r="K255"/>
    </row>
    <row r="256" spans="1:11" ht="15" customHeight="1">
      <c r="A256" s="71"/>
      <c r="B256" s="70"/>
      <c r="C256" s="85"/>
      <c r="D256" s="20" t="s">
        <v>259</v>
      </c>
      <c r="E256" s="13" t="s">
        <v>264</v>
      </c>
      <c r="F256" s="25" t="s">
        <v>36</v>
      </c>
      <c r="H256"/>
      <c r="I256"/>
      <c r="K256"/>
    </row>
    <row r="257" spans="1:6" s="3" customFormat="1">
      <c r="A257" s="92">
        <v>20</v>
      </c>
      <c r="B257" s="60" t="s">
        <v>310</v>
      </c>
      <c r="C257" s="98">
        <v>2</v>
      </c>
      <c r="D257" s="26" t="s">
        <v>125</v>
      </c>
      <c r="E257" s="27" t="s">
        <v>311</v>
      </c>
      <c r="F257" s="28"/>
    </row>
    <row r="258" spans="1:6" s="3" customFormat="1">
      <c r="A258" s="93"/>
      <c r="B258" s="61"/>
      <c r="C258" s="99"/>
      <c r="D258" s="26" t="s">
        <v>124</v>
      </c>
      <c r="E258" s="27" t="s">
        <v>312</v>
      </c>
      <c r="F258" s="28"/>
    </row>
    <row r="259" spans="1:6" s="3" customFormat="1">
      <c r="A259" s="93"/>
      <c r="B259" s="61"/>
      <c r="C259" s="99"/>
      <c r="D259" s="26" t="s">
        <v>127</v>
      </c>
      <c r="E259" s="27" t="s">
        <v>128</v>
      </c>
      <c r="F259" s="28"/>
    </row>
    <row r="260" spans="1:6" s="3" customFormat="1">
      <c r="A260" s="93"/>
      <c r="B260" s="61"/>
      <c r="C260" s="99"/>
      <c r="D260" s="26" t="s">
        <v>313</v>
      </c>
      <c r="E260" s="27" t="s">
        <v>314</v>
      </c>
      <c r="F260" s="28"/>
    </row>
    <row r="261" spans="1:6" s="3" customFormat="1" ht="25.5">
      <c r="A261" s="93"/>
      <c r="B261" s="61"/>
      <c r="C261" s="99"/>
      <c r="D261" s="26" t="s">
        <v>315</v>
      </c>
      <c r="E261" s="27" t="s">
        <v>71</v>
      </c>
      <c r="F261" s="28"/>
    </row>
    <row r="262" spans="1:6">
      <c r="A262" s="93"/>
      <c r="B262" s="61"/>
      <c r="C262" s="99"/>
      <c r="D262" s="26" t="s">
        <v>73</v>
      </c>
      <c r="E262" s="27" t="s">
        <v>316</v>
      </c>
      <c r="F262" s="28"/>
    </row>
    <row r="263" spans="1:6">
      <c r="A263" s="93"/>
      <c r="B263" s="61"/>
      <c r="C263" s="99"/>
      <c r="D263" s="26" t="s">
        <v>317</v>
      </c>
      <c r="E263" s="27" t="s">
        <v>318</v>
      </c>
      <c r="F263" s="28"/>
    </row>
    <row r="264" spans="1:6">
      <c r="A264" s="93"/>
      <c r="B264" s="61"/>
      <c r="C264" s="99"/>
      <c r="D264" s="26" t="s">
        <v>319</v>
      </c>
      <c r="E264" s="27" t="s">
        <v>320</v>
      </c>
      <c r="F264" s="28"/>
    </row>
    <row r="265" spans="1:6">
      <c r="A265" s="93"/>
      <c r="B265" s="61"/>
      <c r="C265" s="99"/>
      <c r="D265" s="26" t="s">
        <v>321</v>
      </c>
      <c r="E265" s="27" t="s">
        <v>322</v>
      </c>
      <c r="F265" s="28"/>
    </row>
    <row r="266" spans="1:6">
      <c r="A266" s="93"/>
      <c r="B266" s="61"/>
      <c r="C266" s="99"/>
      <c r="D266" s="26" t="s">
        <v>323</v>
      </c>
      <c r="E266" s="27" t="s">
        <v>324</v>
      </c>
      <c r="F266" s="28"/>
    </row>
    <row r="267" spans="1:6">
      <c r="A267" s="93"/>
      <c r="B267" s="61"/>
      <c r="C267" s="99"/>
      <c r="D267" s="26" t="s">
        <v>325</v>
      </c>
      <c r="E267" s="27" t="s">
        <v>326</v>
      </c>
      <c r="F267" s="28"/>
    </row>
    <row r="268" spans="1:6">
      <c r="A268" s="93"/>
      <c r="B268" s="61"/>
      <c r="C268" s="99"/>
      <c r="D268" s="26" t="s">
        <v>327</v>
      </c>
      <c r="E268" s="27" t="s">
        <v>39</v>
      </c>
      <c r="F268" s="28"/>
    </row>
    <row r="269" spans="1:6" ht="25.5">
      <c r="A269" s="93"/>
      <c r="B269" s="61"/>
      <c r="C269" s="99"/>
      <c r="D269" s="26" t="s">
        <v>328</v>
      </c>
      <c r="E269" s="27" t="s">
        <v>329</v>
      </c>
      <c r="F269" s="28"/>
    </row>
    <row r="270" spans="1:6" s="3" customFormat="1">
      <c r="A270" s="93"/>
      <c r="B270" s="61"/>
      <c r="C270" s="99"/>
      <c r="D270" s="26" t="s">
        <v>474</v>
      </c>
      <c r="E270" s="27" t="s">
        <v>475</v>
      </c>
      <c r="F270" s="28"/>
    </row>
    <row r="271" spans="1:6" s="3" customFormat="1">
      <c r="A271" s="93"/>
      <c r="B271" s="61"/>
      <c r="C271" s="99"/>
      <c r="D271" s="26" t="s">
        <v>100</v>
      </c>
      <c r="E271" s="27" t="s">
        <v>277</v>
      </c>
      <c r="F271" s="28"/>
    </row>
    <row r="272" spans="1:6" s="3" customFormat="1">
      <c r="A272" s="93"/>
      <c r="B272" s="61"/>
      <c r="C272" s="99"/>
      <c r="D272" s="26" t="s">
        <v>102</v>
      </c>
      <c r="E272" s="27" t="s">
        <v>279</v>
      </c>
      <c r="F272" s="28"/>
    </row>
    <row r="273" spans="1:6">
      <c r="A273" s="93"/>
      <c r="B273" s="61"/>
      <c r="C273" s="99"/>
      <c r="D273" s="26" t="s">
        <v>330</v>
      </c>
      <c r="E273" s="27" t="s">
        <v>331</v>
      </c>
      <c r="F273" s="28"/>
    </row>
    <row r="274" spans="1:6" ht="51">
      <c r="A274" s="93"/>
      <c r="B274" s="61"/>
      <c r="C274" s="99"/>
      <c r="D274" s="26" t="s">
        <v>332</v>
      </c>
      <c r="E274" s="27" t="s">
        <v>333</v>
      </c>
      <c r="F274" s="28"/>
    </row>
    <row r="275" spans="1:6" ht="25.5">
      <c r="A275" s="93"/>
      <c r="B275" s="61"/>
      <c r="C275" s="99"/>
      <c r="D275" s="26" t="s">
        <v>334</v>
      </c>
      <c r="E275" s="27" t="s">
        <v>16</v>
      </c>
      <c r="F275" s="28"/>
    </row>
    <row r="276" spans="1:6" ht="25.5">
      <c r="A276" s="93"/>
      <c r="B276" s="61"/>
      <c r="C276" s="99"/>
      <c r="D276" s="26" t="s">
        <v>335</v>
      </c>
      <c r="E276" s="27" t="s">
        <v>18</v>
      </c>
      <c r="F276" s="28"/>
    </row>
    <row r="277" spans="1:6">
      <c r="A277" s="93"/>
      <c r="B277" s="61"/>
      <c r="C277" s="99"/>
      <c r="D277" s="26" t="s">
        <v>336</v>
      </c>
      <c r="E277" s="27" t="s">
        <v>337</v>
      </c>
      <c r="F277" s="28"/>
    </row>
    <row r="278" spans="1:6">
      <c r="A278" s="93"/>
      <c r="B278" s="61"/>
      <c r="C278" s="99"/>
      <c r="D278" s="26" t="s">
        <v>338</v>
      </c>
      <c r="E278" s="27" t="s">
        <v>339</v>
      </c>
      <c r="F278" s="28"/>
    </row>
    <row r="279" spans="1:6" ht="38.25">
      <c r="A279" s="94"/>
      <c r="B279" s="103"/>
      <c r="C279" s="100"/>
      <c r="D279" s="26" t="s">
        <v>340</v>
      </c>
      <c r="E279" s="27"/>
      <c r="F279" s="28"/>
    </row>
    <row r="280" spans="1:6">
      <c r="A280" s="92">
        <v>21</v>
      </c>
      <c r="B280" s="95" t="s">
        <v>341</v>
      </c>
      <c r="C280" s="98">
        <v>2</v>
      </c>
      <c r="D280" s="26" t="s">
        <v>342</v>
      </c>
      <c r="E280" s="27" t="s">
        <v>490</v>
      </c>
      <c r="F280" s="28"/>
    </row>
    <row r="281" spans="1:6">
      <c r="A281" s="93"/>
      <c r="B281" s="96"/>
      <c r="C281" s="99"/>
      <c r="D281" s="26" t="s">
        <v>343</v>
      </c>
      <c r="E281" s="27" t="s">
        <v>4</v>
      </c>
      <c r="F281" s="28"/>
    </row>
    <row r="282" spans="1:6">
      <c r="A282" s="93"/>
      <c r="B282" s="96"/>
      <c r="C282" s="99"/>
      <c r="D282" s="26" t="s">
        <v>344</v>
      </c>
      <c r="E282" s="27" t="s">
        <v>345</v>
      </c>
      <c r="F282" s="28"/>
    </row>
    <row r="283" spans="1:6">
      <c r="A283" s="94"/>
      <c r="B283" s="97"/>
      <c r="C283" s="100"/>
      <c r="D283" s="26" t="s">
        <v>346</v>
      </c>
      <c r="E283" s="27" t="s">
        <v>345</v>
      </c>
      <c r="F283" s="28"/>
    </row>
    <row r="284" spans="1:6" ht="25.5">
      <c r="A284" s="92">
        <v>22</v>
      </c>
      <c r="B284" s="95" t="s">
        <v>347</v>
      </c>
      <c r="C284" s="65">
        <v>2</v>
      </c>
      <c r="D284" s="26" t="s">
        <v>348</v>
      </c>
      <c r="E284" s="27" t="s">
        <v>21</v>
      </c>
      <c r="F284" s="26" t="s">
        <v>11</v>
      </c>
    </row>
    <row r="285" spans="1:6" ht="25.5">
      <c r="A285" s="93"/>
      <c r="B285" s="96"/>
      <c r="C285" s="66"/>
      <c r="D285" s="26" t="s">
        <v>349</v>
      </c>
      <c r="E285" s="27" t="s">
        <v>13</v>
      </c>
      <c r="F285" s="26" t="s">
        <v>11</v>
      </c>
    </row>
    <row r="286" spans="1:6" s="3" customFormat="1">
      <c r="A286" s="93"/>
      <c r="B286" s="96"/>
      <c r="C286" s="66"/>
      <c r="D286" s="26" t="s">
        <v>482</v>
      </c>
      <c r="E286" s="27" t="s">
        <v>21</v>
      </c>
      <c r="F286" s="26" t="s">
        <v>11</v>
      </c>
    </row>
    <row r="287" spans="1:6">
      <c r="A287" s="93"/>
      <c r="B287" s="96"/>
      <c r="C287" s="66"/>
      <c r="D287" s="26" t="s">
        <v>350</v>
      </c>
      <c r="E287" s="27" t="s">
        <v>351</v>
      </c>
      <c r="F287" s="26" t="s">
        <v>36</v>
      </c>
    </row>
    <row r="288" spans="1:6" ht="15.75" thickBot="1">
      <c r="A288" s="93"/>
      <c r="B288" s="96"/>
      <c r="C288" s="66"/>
      <c r="D288" s="26" t="s">
        <v>476</v>
      </c>
      <c r="E288" s="27" t="s">
        <v>477</v>
      </c>
      <c r="F288" s="26" t="s">
        <v>36</v>
      </c>
    </row>
    <row r="289" spans="1:6" ht="15.75" thickBot="1">
      <c r="A289" s="93"/>
      <c r="B289" s="96"/>
      <c r="C289" s="66"/>
      <c r="D289" s="41" t="s">
        <v>478</v>
      </c>
      <c r="E289" s="27" t="s">
        <v>167</v>
      </c>
      <c r="F289" s="26" t="s">
        <v>36</v>
      </c>
    </row>
    <row r="290" spans="1:6">
      <c r="A290" s="93"/>
      <c r="B290" s="96"/>
      <c r="C290" s="66"/>
      <c r="D290" s="26" t="s">
        <v>479</v>
      </c>
      <c r="E290" s="27" t="s">
        <v>167</v>
      </c>
      <c r="F290" s="26" t="s">
        <v>36</v>
      </c>
    </row>
    <row r="291" spans="1:6" s="3" customFormat="1">
      <c r="A291" s="93"/>
      <c r="B291" s="96"/>
      <c r="C291" s="66"/>
      <c r="D291" s="26" t="s">
        <v>479</v>
      </c>
      <c r="E291" s="27" t="s">
        <v>167</v>
      </c>
      <c r="F291" s="26" t="s">
        <v>36</v>
      </c>
    </row>
    <row r="292" spans="1:6" s="3" customFormat="1">
      <c r="A292" s="93"/>
      <c r="B292" s="96"/>
      <c r="C292" s="66"/>
      <c r="D292" s="26" t="s">
        <v>480</v>
      </c>
      <c r="E292" s="27" t="s">
        <v>243</v>
      </c>
      <c r="F292" s="26" t="s">
        <v>36</v>
      </c>
    </row>
    <row r="293" spans="1:6" ht="25.5">
      <c r="A293" s="93"/>
      <c r="B293" s="96"/>
      <c r="C293" s="66"/>
      <c r="D293" s="30" t="s">
        <v>352</v>
      </c>
      <c r="E293" s="27" t="s">
        <v>243</v>
      </c>
      <c r="F293" s="26" t="s">
        <v>36</v>
      </c>
    </row>
    <row r="294" spans="1:6">
      <c r="A294" s="93"/>
      <c r="B294" s="96"/>
      <c r="C294" s="66"/>
      <c r="D294" s="26" t="s">
        <v>353</v>
      </c>
      <c r="E294" s="27" t="s">
        <v>243</v>
      </c>
      <c r="F294" s="26" t="s">
        <v>36</v>
      </c>
    </row>
    <row r="295" spans="1:6" ht="25.5">
      <c r="A295" s="93"/>
      <c r="B295" s="96"/>
      <c r="C295" s="66"/>
      <c r="D295" s="26" t="s">
        <v>354</v>
      </c>
      <c r="E295" s="27" t="s">
        <v>243</v>
      </c>
      <c r="F295" s="26" t="s">
        <v>36</v>
      </c>
    </row>
    <row r="296" spans="1:6" s="3" customFormat="1">
      <c r="A296" s="93"/>
      <c r="B296" s="96"/>
      <c r="C296" s="66"/>
      <c r="D296" s="26" t="s">
        <v>483</v>
      </c>
      <c r="E296" s="27" t="s">
        <v>243</v>
      </c>
      <c r="F296" s="26" t="s">
        <v>36</v>
      </c>
    </row>
    <row r="297" spans="1:6" s="3" customFormat="1">
      <c r="A297" s="93"/>
      <c r="B297" s="96"/>
      <c r="C297" s="66"/>
      <c r="D297" s="26" t="s">
        <v>481</v>
      </c>
      <c r="E297" s="27" t="s">
        <v>13</v>
      </c>
      <c r="F297" s="26" t="s">
        <v>36</v>
      </c>
    </row>
    <row r="298" spans="1:6">
      <c r="A298" s="93"/>
      <c r="B298" s="96"/>
      <c r="C298" s="66"/>
      <c r="D298" s="26" t="s">
        <v>355</v>
      </c>
      <c r="E298" s="27" t="s">
        <v>243</v>
      </c>
      <c r="F298" s="26" t="s">
        <v>36</v>
      </c>
    </row>
    <row r="299" spans="1:6">
      <c r="A299" s="94"/>
      <c r="B299" s="97"/>
      <c r="C299" s="67"/>
      <c r="D299" s="29" t="s">
        <v>356</v>
      </c>
      <c r="E299" s="27" t="s">
        <v>243</v>
      </c>
      <c r="F299" s="26" t="s">
        <v>36</v>
      </c>
    </row>
    <row r="300" spans="1:6">
      <c r="A300" s="118">
        <v>23</v>
      </c>
      <c r="B300" s="68" t="s">
        <v>357</v>
      </c>
      <c r="C300" s="84">
        <v>1</v>
      </c>
      <c r="D300" s="116" t="s">
        <v>358</v>
      </c>
      <c r="E300" s="115" t="s">
        <v>21</v>
      </c>
      <c r="F300" s="116" t="s">
        <v>11</v>
      </c>
    </row>
    <row r="301" spans="1:6" ht="25.5">
      <c r="A301" s="119"/>
      <c r="B301" s="69"/>
      <c r="C301" s="120"/>
      <c r="D301" s="116" t="s">
        <v>359</v>
      </c>
      <c r="E301" s="115" t="s">
        <v>13</v>
      </c>
      <c r="F301" s="116" t="s">
        <v>11</v>
      </c>
    </row>
    <row r="302" spans="1:6">
      <c r="A302" s="119"/>
      <c r="B302" s="69"/>
      <c r="C302" s="120"/>
      <c r="D302" s="116" t="s">
        <v>360</v>
      </c>
      <c r="E302" s="115" t="s">
        <v>361</v>
      </c>
      <c r="F302" s="116" t="s">
        <v>11</v>
      </c>
    </row>
    <row r="303" spans="1:6">
      <c r="A303" s="119"/>
      <c r="B303" s="69"/>
      <c r="C303" s="120"/>
      <c r="D303" s="116" t="s">
        <v>362</v>
      </c>
      <c r="E303" s="115" t="s">
        <v>363</v>
      </c>
      <c r="F303" s="116" t="s">
        <v>11</v>
      </c>
    </row>
    <row r="304" spans="1:6">
      <c r="A304" s="119"/>
      <c r="B304" s="69"/>
      <c r="C304" s="120"/>
      <c r="D304" s="116" t="s">
        <v>364</v>
      </c>
      <c r="E304" s="121" t="s">
        <v>365</v>
      </c>
      <c r="F304" s="116" t="s">
        <v>36</v>
      </c>
    </row>
    <row r="305" spans="1:6">
      <c r="A305" s="119"/>
      <c r="B305" s="69"/>
      <c r="C305" s="120"/>
      <c r="D305" s="116" t="s">
        <v>366</v>
      </c>
      <c r="E305" s="121" t="s">
        <v>367</v>
      </c>
      <c r="F305" s="116" t="s">
        <v>36</v>
      </c>
    </row>
    <row r="306" spans="1:6">
      <c r="A306" s="119"/>
      <c r="B306" s="69"/>
      <c r="C306" s="120"/>
      <c r="D306" s="116" t="s">
        <v>44</v>
      </c>
      <c r="E306" s="122" t="s">
        <v>368</v>
      </c>
      <c r="F306" s="116" t="s">
        <v>11</v>
      </c>
    </row>
    <row r="307" spans="1:6" ht="25.5">
      <c r="A307" s="119"/>
      <c r="B307" s="69"/>
      <c r="C307" s="120"/>
      <c r="D307" s="116" t="s">
        <v>369</v>
      </c>
      <c r="E307" s="115" t="s">
        <v>16</v>
      </c>
      <c r="F307" s="116" t="s">
        <v>11</v>
      </c>
    </row>
    <row r="308" spans="1:6" ht="38.25">
      <c r="A308" s="119"/>
      <c r="B308" s="69"/>
      <c r="C308" s="120"/>
      <c r="D308" s="116" t="s">
        <v>370</v>
      </c>
      <c r="E308" s="115" t="s">
        <v>371</v>
      </c>
      <c r="F308" s="116" t="s">
        <v>36</v>
      </c>
    </row>
    <row r="309" spans="1:6">
      <c r="A309" s="119"/>
      <c r="B309" s="69"/>
      <c r="C309" s="120"/>
      <c r="D309" s="116" t="s">
        <v>372</v>
      </c>
      <c r="E309" s="115" t="s">
        <v>243</v>
      </c>
      <c r="F309" s="116" t="s">
        <v>36</v>
      </c>
    </row>
    <row r="310" spans="1:6">
      <c r="A310" s="119"/>
      <c r="B310" s="69"/>
      <c r="C310" s="120"/>
      <c r="D310" s="116" t="s">
        <v>373</v>
      </c>
      <c r="E310" s="115" t="s">
        <v>243</v>
      </c>
      <c r="F310" s="116" t="s">
        <v>36</v>
      </c>
    </row>
    <row r="311" spans="1:6">
      <c r="A311" s="119"/>
      <c r="B311" s="69"/>
      <c r="C311" s="120"/>
      <c r="D311" s="116" t="s">
        <v>374</v>
      </c>
      <c r="E311" s="115" t="s">
        <v>243</v>
      </c>
      <c r="F311" s="116" t="s">
        <v>36</v>
      </c>
    </row>
    <row r="312" spans="1:6" ht="76.5">
      <c r="A312" s="123"/>
      <c r="B312" s="70"/>
      <c r="C312" s="85"/>
      <c r="D312" s="116" t="s">
        <v>375</v>
      </c>
      <c r="E312" s="115" t="s">
        <v>376</v>
      </c>
      <c r="F312" s="116" t="s">
        <v>36</v>
      </c>
    </row>
    <row r="313" spans="1:6">
      <c r="A313" s="92">
        <v>24</v>
      </c>
      <c r="B313" s="95" t="s">
        <v>377</v>
      </c>
      <c r="C313" s="98">
        <v>6</v>
      </c>
      <c r="D313" s="26" t="s">
        <v>378</v>
      </c>
      <c r="E313" s="27" t="s">
        <v>379</v>
      </c>
      <c r="F313" s="26" t="s">
        <v>36</v>
      </c>
    </row>
    <row r="314" spans="1:6">
      <c r="A314" s="93"/>
      <c r="B314" s="96"/>
      <c r="C314" s="99"/>
      <c r="D314" s="26" t="s">
        <v>89</v>
      </c>
      <c r="E314" s="27" t="s">
        <v>380</v>
      </c>
      <c r="F314" s="26" t="s">
        <v>11</v>
      </c>
    </row>
    <row r="315" spans="1:6">
      <c r="A315" s="93"/>
      <c r="B315" s="96"/>
      <c r="C315" s="99"/>
      <c r="D315" s="30" t="s">
        <v>381</v>
      </c>
      <c r="E315" s="27" t="s">
        <v>382</v>
      </c>
      <c r="F315" s="26" t="s">
        <v>36</v>
      </c>
    </row>
    <row r="316" spans="1:6">
      <c r="A316" s="93"/>
      <c r="B316" s="96"/>
      <c r="C316" s="99"/>
      <c r="D316" s="26" t="s">
        <v>383</v>
      </c>
      <c r="E316" s="27" t="s">
        <v>491</v>
      </c>
      <c r="F316" s="26" t="s">
        <v>11</v>
      </c>
    </row>
    <row r="317" spans="1:6">
      <c r="A317" s="93"/>
      <c r="B317" s="96"/>
      <c r="C317" s="99"/>
      <c r="D317" s="26" t="s">
        <v>384</v>
      </c>
      <c r="E317" s="27" t="s">
        <v>385</v>
      </c>
      <c r="F317" s="26" t="s">
        <v>11</v>
      </c>
    </row>
    <row r="318" spans="1:6">
      <c r="A318" s="94"/>
      <c r="B318" s="97"/>
      <c r="C318" s="99"/>
      <c r="D318" s="30" t="s">
        <v>270</v>
      </c>
      <c r="E318" s="27" t="s">
        <v>386</v>
      </c>
      <c r="F318" s="26" t="s">
        <v>36</v>
      </c>
    </row>
    <row r="319" spans="1:6" ht="30">
      <c r="A319" s="42">
        <v>25</v>
      </c>
      <c r="B319" s="44" t="s">
        <v>416</v>
      </c>
      <c r="C319" s="46">
        <v>2</v>
      </c>
      <c r="D319" s="37" t="s">
        <v>417</v>
      </c>
      <c r="E319" s="38"/>
      <c r="F319" s="38" t="s">
        <v>167</v>
      </c>
    </row>
    <row r="320" spans="1:6" ht="30">
      <c r="A320" s="43"/>
      <c r="B320" s="45"/>
      <c r="C320" s="43"/>
      <c r="D320" s="37" t="s">
        <v>418</v>
      </c>
      <c r="E320" s="38" t="s">
        <v>419</v>
      </c>
      <c r="F320" s="38" t="s">
        <v>420</v>
      </c>
    </row>
    <row r="321" spans="1:6">
      <c r="A321" s="43"/>
      <c r="B321" s="45"/>
      <c r="C321" s="43"/>
      <c r="D321" s="37" t="s">
        <v>421</v>
      </c>
      <c r="E321" s="38" t="s">
        <v>422</v>
      </c>
      <c r="F321" s="38" t="s">
        <v>423</v>
      </c>
    </row>
    <row r="322" spans="1:6">
      <c r="A322" s="43"/>
      <c r="B322" s="45"/>
      <c r="C322" s="43"/>
      <c r="D322" s="39" t="s">
        <v>424</v>
      </c>
      <c r="E322" s="38"/>
      <c r="F322" s="38" t="s">
        <v>425</v>
      </c>
    </row>
    <row r="323" spans="1:6">
      <c r="A323" s="43"/>
      <c r="B323" s="45"/>
      <c r="C323" s="43"/>
      <c r="D323" s="37" t="s">
        <v>426</v>
      </c>
      <c r="E323" s="38" t="s">
        <v>427</v>
      </c>
      <c r="F323" s="40" t="s">
        <v>428</v>
      </c>
    </row>
    <row r="324" spans="1:6">
      <c r="A324" s="43"/>
      <c r="B324" s="45"/>
      <c r="C324" s="43"/>
      <c r="D324" s="37" t="s">
        <v>429</v>
      </c>
      <c r="E324" s="38" t="s">
        <v>430</v>
      </c>
      <c r="F324" s="38" t="s">
        <v>431</v>
      </c>
    </row>
    <row r="325" spans="1:6">
      <c r="A325" s="43"/>
      <c r="B325" s="45"/>
      <c r="C325" s="43"/>
      <c r="D325" s="37" t="s">
        <v>432</v>
      </c>
      <c r="E325" s="38"/>
      <c r="F325" s="38" t="s">
        <v>167</v>
      </c>
    </row>
    <row r="326" spans="1:6" ht="30">
      <c r="A326" s="43"/>
      <c r="B326" s="45"/>
      <c r="C326" s="43"/>
      <c r="D326" s="37" t="s">
        <v>433</v>
      </c>
      <c r="E326" s="38"/>
      <c r="F326" s="38" t="s">
        <v>167</v>
      </c>
    </row>
    <row r="327" spans="1:6" ht="30">
      <c r="A327" s="43"/>
      <c r="B327" s="45"/>
      <c r="C327" s="43"/>
      <c r="D327" s="37" t="s">
        <v>434</v>
      </c>
      <c r="E327" s="38"/>
      <c r="F327" s="38" t="s">
        <v>167</v>
      </c>
    </row>
    <row r="328" spans="1:6" ht="30">
      <c r="A328" s="43"/>
      <c r="B328" s="45"/>
      <c r="C328" s="43"/>
      <c r="D328" s="37" t="s">
        <v>435</v>
      </c>
      <c r="E328" s="38"/>
      <c r="F328" s="38" t="s">
        <v>167</v>
      </c>
    </row>
    <row r="329" spans="1:6" ht="30">
      <c r="A329" s="43"/>
      <c r="B329" s="45"/>
      <c r="C329" s="43"/>
      <c r="D329" s="37" t="s">
        <v>436</v>
      </c>
      <c r="E329" s="38"/>
      <c r="F329" s="38" t="s">
        <v>167</v>
      </c>
    </row>
    <row r="330" spans="1:6">
      <c r="A330" s="43"/>
      <c r="B330" s="45"/>
      <c r="C330" s="43"/>
      <c r="D330" s="37" t="s">
        <v>437</v>
      </c>
      <c r="E330" s="38" t="s">
        <v>438</v>
      </c>
      <c r="F330" s="38" t="s">
        <v>439</v>
      </c>
    </row>
    <row r="331" spans="1:6">
      <c r="A331" s="43"/>
      <c r="B331" s="45"/>
      <c r="C331" s="43"/>
      <c r="D331" s="37" t="s">
        <v>440</v>
      </c>
      <c r="E331" s="38" t="s">
        <v>438</v>
      </c>
      <c r="F331" s="38" t="s">
        <v>441</v>
      </c>
    </row>
    <row r="332" spans="1:6" ht="30">
      <c r="A332" s="43"/>
      <c r="B332" s="45"/>
      <c r="C332" s="43"/>
      <c r="D332" s="37" t="s">
        <v>442</v>
      </c>
      <c r="E332" s="38"/>
      <c r="F332" s="38" t="s">
        <v>167</v>
      </c>
    </row>
    <row r="333" spans="1:6">
      <c r="A333" s="43"/>
      <c r="B333" s="45"/>
      <c r="C333" s="43"/>
      <c r="D333" s="37" t="s">
        <v>443</v>
      </c>
      <c r="E333" s="38" t="s">
        <v>419</v>
      </c>
      <c r="F333" s="38" t="s">
        <v>444</v>
      </c>
    </row>
    <row r="334" spans="1:6">
      <c r="A334" s="43"/>
      <c r="B334" s="45"/>
      <c r="C334" s="43"/>
      <c r="D334" s="37" t="s">
        <v>445</v>
      </c>
      <c r="E334" s="38" t="s">
        <v>419</v>
      </c>
      <c r="F334" s="38" t="s">
        <v>446</v>
      </c>
    </row>
    <row r="335" spans="1:6">
      <c r="A335" s="43"/>
      <c r="B335" s="45"/>
      <c r="C335" s="43"/>
      <c r="D335" s="37" t="s">
        <v>447</v>
      </c>
      <c r="E335" s="38"/>
      <c r="F335" s="38" t="s">
        <v>167</v>
      </c>
    </row>
    <row r="336" spans="1:6" ht="135">
      <c r="A336" s="43"/>
      <c r="B336" s="45"/>
      <c r="C336" s="43"/>
      <c r="D336" s="37" t="s">
        <v>448</v>
      </c>
      <c r="E336" s="38"/>
      <c r="F336" s="38" t="s">
        <v>449</v>
      </c>
    </row>
    <row r="337" spans="1:6">
      <c r="A337" s="42">
        <v>26</v>
      </c>
      <c r="B337" s="44" t="s">
        <v>450</v>
      </c>
      <c r="C337" s="46">
        <v>8</v>
      </c>
      <c r="D337" s="37" t="s">
        <v>451</v>
      </c>
      <c r="E337" s="38"/>
      <c r="F337" s="38" t="s">
        <v>452</v>
      </c>
    </row>
    <row r="338" spans="1:6">
      <c r="A338" s="47"/>
      <c r="B338" s="49"/>
      <c r="C338" s="51"/>
      <c r="D338" s="37" t="s">
        <v>453</v>
      </c>
      <c r="E338" s="38" t="s">
        <v>454</v>
      </c>
      <c r="F338" s="38" t="s">
        <v>455</v>
      </c>
    </row>
    <row r="339" spans="1:6">
      <c r="A339" s="47"/>
      <c r="B339" s="49"/>
      <c r="C339" s="51"/>
      <c r="D339" s="37" t="s">
        <v>82</v>
      </c>
      <c r="E339" s="38" t="s">
        <v>456</v>
      </c>
      <c r="F339" s="38" t="s">
        <v>457</v>
      </c>
    </row>
    <row r="340" spans="1:6">
      <c r="A340" s="47"/>
      <c r="B340" s="49"/>
      <c r="C340" s="51"/>
      <c r="D340" s="37" t="s">
        <v>84</v>
      </c>
      <c r="E340" s="38" t="s">
        <v>456</v>
      </c>
      <c r="F340" s="38" t="s">
        <v>458</v>
      </c>
    </row>
    <row r="341" spans="1:6">
      <c r="A341" s="48"/>
      <c r="B341" s="50"/>
      <c r="C341" s="52"/>
      <c r="D341" s="37" t="s">
        <v>317</v>
      </c>
      <c r="E341" s="38"/>
      <c r="F341" s="38" t="s">
        <v>459</v>
      </c>
    </row>
  </sheetData>
  <mergeCells count="93">
    <mergeCell ref="A257:A279"/>
    <mergeCell ref="B257:B279"/>
    <mergeCell ref="C257:C279"/>
    <mergeCell ref="A280:A283"/>
    <mergeCell ref="C181:C189"/>
    <mergeCell ref="A231:A237"/>
    <mergeCell ref="B231:B237"/>
    <mergeCell ref="C231:C237"/>
    <mergeCell ref="A238:A242"/>
    <mergeCell ref="B238:B242"/>
    <mergeCell ref="C238:C242"/>
    <mergeCell ref="A210:A223"/>
    <mergeCell ref="B280:B283"/>
    <mergeCell ref="C280:C283"/>
    <mergeCell ref="B210:B223"/>
    <mergeCell ref="A243:A247"/>
    <mergeCell ref="A255:A256"/>
    <mergeCell ref="A248:A251"/>
    <mergeCell ref="A252:A254"/>
    <mergeCell ref="D93:E93"/>
    <mergeCell ref="A313:A318"/>
    <mergeCell ref="B313:B318"/>
    <mergeCell ref="C313:C318"/>
    <mergeCell ref="A284:A299"/>
    <mergeCell ref="B284:B299"/>
    <mergeCell ref="C284:C299"/>
    <mergeCell ref="A300:A312"/>
    <mergeCell ref="B300:B312"/>
    <mergeCell ref="C300:C312"/>
    <mergeCell ref="C148:C159"/>
    <mergeCell ref="C94:C106"/>
    <mergeCell ref="B94:B106"/>
    <mergeCell ref="D34:E34"/>
    <mergeCell ref="D43:E43"/>
    <mergeCell ref="D67:E67"/>
    <mergeCell ref="D81:E81"/>
    <mergeCell ref="D76:E76"/>
    <mergeCell ref="D48:F48"/>
    <mergeCell ref="C255:C256"/>
    <mergeCell ref="B255:B256"/>
    <mergeCell ref="C190:C197"/>
    <mergeCell ref="B148:B159"/>
    <mergeCell ref="B243:B247"/>
    <mergeCell ref="B248:B251"/>
    <mergeCell ref="C248:C251"/>
    <mergeCell ref="C252:C254"/>
    <mergeCell ref="B252:B254"/>
    <mergeCell ref="C243:C247"/>
    <mergeCell ref="C210:C223"/>
    <mergeCell ref="B224:B230"/>
    <mergeCell ref="D3:F3"/>
    <mergeCell ref="C198:C209"/>
    <mergeCell ref="B198:B209"/>
    <mergeCell ref="A198:A209"/>
    <mergeCell ref="A3:A4"/>
    <mergeCell ref="B6:B93"/>
    <mergeCell ref="A6:A93"/>
    <mergeCell ref="B5:F5"/>
    <mergeCell ref="C3:C4"/>
    <mergeCell ref="B3:B4"/>
    <mergeCell ref="C6:C93"/>
    <mergeCell ref="B160:B170"/>
    <mergeCell ref="A160:A170"/>
    <mergeCell ref="C160:C170"/>
    <mergeCell ref="D6:E6"/>
    <mergeCell ref="D25:E25"/>
    <mergeCell ref="A171:A180"/>
    <mergeCell ref="B171:B180"/>
    <mergeCell ref="C171:C180"/>
    <mergeCell ref="A181:A189"/>
    <mergeCell ref="B181:B189"/>
    <mergeCell ref="A148:A159"/>
    <mergeCell ref="A224:A230"/>
    <mergeCell ref="B190:B197"/>
    <mergeCell ref="A190:A197"/>
    <mergeCell ref="A1:F1"/>
    <mergeCell ref="C224:C230"/>
    <mergeCell ref="A94:A106"/>
    <mergeCell ref="C134:C147"/>
    <mergeCell ref="B134:B147"/>
    <mergeCell ref="A134:A147"/>
    <mergeCell ref="A119:A133"/>
    <mergeCell ref="B119:B133"/>
    <mergeCell ref="C119:C133"/>
    <mergeCell ref="A107:A118"/>
    <mergeCell ref="B107:B118"/>
    <mergeCell ref="C107:C118"/>
    <mergeCell ref="A319:A336"/>
    <mergeCell ref="B319:B336"/>
    <mergeCell ref="C319:C336"/>
    <mergeCell ref="A337:A341"/>
    <mergeCell ref="B337:B341"/>
    <mergeCell ref="C337:C341"/>
  </mergeCells>
  <pageMargins left="0.23622047244094491" right="0.23622047244094491" top="0.35433070866141736" bottom="0.35433070866141736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mac</cp:lastModifiedBy>
  <cp:lastPrinted>2023-07-24T09:20:12Z</cp:lastPrinted>
  <dcterms:created xsi:type="dcterms:W3CDTF">2017-09-08T06:24:45Z</dcterms:created>
  <dcterms:modified xsi:type="dcterms:W3CDTF">2023-08-15T12:34:38Z</dcterms:modified>
</cp:coreProperties>
</file>