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4 2014-52.ИТСО.ЛС Инженерно-тех" sheetId="1" r:id="rId1"/>
  </sheets>
  <definedNames>
    <definedName name="_xlnm.Print_Titles" localSheetId="0">'4 2014-52.ИТСО.ЛС Инженерно-тех'!$5:$5</definedName>
    <definedName name="_xlnm.Print_Area" localSheetId="0">'4 2014-52.ИТСО.ЛС Инженерно-тех'!$A$1:$H$30</definedName>
  </definedNames>
  <calcPr calcId="162913"/>
</workbook>
</file>

<file path=xl/calcChain.xml><?xml version="1.0" encoding="utf-8"?>
<calcChain xmlns="http://schemas.openxmlformats.org/spreadsheetml/2006/main">
  <c r="A24" i="1" l="1"/>
  <c r="A22" i="1"/>
  <c r="A21" i="1"/>
  <c r="A20" i="1"/>
  <c r="A19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<sst xmlns="http://schemas.openxmlformats.org/spreadsheetml/2006/main" count="118" uniqueCount="63">
  <si>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</si>
  <si>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</si>
  <si>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</si>
  <si>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</si>
  <si>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</si>
  <si>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</si>
  <si>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</si>
  <si>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</si>
  <si>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</si>
  <si>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1</t>
  </si>
  <si>
    <t>Приборы ПС приемно-контрольные, пусковые, концентратор блок линейный</t>
  </si>
  <si>
    <t>10 лучей</t>
  </si>
  <si>
    <t xml:space="preserve"> </t>
  </si>
  <si>
    <t xml:space="preserve">1 </t>
  </si>
  <si>
    <t>3</t>
  </si>
  <si>
    <t>5</t>
  </si>
  <si>
    <t>Прибор сигнализирующий емкостной</t>
  </si>
  <si>
    <t>1 шт.</t>
  </si>
  <si>
    <t>7</t>
  </si>
  <si>
    <t>Извещатель ПС автоматический: дымовой, фотоэлектрический, радиоизотопный, световой в нормальном исполнении</t>
  </si>
  <si>
    <t>9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</si>
  <si>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</si>
  <si>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11</t>
  </si>
  <si>
    <t>Извещатель ПС автоматический: тепловой электро-контактный, магнитоконтактный в нормальном исполнении</t>
  </si>
  <si>
    <t>13</t>
  </si>
  <si>
    <t>Устройство оптико-(фото)электрическое: прибор оптико-электрический в одноблочном исполнении</t>
  </si>
  <si>
    <t xml:space="preserve">12+13 </t>
  </si>
  <si>
    <t>16</t>
  </si>
  <si>
    <t>Табло сигнальное студийное или коридорное</t>
  </si>
  <si>
    <t>18</t>
  </si>
  <si>
    <t>20</t>
  </si>
  <si>
    <t>Отдельно устанавливаемый: преобразователь или блок питания</t>
  </si>
  <si>
    <t xml:space="preserve">2+2 </t>
  </si>
  <si>
    <t>23</t>
  </si>
  <si>
    <t>Колодка клеммная на стене с установкой защитного кожуха, количество перьев: 20</t>
  </si>
  <si>
    <t>Раздел 2. Прокладка кабеля</t>
  </si>
  <si>
    <t>25</t>
  </si>
  <si>
    <t>Кабель до 35 кВ по установленным конструкциям и лоткам с креплением на поворотах и в конце трассы, масса 1 м кабеля до 1 кг</t>
  </si>
  <si>
    <t>100 м кабеля</t>
  </si>
  <si>
    <t xml:space="preserve">(66+130+97) / 100 </t>
  </si>
  <si>
    <t>29</t>
  </si>
  <si>
    <t>Линия (скрутка) из 2-3 одножильных проводов по любому основанию</t>
  </si>
  <si>
    <t>1 м линии</t>
  </si>
  <si>
    <t xml:space="preserve">875+25+95 </t>
  </si>
  <si>
    <t>33</t>
  </si>
  <si>
    <t>Разводка по устройствам и подключение жил кабелей или проводов сечением до 10 мм2</t>
  </si>
  <si>
    <t>100 жил</t>
  </si>
  <si>
    <t xml:space="preserve">((51+45)*2) / 100 </t>
  </si>
  <si>
    <t>34</t>
  </si>
  <si>
    <t>Сдача объекта, контрольные и приемо-сдаточные испытания</t>
  </si>
  <si>
    <t>1 объект</t>
  </si>
  <si>
    <t>Раздел 3. Расценки по федеральной базе</t>
  </si>
  <si>
    <t>35</t>
  </si>
  <si>
    <t>Короба пластмассовые: шириной до 40 мм</t>
  </si>
  <si>
    <t>100 м</t>
  </si>
  <si>
    <t xml:space="preserve">340 / 100 </t>
  </si>
  <si>
    <t>Составил:</t>
  </si>
  <si>
    <t>инженер по проектно-сметной работе</t>
  </si>
  <si>
    <t>(Е.Е. Калыгина)</t>
  </si>
  <si>
    <t>[должность, подпись (инициалы, фамилия)]</t>
  </si>
  <si>
    <t>Проверил:</t>
  </si>
  <si>
    <t/>
  </si>
  <si>
    <t>2014-52.ИТСО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</si>
</sst>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8"/>
  <sheetViews>
    <sheetView tabSelected="1" workbookViewId="0">
      <selection activeCell="E43" sqref="E43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customFormat="1" ht="18" x14ac:dyDescent="0.25">
      <c r="A2" s="27" t="s">
        <v>0</v>
      </c>
      <c r="B2" s="27"/>
      <c r="C2" s="27"/>
      <c r="D2" s="27"/>
      <c r="E2" s="27"/>
      <c r="F2" s="27"/>
      <c r="G2" s="27"/>
      <c r="H2" s="27"/>
    </row>
    <row r="3" spans="1:17" customFormat="1" ht="9.75" customHeight="1" x14ac:dyDescent="0.25">
      <c r="A3" s="4"/>
    </row>
    <row r="4" spans="1:17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8" t="s">
        <v>7</v>
      </c>
      <c r="H4" s="28"/>
    </row>
    <row r="5" spans="1:17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9">
        <v>7</v>
      </c>
      <c r="H5" s="30"/>
    </row>
    <row r="6" spans="1:17" customFormat="1" ht="15" x14ac:dyDescent="0.25">
      <c r="A6" s="31" t="s">
        <v>8</v>
      </c>
      <c r="B6" s="31"/>
      <c r="C6" s="31"/>
      <c r="D6" s="31"/>
      <c r="E6" s="31"/>
      <c r="F6" s="31"/>
      <c r="G6" s="31"/>
      <c r="H6" s="31"/>
      <c r="Q6" s="9" t="s">
        <v>8</v>
      </c>
    </row>
    <row r="7" spans="1:17" customFormat="1" ht="22.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2</v>
      </c>
      <c r="F7" s="12" t="s">
        <v>62</v>
      </c>
      <c r="G7" s="15"/>
      <c r="H7" s="12" t="s">
        <v>12</v>
      </c>
      <c r="J7" s="2" t="s">
        <v>13</v>
      </c>
      <c r="Q7" s="9"/>
    </row>
    <row r="8" spans="1:17" customFormat="1" ht="22.5" x14ac:dyDescent="0.25">
      <c r="A8" s="10">
        <f>IF(J8&lt;&gt;"",COUNTA(J$1:J8),"")</f>
        <v>2</v>
      </c>
      <c r="B8" s="11" t="s">
        <v>14</v>
      </c>
      <c r="C8" s="12" t="s">
        <v>10</v>
      </c>
      <c r="D8" s="13" t="s">
        <v>11</v>
      </c>
      <c r="E8" s="14">
        <v>1</v>
      </c>
      <c r="F8" s="12" t="s">
        <v>62</v>
      </c>
      <c r="G8" s="15"/>
      <c r="H8" s="12" t="s">
        <v>12</v>
      </c>
      <c r="J8" s="2" t="s">
        <v>13</v>
      </c>
      <c r="Q8" s="9"/>
    </row>
    <row r="9" spans="1:17" customFormat="1" ht="15" x14ac:dyDescent="0.25">
      <c r="A9" s="10">
        <f>IF(J9&lt;&gt;"",COUNTA(J$1:J9),"")</f>
        <v>3</v>
      </c>
      <c r="B9" s="11" t="s">
        <v>15</v>
      </c>
      <c r="C9" s="12" t="s">
        <v>16</v>
      </c>
      <c r="D9" s="13" t="s">
        <v>17</v>
      </c>
      <c r="E9" s="14">
        <v>2</v>
      </c>
      <c r="F9" s="12" t="s">
        <v>62</v>
      </c>
      <c r="G9" s="15"/>
      <c r="H9" s="12" t="s">
        <v>12</v>
      </c>
      <c r="J9" s="2" t="s">
        <v>13</v>
      </c>
      <c r="Q9" s="9"/>
    </row>
    <row r="10" spans="1:17" customFormat="1" ht="33.75" x14ac:dyDescent="0.25">
      <c r="A10" s="10">
        <f>IF(J10&lt;&gt;"",COUNTA(J$1:J10),"")</f>
        <v>4</v>
      </c>
      <c r="B10" s="11" t="s">
        <v>18</v>
      </c>
      <c r="C10" s="12" t="s">
        <v>19</v>
      </c>
      <c r="D10" s="13" t="s">
        <v>17</v>
      </c>
      <c r="E10" s="14">
        <v>43</v>
      </c>
      <c r="F10" s="12" t="s">
        <v>62</v>
      </c>
      <c r="G10" s="15"/>
      <c r="H10" s="12" t="s">
        <v>12</v>
      </c>
      <c r="J10" s="2" t="s">
        <v>13</v>
      </c>
      <c r="Q10" s="9"/>
    </row>
    <row r="11" spans="1:17" customFormat="1" ht="45" x14ac:dyDescent="0.25">
      <c r="A11" s="10">
        <f>IF(J11&lt;&gt;"",COUNTA(J$1:J11),"")</f>
        <v>5</v>
      </c>
      <c r="B11" s="11" t="s">
        <v>20</v>
      </c>
      <c r="C11" s="12" t="s">
        <v>21</v>
      </c>
      <c r="D11" s="13" t="s">
        <v>17</v>
      </c>
      <c r="E11" s="14">
        <v>8</v>
      </c>
      <c r="F11" s="12" t="s">
        <v>62</v>
      </c>
      <c r="G11" s="15"/>
      <c r="H11" s="12" t="s">
        <v>12</v>
      </c>
      <c r="J11" s="2" t="s">
        <v>13</v>
      </c>
      <c r="Q11" s="9"/>
    </row>
    <row r="12" spans="1:17" customFormat="1" ht="33.75" x14ac:dyDescent="0.25">
      <c r="A12" s="10">
        <f>IF(J12&lt;&gt;"",COUNTA(J$1:J12),"")</f>
        <v>6</v>
      </c>
      <c r="B12" s="11" t="s">
        <v>22</v>
      </c>
      <c r="C12" s="12" t="s">
        <v>23</v>
      </c>
      <c r="D12" s="13" t="s">
        <v>17</v>
      </c>
      <c r="E12" s="14">
        <v>47</v>
      </c>
      <c r="F12" s="12" t="s">
        <v>62</v>
      </c>
      <c r="G12" s="15"/>
      <c r="H12" s="12" t="s">
        <v>12</v>
      </c>
      <c r="J12" s="2" t="s">
        <v>13</v>
      </c>
      <c r="Q12" s="9"/>
    </row>
    <row r="13" spans="1:17" customFormat="1" ht="22.5" x14ac:dyDescent="0.25">
      <c r="A13" s="10">
        <f>IF(J13&lt;&gt;"",COUNTA(J$1:J13),"")</f>
        <v>7</v>
      </c>
      <c r="B13" s="11" t="s">
        <v>24</v>
      </c>
      <c r="C13" s="12" t="s">
        <v>25</v>
      </c>
      <c r="D13" s="13" t="s">
        <v>17</v>
      </c>
      <c r="E13" s="14">
        <v>25</v>
      </c>
      <c r="F13" s="12" t="s">
        <v>62</v>
      </c>
      <c r="G13" s="15"/>
      <c r="H13" s="12" t="s">
        <v>26</v>
      </c>
      <c r="J13" s="2" t="s">
        <v>13</v>
      </c>
      <c r="Q13" s="9"/>
    </row>
    <row r="14" spans="1:17" customFormat="1" ht="15" x14ac:dyDescent="0.25">
      <c r="A14" s="10">
        <f>IF(J14&lt;&gt;"",COUNTA(J$1:J14),"")</f>
        <v>8</v>
      </c>
      <c r="B14" s="11" t="s">
        <v>27</v>
      </c>
      <c r="C14" s="12" t="s">
        <v>28</v>
      </c>
      <c r="D14" s="13" t="s">
        <v>17</v>
      </c>
      <c r="E14" s="14">
        <v>7</v>
      </c>
      <c r="F14" s="12" t="s">
        <v>62</v>
      </c>
      <c r="G14" s="15"/>
      <c r="H14" s="12" t="s">
        <v>12</v>
      </c>
      <c r="J14" s="2" t="s">
        <v>13</v>
      </c>
      <c r="Q14" s="9"/>
    </row>
    <row r="15" spans="1:17" customFormat="1" ht="15" x14ac:dyDescent="0.25">
      <c r="A15" s="10">
        <f>IF(J15&lt;&gt;"",COUNTA(J$1:J15),"")</f>
        <v>9</v>
      </c>
      <c r="B15" s="11" t="s">
        <v>29</v>
      </c>
      <c r="C15" s="12" t="s">
        <v>16</v>
      </c>
      <c r="D15" s="13" t="s">
        <v>17</v>
      </c>
      <c r="E15" s="14">
        <v>8</v>
      </c>
      <c r="F15" s="12" t="s">
        <v>62</v>
      </c>
      <c r="G15" s="15"/>
      <c r="H15" s="12" t="s">
        <v>12</v>
      </c>
      <c r="J15" s="2" t="s">
        <v>13</v>
      </c>
      <c r="Q15" s="9"/>
    </row>
    <row r="16" spans="1:17" customFormat="1" ht="22.5" x14ac:dyDescent="0.25">
      <c r="A16" s="10">
        <f>IF(J16&lt;&gt;"",COUNTA(J$1:J16),"")</f>
        <v>10</v>
      </c>
      <c r="B16" s="11" t="s">
        <v>30</v>
      </c>
      <c r="C16" s="12" t="s">
        <v>31</v>
      </c>
      <c r="D16" s="13" t="s">
        <v>17</v>
      </c>
      <c r="E16" s="14">
        <v>4</v>
      </c>
      <c r="F16" s="12" t="s">
        <v>62</v>
      </c>
      <c r="G16" s="15"/>
      <c r="H16" s="12" t="s">
        <v>32</v>
      </c>
      <c r="J16" s="2" t="s">
        <v>13</v>
      </c>
      <c r="Q16" s="9"/>
    </row>
    <row r="17" spans="1:21" customFormat="1" ht="22.5" x14ac:dyDescent="0.25">
      <c r="A17" s="10">
        <f>IF(J17&lt;&gt;"",COUNTA(J$1:J17),"")</f>
        <v>11</v>
      </c>
      <c r="B17" s="11" t="s">
        <v>33</v>
      </c>
      <c r="C17" s="12" t="s">
        <v>34</v>
      </c>
      <c r="D17" s="13" t="s">
        <v>17</v>
      </c>
      <c r="E17" s="14">
        <v>2</v>
      </c>
      <c r="F17" s="12" t="s">
        <v>62</v>
      </c>
      <c r="G17" s="15"/>
      <c r="H17" s="12" t="s">
        <v>12</v>
      </c>
      <c r="J17" s="2" t="s">
        <v>13</v>
      </c>
      <c r="Q17" s="9"/>
    </row>
    <row r="18" spans="1:21" customFormat="1" ht="15" x14ac:dyDescent="0.25">
      <c r="A18" s="31" t="s">
        <v>35</v>
      </c>
      <c r="B18" s="31"/>
      <c r="C18" s="31"/>
      <c r="D18" s="31"/>
      <c r="E18" s="31"/>
      <c r="F18" s="31"/>
      <c r="G18" s="31"/>
      <c r="H18" s="31"/>
      <c r="Q18" s="9" t="s">
        <v>35</v>
      </c>
    </row>
    <row r="19" spans="1:21" customFormat="1" ht="33.75" x14ac:dyDescent="0.25">
      <c r="A19" s="10">
        <f>IF(J19&lt;&gt;"",COUNTA(J$1:J19),"")</f>
        <v>12</v>
      </c>
      <c r="B19" s="11" t="s">
        <v>36</v>
      </c>
      <c r="C19" s="12" t="s">
        <v>37</v>
      </c>
      <c r="D19" s="13" t="s">
        <v>38</v>
      </c>
      <c r="E19" s="16">
        <v>2.93</v>
      </c>
      <c r="F19" s="12" t="s">
        <v>62</v>
      </c>
      <c r="G19" s="15"/>
      <c r="H19" s="12" t="s">
        <v>39</v>
      </c>
      <c r="J19" s="2" t="s">
        <v>13</v>
      </c>
      <c r="Q19" s="9"/>
    </row>
    <row r="20" spans="1:21" customFormat="1" ht="22.5" x14ac:dyDescent="0.25">
      <c r="A20" s="10">
        <f>IF(J20&lt;&gt;"",COUNTA(J$1:J20),"")</f>
        <v>13</v>
      </c>
      <c r="B20" s="11" t="s">
        <v>40</v>
      </c>
      <c r="C20" s="12" t="s">
        <v>41</v>
      </c>
      <c r="D20" s="13" t="s">
        <v>42</v>
      </c>
      <c r="E20" s="14">
        <v>995</v>
      </c>
      <c r="F20" s="12" t="s">
        <v>62</v>
      </c>
      <c r="G20" s="15"/>
      <c r="H20" s="12" t="s">
        <v>43</v>
      </c>
      <c r="J20" s="2" t="s">
        <v>13</v>
      </c>
      <c r="Q20" s="9"/>
    </row>
    <row r="21" spans="1:21" customFormat="1" ht="22.5" x14ac:dyDescent="0.25">
      <c r="A21" s="10">
        <f>IF(J21&lt;&gt;"",COUNTA(J$1:J21),"")</f>
        <v>14</v>
      </c>
      <c r="B21" s="11" t="s">
        <v>44</v>
      </c>
      <c r="C21" s="12" t="s">
        <v>45</v>
      </c>
      <c r="D21" s="13" t="s">
        <v>46</v>
      </c>
      <c r="E21" s="16">
        <v>1.92</v>
      </c>
      <c r="F21" s="12" t="s">
        <v>62</v>
      </c>
      <c r="G21" s="15"/>
      <c r="H21" s="12" t="s">
        <v>47</v>
      </c>
      <c r="J21" s="2" t="s">
        <v>13</v>
      </c>
      <c r="Q21" s="9"/>
    </row>
    <row r="22" spans="1:21" customFormat="1" ht="22.5" x14ac:dyDescent="0.25">
      <c r="A22" s="10">
        <f>IF(J22&lt;&gt;"",COUNTA(J$1:J22),"")</f>
        <v>15</v>
      </c>
      <c r="B22" s="11" t="s">
        <v>48</v>
      </c>
      <c r="C22" s="12" t="s">
        <v>49</v>
      </c>
      <c r="D22" s="13" t="s">
        <v>50</v>
      </c>
      <c r="E22" s="14">
        <v>1</v>
      </c>
      <c r="F22" s="12" t="s">
        <v>62</v>
      </c>
      <c r="G22" s="15"/>
      <c r="H22" s="12" t="s">
        <v>12</v>
      </c>
      <c r="J22" s="2" t="s">
        <v>13</v>
      </c>
      <c r="Q22" s="9"/>
    </row>
    <row r="23" spans="1:21" customFormat="1" ht="15" x14ac:dyDescent="0.25">
      <c r="A23" s="31" t="s">
        <v>51</v>
      </c>
      <c r="B23" s="31"/>
      <c r="C23" s="31"/>
      <c r="D23" s="31"/>
      <c r="E23" s="31"/>
      <c r="F23" s="31"/>
      <c r="G23" s="31"/>
      <c r="H23" s="31"/>
      <c r="Q23" s="9" t="s">
        <v>51</v>
      </c>
    </row>
    <row r="24" spans="1:21" customFormat="1" ht="15" x14ac:dyDescent="0.25">
      <c r="A24" s="10">
        <f>IF(J24&lt;&gt;"",COUNTA(J$1:J24),"")</f>
        <v>16</v>
      </c>
      <c r="B24" s="11" t="s">
        <v>52</v>
      </c>
      <c r="C24" s="12" t="s">
        <v>53</v>
      </c>
      <c r="D24" s="13" t="s">
        <v>54</v>
      </c>
      <c r="E24" s="17">
        <v>3.4</v>
      </c>
      <c r="F24" s="12" t="s">
        <v>62</v>
      </c>
      <c r="G24" s="15"/>
      <c r="H24" s="12" t="s">
        <v>55</v>
      </c>
      <c r="J24" s="2" t="s">
        <v>13</v>
      </c>
      <c r="Q24" s="9"/>
    </row>
    <row r="25" spans="1:21" customFormat="1" ht="36.75" customHeight="1" x14ac:dyDescent="0.25"/>
    <row r="26" spans="1:21" s="18" customFormat="1" ht="15" x14ac:dyDescent="0.25">
      <c r="A26" s="19"/>
      <c r="B26" s="20" t="s">
        <v>56</v>
      </c>
      <c r="C26" s="32"/>
      <c r="D26" s="32"/>
      <c r="E26" s="33"/>
      <c r="F26" s="33"/>
      <c r="G26" s="33"/>
      <c r="H26" s="33"/>
      <c r="I26"/>
      <c r="J26"/>
      <c r="K26"/>
      <c r="L26"/>
      <c r="M26"/>
      <c r="N26"/>
      <c r="O26"/>
      <c r="P26"/>
      <c r="Q26" s="21"/>
      <c r="R26" s="21" t="s">
        <v>57</v>
      </c>
      <c r="S26" s="21" t="s">
        <v>58</v>
      </c>
      <c r="T26" s="21"/>
      <c r="U26" s="21"/>
    </row>
    <row r="27" spans="1:21" s="22" customFormat="1" ht="20.25" customHeight="1" x14ac:dyDescent="0.25">
      <c r="A27" s="23"/>
      <c r="B27" s="20"/>
      <c r="C27" s="34" t="s">
        <v>59</v>
      </c>
      <c r="D27" s="34"/>
      <c r="E27" s="34"/>
      <c r="F27" s="34"/>
      <c r="G27" s="34"/>
      <c r="H27" s="34"/>
      <c r="Q27" s="24"/>
      <c r="R27" s="24"/>
      <c r="S27" s="24"/>
      <c r="T27" s="24"/>
      <c r="U27" s="24"/>
    </row>
    <row r="28" spans="1:21" s="18" customFormat="1" ht="15" x14ac:dyDescent="0.25">
      <c r="A28" s="19"/>
      <c r="B28" s="20" t="s">
        <v>60</v>
      </c>
      <c r="C28" s="32"/>
      <c r="D28" s="32"/>
      <c r="E28" s="33"/>
      <c r="F28" s="33"/>
      <c r="G28" s="33"/>
      <c r="H28" s="33"/>
      <c r="I28"/>
      <c r="J28"/>
      <c r="K28"/>
      <c r="L28"/>
      <c r="M28"/>
      <c r="N28"/>
      <c r="O28"/>
      <c r="P28"/>
      <c r="Q28" s="21"/>
      <c r="R28" s="21"/>
      <c r="S28" s="21"/>
      <c r="T28" s="21" t="s">
        <v>61</v>
      </c>
      <c r="U28" s="21" t="s">
        <v>61</v>
      </c>
    </row>
    <row r="29" spans="1:21" s="22" customFormat="1" ht="20.25" customHeight="1" x14ac:dyDescent="0.25">
      <c r="A29" s="23"/>
      <c r="C29" s="34" t="s">
        <v>59</v>
      </c>
      <c r="D29" s="34"/>
      <c r="E29" s="34"/>
      <c r="F29" s="34"/>
      <c r="G29" s="34"/>
      <c r="H29" s="34"/>
      <c r="Q29" s="24"/>
      <c r="R29" s="24"/>
      <c r="S29" s="24"/>
      <c r="T29" s="24"/>
      <c r="U29" s="24"/>
    </row>
    <row r="31" spans="1:21" customFormat="1" ht="15" x14ac:dyDescent="0.25">
      <c r="B31" s="25"/>
      <c r="D31" s="25"/>
      <c r="F31" s="25"/>
    </row>
    <row r="36" spans="3:3" customFormat="1" ht="15" x14ac:dyDescent="0.25">
      <c r="C36" s="26"/>
    </row>
    <row r="37" spans="3:3" customFormat="1" ht="15" x14ac:dyDescent="0.25">
      <c r="C37" s="26"/>
    </row>
    <row r="38" spans="3:3" customFormat="1" ht="15" x14ac:dyDescent="0.25">
      <c r="C38" s="26"/>
    </row>
  </sheetData>
  <mergeCells count="12">
    <mergeCell ref="C29:H29"/>
    <mergeCell ref="A23:H23"/>
    <mergeCell ref="C26:D26"/>
    <mergeCell ref="E26:H26"/>
    <mergeCell ref="C27:H27"/>
    <mergeCell ref="C28:D28"/>
    <mergeCell ref="E28:H28"/>
    <mergeCell ref="A2:H2"/>
    <mergeCell ref="G4:H4"/>
    <mergeCell ref="G5:H5"/>
    <mergeCell ref="A6:H6"/>
    <mergeCell ref="A18:H18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 2014-52.ИТСО.ЛС Инженерно-тех</vt:lpstr>
      <vt:lpstr>'4 2014-52.ИТСО.ЛС Инженерно-тех'!Заголовки_для_печати</vt:lpstr>
      <vt:lpstr>'4 2014-52.ИТСО.ЛС Инженерно-тех'!Область_печати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2023-09-21T09:50:35Z</dcterms:modified>
</cp:coreProperties>
</file>