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\"/>
    </mc:Choice>
  </mc:AlternateContent>
  <bookViews>
    <workbookView xWindow="0" yWindow="0" windowWidth="17190" windowHeight="11940"/>
  </bookViews>
  <sheets>
    <sheet name="26 2014-52-2.3.КРУ-ЭС.ЛС. Здани" sheetId="1" r:id="rId1"/>
  </sheets>
  <definedNames>
    <definedName name="_xlnm.Print_Titles" localSheetId="0">'26 2014-52-2.3.КРУ-ЭС.ЛС. Здани'!$5:$5</definedName>
    <definedName name="_xlnm.Print_Area" localSheetId="0">'26 2014-52-2.3.КРУ-ЭС.ЛС. Здани'!$A$1:$G$18</definedName>
  </definedNames>
  <calcPr calcId="162913"/>
</workbook>
</file>

<file path=xl/calcChain.xml><?xml version="1.0" encoding="utf-8"?>
<calcChain xmlns="http://schemas.openxmlformats.org/spreadsheetml/2006/main">
  <c r="A12" i="1" l="1"/>
  <c r="A11" i="1"/>
  <c r="A10" i="1"/>
  <c r="A8" i="1"/>
  <c r="A7" i="1"/>
</calcChain>
</file>

<file path=xl/sharedStrings.xml><?xml version="1.0" encoding="utf-8"?>
<sst xmlns="http://schemas.openxmlformats.org/spreadsheetml/2006/main" count="43" uniqueCount="28">
  <si>
    <t>Ведомость объёмов работ</t>
  </si>
  <si>
    <t>№ п/п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</si>
  <si>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</si>
  <si>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</si>
  <si>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</si>
  <si>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</si>
  <si>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</si>
  <si>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Монтаж оборудования КРУ</t>
  </si>
  <si>
    <t>Шкаф комплектных распределительных устройств с выключателем напряжением 6-10 кВ, на ток до 3200 А</t>
  </si>
  <si>
    <t>1 шт.</t>
  </si>
  <si>
    <t xml:space="preserve"> </t>
  </si>
  <si>
    <t xml:space="preserve">1 </t>
  </si>
  <si>
    <t>Блок управления шкафного исполнения или распределительный пункт (шкаф), устанавливаемый на стене, высота и ширина до 600х600 мм (Шкаф дуговой защиты)</t>
  </si>
  <si>
    <t>Раздел 2. Монтажные работы</t>
  </si>
  <si>
    <t>Лоток металлический штампованный по установленным конструкциям, ширина лотка до 400 мм</t>
  </si>
  <si>
    <t>1 т</t>
  </si>
  <si>
    <t>Профиль перфорированный монтажный длиной 2 м</t>
  </si>
  <si>
    <t>100 м</t>
  </si>
  <si>
    <t xml:space="preserve">(48+42) / 100 </t>
  </si>
  <si>
    <t>Проводник заземляющий открыто по строительным основаниям из полосовой стали сечением 150 мм2</t>
  </si>
  <si>
    <t xml:space="preserve">50 / 100 </t>
  </si>
  <si>
    <t>инженер по проектно-сметной работе</t>
  </si>
  <si>
    <t>(Е.Е. Калыгина)</t>
  </si>
  <si>
    <t>[должность, подпись (инициалы, фамилия)]</t>
  </si>
  <si>
    <t/>
  </si>
  <si>
    <t>Монтаж оборудования КРУ</t>
  </si>
  <si>
    <t>Монтажные работы</t>
  </si>
  <si>
    <t>2014-52-2.3.КРУ-ЭС изм.2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</si>
</sst>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6"/>
  <sheetViews>
    <sheetView tabSelected="1" workbookViewId="0">
      <selection activeCell="A9" sqref="A9:G9"/>
    </sheetView>
  </sheetViews>
  <sheetFormatPr defaultColWidth="9.140625" defaultRowHeight="11.25" customHeight="1" x14ac:dyDescent="0.2"/>
  <cols>
    <col min="1" max="1" width="5.5703125" style="1" customWidth="1"/>
    <col min="2" max="2" width="44.42578125" style="2" customWidth="1"/>
    <col min="3" max="3" width="10.7109375" style="2" customWidth="1"/>
    <col min="4" max="4" width="12.28515625" style="2" customWidth="1"/>
    <col min="5" max="5" width="12.5703125" style="2" customWidth="1"/>
    <col min="6" max="6" width="22.140625" style="2" customWidth="1"/>
    <col min="7" max="7" width="22" style="2" customWidth="1"/>
    <col min="8" max="8" width="9.140625" style="2"/>
    <col min="9" max="9" width="4.7109375" style="2" hidden="1" customWidth="1"/>
    <col min="10" max="15" width="9.140625" style="2"/>
    <col min="16" max="16" width="135.28515625" style="3" hidden="1" customWidth="1"/>
    <col min="17" max="17" width="55.140625" style="3" hidden="1" customWidth="1"/>
    <col min="18" max="18" width="69" style="3" hidden="1" customWidth="1"/>
    <col min="19" max="19" width="55.140625" style="3" hidden="1" customWidth="1"/>
    <col min="20" max="20" width="69" style="3" hidden="1" customWidth="1"/>
    <col min="21" max="16384" width="9.140625" style="2"/>
  </cols>
  <sheetData>
    <row r="2" spans="1:20" customFormat="1" ht="18" x14ac:dyDescent="0.25">
      <c r="A2" s="28" t="s">
        <v>0</v>
      </c>
      <c r="B2" s="28"/>
      <c r="C2" s="28"/>
      <c r="D2" s="28"/>
      <c r="E2" s="28"/>
      <c r="F2" s="28"/>
      <c r="G2" s="28"/>
    </row>
    <row r="3" spans="1:20" customFormat="1" ht="9.75" customHeight="1" x14ac:dyDescent="0.25">
      <c r="A3" s="4"/>
    </row>
    <row r="4" spans="1:20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29" t="s">
        <v>6</v>
      </c>
      <c r="G4" s="29"/>
    </row>
    <row r="5" spans="1:20" customFormat="1" ht="15" x14ac:dyDescent="0.25">
      <c r="A5" s="7">
        <v>1</v>
      </c>
      <c r="B5" s="8">
        <v>3</v>
      </c>
      <c r="C5" s="8">
        <v>4</v>
      </c>
      <c r="D5" s="8">
        <v>5</v>
      </c>
      <c r="E5" s="8">
        <v>6</v>
      </c>
      <c r="F5" s="30">
        <v>7</v>
      </c>
      <c r="G5" s="31"/>
    </row>
    <row r="6" spans="1:20" customFormat="1" ht="15" x14ac:dyDescent="0.25">
      <c r="A6" s="32" t="s">
        <v>25</v>
      </c>
      <c r="B6" s="32"/>
      <c r="C6" s="32"/>
      <c r="D6" s="32"/>
      <c r="E6" s="32"/>
      <c r="F6" s="32"/>
      <c r="G6" s="32"/>
      <c r="P6" s="9" t="s">
        <v>7</v>
      </c>
    </row>
    <row r="7" spans="1:20" customFormat="1" ht="33.75" x14ac:dyDescent="0.25">
      <c r="A7" s="10">
        <f>IF(I7&lt;&gt;"",COUNTA(I$1:I7),"")</f>
        <v>1</v>
      </c>
      <c r="B7" s="11" t="s">
        <v>8</v>
      </c>
      <c r="C7" s="12" t="s">
        <v>9</v>
      </c>
      <c r="D7" s="13">
        <v>30</v>
      </c>
      <c r="E7" s="11" t="s">
        <v>27</v>
      </c>
      <c r="F7" s="14"/>
      <c r="G7" s="11" t="s">
        <v>10</v>
      </c>
      <c r="I7" s="2" t="s">
        <v>11</v>
      </c>
      <c r="P7" s="9"/>
    </row>
    <row r="8" spans="1:20" customFormat="1" ht="45" x14ac:dyDescent="0.25">
      <c r="A8" s="10">
        <f>IF(I8&lt;&gt;"",COUNTA(I$1:I8),"")</f>
        <v>2</v>
      </c>
      <c r="B8" s="11" t="s">
        <v>12</v>
      </c>
      <c r="C8" s="12" t="s">
        <v>9</v>
      </c>
      <c r="D8" s="13">
        <v>4</v>
      </c>
      <c r="E8" s="11" t="s">
        <v>27</v>
      </c>
      <c r="F8" s="14"/>
      <c r="G8" s="11" t="s">
        <v>10</v>
      </c>
      <c r="I8" s="2" t="s">
        <v>11</v>
      </c>
      <c r="P8" s="9"/>
    </row>
    <row r="9" spans="1:20" customFormat="1" ht="15" x14ac:dyDescent="0.25">
      <c r="A9" s="32" t="s">
        <v>26</v>
      </c>
      <c r="B9" s="32"/>
      <c r="C9" s="32"/>
      <c r="D9" s="32"/>
      <c r="E9" s="32"/>
      <c r="F9" s="32"/>
      <c r="G9" s="32"/>
      <c r="P9" s="9" t="s">
        <v>13</v>
      </c>
    </row>
    <row r="10" spans="1:20" customFormat="1" ht="33.75" x14ac:dyDescent="0.25">
      <c r="A10" s="10">
        <f>IF(I10&lt;&gt;"",COUNTA(I$1:I10),"")</f>
        <v>3</v>
      </c>
      <c r="B10" s="11" t="s">
        <v>14</v>
      </c>
      <c r="C10" s="12" t="s">
        <v>15</v>
      </c>
      <c r="D10" s="15">
        <v>0.84699999999999998</v>
      </c>
      <c r="E10" s="11" t="s">
        <v>27</v>
      </c>
      <c r="F10" s="14"/>
      <c r="G10" s="11" t="s">
        <v>10</v>
      </c>
      <c r="I10" s="2" t="s">
        <v>11</v>
      </c>
      <c r="P10" s="9"/>
    </row>
    <row r="11" spans="1:20" customFormat="1" ht="33.75" x14ac:dyDescent="0.25">
      <c r="A11" s="10">
        <f>IF(I11&lt;&gt;"",COUNTA(I$1:I11),"")</f>
        <v>4</v>
      </c>
      <c r="B11" s="11" t="s">
        <v>16</v>
      </c>
      <c r="C11" s="12" t="s">
        <v>17</v>
      </c>
      <c r="D11" s="16">
        <v>0.9</v>
      </c>
      <c r="E11" s="11" t="s">
        <v>27</v>
      </c>
      <c r="F11" s="14"/>
      <c r="G11" s="11" t="s">
        <v>18</v>
      </c>
      <c r="I11" s="2" t="s">
        <v>11</v>
      </c>
      <c r="P11" s="9"/>
    </row>
    <row r="12" spans="1:20" customFormat="1" ht="33.75" x14ac:dyDescent="0.25">
      <c r="A12" s="10">
        <f>IF(I12&lt;&gt;"",COUNTA(I$1:I12),"")</f>
        <v>5</v>
      </c>
      <c r="B12" s="11" t="s">
        <v>19</v>
      </c>
      <c r="C12" s="12" t="s">
        <v>17</v>
      </c>
      <c r="D12" s="16">
        <v>0.5</v>
      </c>
      <c r="E12" s="11" t="s">
        <v>27</v>
      </c>
      <c r="F12" s="14"/>
      <c r="G12" s="11" t="s">
        <v>20</v>
      </c>
      <c r="I12" s="2" t="s">
        <v>11</v>
      </c>
      <c r="P12" s="9"/>
    </row>
    <row r="13" spans="1:20" customFormat="1" ht="36.75" customHeight="1" x14ac:dyDescent="0.25"/>
    <row r="14" spans="1:20" s="17" customFormat="1" ht="15" x14ac:dyDescent="0.25">
      <c r="A14" s="18"/>
      <c r="B14" s="26" t="s">
        <v>21</v>
      </c>
      <c r="C14" s="26"/>
      <c r="D14" s="27"/>
      <c r="E14" s="27"/>
      <c r="F14" s="27"/>
      <c r="G14" s="27"/>
      <c r="H14"/>
      <c r="I14"/>
      <c r="J14"/>
      <c r="K14"/>
      <c r="L14"/>
      <c r="M14"/>
      <c r="N14"/>
      <c r="O14"/>
      <c r="P14" s="19"/>
      <c r="Q14" s="19" t="s">
        <v>21</v>
      </c>
      <c r="R14" s="19" t="s">
        <v>22</v>
      </c>
      <c r="S14" s="19"/>
      <c r="T14" s="19"/>
    </row>
    <row r="15" spans="1:20" s="20" customFormat="1" ht="20.25" customHeight="1" x14ac:dyDescent="0.25">
      <c r="A15" s="21"/>
      <c r="B15" s="25" t="s">
        <v>23</v>
      </c>
      <c r="C15" s="25"/>
      <c r="D15" s="25"/>
      <c r="E15" s="25"/>
      <c r="F15" s="25"/>
      <c r="G15" s="25"/>
      <c r="P15" s="22"/>
      <c r="Q15" s="22"/>
      <c r="R15" s="22"/>
      <c r="S15" s="22"/>
      <c r="T15" s="22"/>
    </row>
    <row r="16" spans="1:20" s="17" customFormat="1" ht="15" x14ac:dyDescent="0.25">
      <c r="A16" s="18"/>
      <c r="B16" s="26"/>
      <c r="C16" s="26"/>
      <c r="D16" s="27"/>
      <c r="E16" s="27"/>
      <c r="F16" s="27"/>
      <c r="G16" s="27"/>
      <c r="H16"/>
      <c r="I16"/>
      <c r="J16"/>
      <c r="K16"/>
      <c r="L16"/>
      <c r="M16"/>
      <c r="N16"/>
      <c r="O16"/>
      <c r="P16" s="19"/>
      <c r="Q16" s="19"/>
      <c r="R16" s="19"/>
      <c r="S16" s="19" t="s">
        <v>24</v>
      </c>
      <c r="T16" s="19" t="s">
        <v>24</v>
      </c>
    </row>
    <row r="17" spans="1:20" s="20" customFormat="1" ht="20.25" customHeight="1" x14ac:dyDescent="0.25">
      <c r="A17" s="21"/>
      <c r="B17" s="25" t="s">
        <v>23</v>
      </c>
      <c r="C17" s="25"/>
      <c r="D17" s="25"/>
      <c r="E17" s="25"/>
      <c r="F17" s="25"/>
      <c r="G17" s="25"/>
      <c r="P17" s="22"/>
      <c r="Q17" s="22"/>
      <c r="R17" s="22"/>
      <c r="S17" s="22"/>
      <c r="T17" s="22"/>
    </row>
    <row r="19" spans="1:20" customFormat="1" ht="15" x14ac:dyDescent="0.25">
      <c r="C19" s="23"/>
      <c r="E19" s="23"/>
    </row>
    <row r="24" spans="1:20" customFormat="1" ht="15" x14ac:dyDescent="0.25">
      <c r="B24" s="24"/>
    </row>
    <row r="25" spans="1:20" customFormat="1" ht="15" x14ac:dyDescent="0.25">
      <c r="B25" s="24"/>
    </row>
    <row r="26" spans="1:20" customFormat="1" ht="15" x14ac:dyDescent="0.25">
      <c r="B26" s="24"/>
    </row>
  </sheetData>
  <mergeCells count="11">
    <mergeCell ref="A2:G2"/>
    <mergeCell ref="F4:G4"/>
    <mergeCell ref="F5:G5"/>
    <mergeCell ref="A6:G6"/>
    <mergeCell ref="A9:G9"/>
    <mergeCell ref="B17:G17"/>
    <mergeCell ref="B14:C14"/>
    <mergeCell ref="D14:G14"/>
    <mergeCell ref="B15:G15"/>
    <mergeCell ref="B16:C16"/>
    <mergeCell ref="D16:G16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26 2014-52-2.3.КРУ-ЭС.ЛС. Здани</vt:lpstr>
      <vt:lpstr>'26 2014-52-2.3.КРУ-ЭС.ЛС. Здани'!Заголовки_для_печати</vt:lpstr>
      <vt:lpstr>'26 2014-52-2.3.КРУ-ЭС.ЛС. Здани'!Область_печати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2023-09-20T12:05:59Z</dcterms:modified>
</cp:coreProperties>
</file>