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65" windowWidth="14805" windowHeight="7950"/>
  </bookViews>
  <sheets>
    <sheet name="ПРИЛОЖЕНИЕ 1" sheetId="6" r:id="rId1"/>
    <sheet name="Лист1" sheetId="7" r:id="rId2"/>
  </sheets>
  <calcPr calcId="145621" refMode="R1C1"/>
</workbook>
</file>

<file path=xl/calcChain.xml><?xml version="1.0" encoding="utf-8"?>
<calcChain xmlns="http://schemas.openxmlformats.org/spreadsheetml/2006/main">
  <c r="F60" i="7" l="1"/>
</calcChain>
</file>

<file path=xl/sharedStrings.xml><?xml version="1.0" encoding="utf-8"?>
<sst xmlns="http://schemas.openxmlformats.org/spreadsheetml/2006/main" count="796" uniqueCount="189">
  <si>
    <t>№ позиции</t>
  </si>
  <si>
    <t>Наименование позиции</t>
  </si>
  <si>
    <t>Кол-во</t>
  </si>
  <si>
    <t>Приложение № 1 к Техническому заданию</t>
  </si>
  <si>
    <t>В случае, если поставленный Товар оказался не годным или не соответствующим по своим потребительским свойствам условиям Договора, Поставщик обязуется заменить такой Товар в течение 24 часов с момента предъявления претензии Покупателем.</t>
  </si>
  <si>
    <t>Есть файлы</t>
  </si>
  <si>
    <t>Проверен</t>
  </si>
  <si>
    <t>Дата</t>
  </si>
  <si>
    <t>Номер</t>
  </si>
  <si>
    <t>Контрагент</t>
  </si>
  <si>
    <t>Сумма</t>
  </si>
  <si>
    <t>Валюта</t>
  </si>
  <si>
    <t>Счет-фактура</t>
  </si>
  <si>
    <t>Склад</t>
  </si>
  <si>
    <t>Вид операции</t>
  </si>
  <si>
    <t>Дата вх.</t>
  </si>
  <si>
    <t>Номер вх.</t>
  </si>
  <si>
    <t>Оригинал</t>
  </si>
  <si>
    <t>Комментарий</t>
  </si>
  <si>
    <t>Ответственный</t>
  </si>
  <si>
    <t>Состояние ЭДО</t>
  </si>
  <si>
    <t>Подразделения</t>
  </si>
  <si>
    <t>Нет</t>
  </si>
  <si>
    <t>руб.</t>
  </si>
  <si>
    <t>Проведен</t>
  </si>
  <si>
    <t>Центральный склад</t>
  </si>
  <si>
    <t>Товары</t>
  </si>
  <si>
    <t>Борисова Светлана Юрьевна</t>
  </si>
  <si>
    <t>00БП-003006</t>
  </si>
  <si>
    <t>27.01.2020</t>
  </si>
  <si>
    <t>19.02.2020</t>
  </si>
  <si>
    <t>27.02.2019</t>
  </si>
  <si>
    <t>27.03.2019</t>
  </si>
  <si>
    <t>25.10.2019</t>
  </si>
  <si>
    <t>Саликова Светлана Васильевна</t>
  </si>
  <si>
    <t>28.01.2019</t>
  </si>
  <si>
    <t>00БП-000123</t>
  </si>
  <si>
    <t>Клин Мастер</t>
  </si>
  <si>
    <t>150102</t>
  </si>
  <si>
    <t>СЛУЖБА ЭКСПЛУАТАЦИИ "СО ЕЭС"</t>
  </si>
  <si>
    <t>00БП-000124</t>
  </si>
  <si>
    <t>150108</t>
  </si>
  <si>
    <t>00БП-000125</t>
  </si>
  <si>
    <t>151006</t>
  </si>
  <si>
    <t>00БП-000198</t>
  </si>
  <si>
    <t>180109</t>
  </si>
  <si>
    <t>Вертолеты России</t>
  </si>
  <si>
    <t>25.02.2019</t>
  </si>
  <si>
    <t>00БП-000698</t>
  </si>
  <si>
    <t>220207</t>
  </si>
  <si>
    <t>00БП-000701</t>
  </si>
  <si>
    <t>220202</t>
  </si>
  <si>
    <t>00БП-000703</t>
  </si>
  <si>
    <t>150202</t>
  </si>
  <si>
    <t>00БП-000565</t>
  </si>
  <si>
    <t>220212</t>
  </si>
  <si>
    <t>00БП-000699</t>
  </si>
  <si>
    <t>00БП-000700</t>
  </si>
  <si>
    <t>220203</t>
  </si>
  <si>
    <t>00БП-000702</t>
  </si>
  <si>
    <t>00БП-000717</t>
  </si>
  <si>
    <t>20.03.2019</t>
  </si>
  <si>
    <t>00БП-001109</t>
  </si>
  <si>
    <t>220306</t>
  </si>
  <si>
    <t>00БП-001088</t>
  </si>
  <si>
    <t>200303</t>
  </si>
  <si>
    <t>00БП-001090</t>
  </si>
  <si>
    <t>200302, 200308</t>
  </si>
  <si>
    <t>28.03.2019</t>
  </si>
  <si>
    <t>00БП-001154</t>
  </si>
  <si>
    <t>220301</t>
  </si>
  <si>
    <t>25.04.2019</t>
  </si>
  <si>
    <t>00БП-001435</t>
  </si>
  <si>
    <t>160402</t>
  </si>
  <si>
    <t>00БП-001436</t>
  </si>
  <si>
    <t>160407</t>
  </si>
  <si>
    <t>00БП-001454</t>
  </si>
  <si>
    <t>160406</t>
  </si>
  <si>
    <t>30.04.2019</t>
  </si>
  <si>
    <t>00БП-001456</t>
  </si>
  <si>
    <t>240401</t>
  </si>
  <si>
    <t>28.05.2019</t>
  </si>
  <si>
    <t>00БП-001807</t>
  </si>
  <si>
    <t>200502</t>
  </si>
  <si>
    <t>00БП-001809</t>
  </si>
  <si>
    <t>160503</t>
  </si>
  <si>
    <t>00БП-001810</t>
  </si>
  <si>
    <t>200505</t>
  </si>
  <si>
    <t>00БП-001811</t>
  </si>
  <si>
    <t>200506</t>
  </si>
  <si>
    <t>13.06.2019</t>
  </si>
  <si>
    <t>00БП-001922</t>
  </si>
  <si>
    <t>230504</t>
  </si>
  <si>
    <t>27.06.2019</t>
  </si>
  <si>
    <t>00БП-001966</t>
  </si>
  <si>
    <t>210602, 2000607</t>
  </si>
  <si>
    <t>00БП-001968</t>
  </si>
  <si>
    <t>200606</t>
  </si>
  <si>
    <t>00БП-001970</t>
  </si>
  <si>
    <t>200607</t>
  </si>
  <si>
    <t>00БП-001972</t>
  </si>
  <si>
    <t>200605</t>
  </si>
  <si>
    <t>00БП-001978</t>
  </si>
  <si>
    <t>200610</t>
  </si>
  <si>
    <t>16.07.2019</t>
  </si>
  <si>
    <t>00БП-002129</t>
  </si>
  <si>
    <t>050702</t>
  </si>
  <si>
    <t>00БП-002147</t>
  </si>
  <si>
    <t>050706</t>
  </si>
  <si>
    <t>00БП-002148</t>
  </si>
  <si>
    <t>050707</t>
  </si>
  <si>
    <t>00БП-002254</t>
  </si>
  <si>
    <t>100703</t>
  </si>
  <si>
    <t>27.08.2019</t>
  </si>
  <si>
    <t>00БП-002464</t>
  </si>
  <si>
    <t>220815</t>
  </si>
  <si>
    <t>00БП-002465</t>
  </si>
  <si>
    <t>220817</t>
  </si>
  <si>
    <t>00БП-002466</t>
  </si>
  <si>
    <t>220816</t>
  </si>
  <si>
    <t>00БП-002468</t>
  </si>
  <si>
    <t>220818</t>
  </si>
  <si>
    <t>25.09.2019</t>
  </si>
  <si>
    <t>00БП-002779</t>
  </si>
  <si>
    <t>110905</t>
  </si>
  <si>
    <t>00БП-002784</t>
  </si>
  <si>
    <t>170904, 180902</t>
  </si>
  <si>
    <t>26.09.2019</t>
  </si>
  <si>
    <t>00БП-002778</t>
  </si>
  <si>
    <t>180910</t>
  </si>
  <si>
    <t>24.10.2019</t>
  </si>
  <si>
    <t>171007</t>
  </si>
  <si>
    <t>00БП-003003</t>
  </si>
  <si>
    <t>221010</t>
  </si>
  <si>
    <t>00БП-003004</t>
  </si>
  <si>
    <t>221011</t>
  </si>
  <si>
    <t>00БП-003005</t>
  </si>
  <si>
    <t>221007</t>
  </si>
  <si>
    <t>07.11.2019</t>
  </si>
  <si>
    <t>00БП-003158</t>
  </si>
  <si>
    <t>171004</t>
  </si>
  <si>
    <t>29.11.2019</t>
  </si>
  <si>
    <t>00БП-003364</t>
  </si>
  <si>
    <t>221117, 221107</t>
  </si>
  <si>
    <t>00БП-003366</t>
  </si>
  <si>
    <t>281101</t>
  </si>
  <si>
    <t>00БП-003367</t>
  </si>
  <si>
    <t>221123</t>
  </si>
  <si>
    <t>00БП-003447</t>
  </si>
  <si>
    <t>221114</t>
  </si>
  <si>
    <t>16.12.2019</t>
  </si>
  <si>
    <t>00БП-003542</t>
  </si>
  <si>
    <t>121205</t>
  </si>
  <si>
    <t>17.01.2020</t>
  </si>
  <si>
    <t>140106</t>
  </si>
  <si>
    <t>22.01.2020</t>
  </si>
  <si>
    <t>00БП-000129</t>
  </si>
  <si>
    <t>200106</t>
  </si>
  <si>
    <t>00БП-000132</t>
  </si>
  <si>
    <t>200113</t>
  </si>
  <si>
    <t>00БП-000136</t>
  </si>
  <si>
    <t>240111</t>
  </si>
  <si>
    <t>00БП-000303</t>
  </si>
  <si>
    <t>060204</t>
  </si>
  <si>
    <t>25.02.2020</t>
  </si>
  <si>
    <t>00БП-000302</t>
  </si>
  <si>
    <t>180206</t>
  </si>
  <si>
    <t>27.02.2020</t>
  </si>
  <si>
    <t>00БП-000305</t>
  </si>
  <si>
    <t>030306</t>
  </si>
  <si>
    <t>Бумажная продукция</t>
  </si>
  <si>
    <t>Полотенце бумажное 2-х сл, 150м, FOCUS EXTRA Quick TOWELS (арт. 5050023) или Эквивалент</t>
  </si>
  <si>
    <t>Бумага туалетная  «TORK Universal», 1-слойная, 200 м, (12шт.в кор.), арт 120197  или Эквивалент</t>
  </si>
  <si>
    <t>Бумага туалетная 4-х слойная,   100% целлюлоза, цвет белый, 16-19 м (4рул/уп) или (8 рул/уп) или Эквивалент</t>
  </si>
  <si>
    <t>Бумага туалетная 3-х слойная  (4 или 8рул/уп), 19 м или Эквивалент</t>
  </si>
  <si>
    <t>12000 рул</t>
  </si>
  <si>
    <t>120 рул</t>
  </si>
  <si>
    <t>200 рул</t>
  </si>
  <si>
    <t>1200 рул</t>
  </si>
  <si>
    <t>165 пач</t>
  </si>
  <si>
    <t xml:space="preserve">«УТВЕРЖДАЮ»
Председатель конкурсной комиссии
Акционерное общество
 «Управление служебными зданиями» 
(АО «УСЗ»)
________________ / Часовиков  С.М./
«___» ________ 2024 г.
</t>
  </si>
  <si>
    <t>Тип полотенец
рулонный
Белизна
нет данных %
Количество слоев
2
Перфорация
Нет
Тиснение
Да
Страна происхождения
Россия
Тип сложения
в рулоне
Цвет
белый
Диспенсерная система
H1
Размеры
Диаметр втулки, см
3.8
Размер листа
неприменимо
Длина рулона бумажных полотенец
150 метр
Диаметр рулона
19 см
Ширина рулона бумажных полотенец
21 см</t>
  </si>
  <si>
    <t xml:space="preserve">Количество слоев
4
Наличие втулки
Да
Цвет
белый
Ароматизатор
Нет
Тиснение
Да
Перфорация
Да
Сырье
первичная целлюлоза
Страна происхождения
Россия
Размеры
Длина рулона туалетной бумаги
17.5 метр
Размер листа
9.5x12.5 см
Диаметр рулона
9.5 см
Диаметр втулки, см
4.5
</t>
  </si>
  <si>
    <t>Количество слоев
3
Наличие втулки
Да
Цвет
белый
Ароматизатор
Нет
Тиснение
Да
Перфорация
Да
Сырье
первичная целлюлоза
Страна происхождения
Россия
Размеры
Длина рулона туалетной бумаги
16.5 метр
Размер листа
9.5x11.8 см
Диаметр рулона
12 см
Диаметр втулки, см
4.6</t>
  </si>
  <si>
    <t>Полотенце листовое Z-сложение, 2-х сл, 200 листов, целлюлоза 100%, плотность 20 гр, белизна 90%, размер в сложении 21*7,6, 1кор/20 пач</t>
  </si>
  <si>
    <t xml:space="preserve">
Тип сложения: Z-сложение (Multifold).
Диспенсерная система: H2.
Количество слоев: 2.
Цвет бумаги: натуральный белый.
Тиснение: да.
Целлюлоза: 100 %.
Перфорация: отдельные листы.
Количество в спайке: 20 шт.
Количество листов: 200 шт.
Сочетаются с оборудованием других производителей: да.</t>
  </si>
  <si>
    <t xml:space="preserve">Тип полотенец
рулонный
Белизна
85 %
Количество слоев
2
Перфорация
Нет
Тиснение
Да
Страна происхождения
Россия
Тип сложения
в рулоне
Цвет
белый
Размеры
Диаметр втулки, см
3,8
Размер листа
неприменимо
Длина рулона бумажных полотенец
150 метр
Диаметр рулона
17 см
Ширина рулона бумажных полотенец
20 см
Упаковка и фасовка
Количество штук в упаковке
6
</t>
  </si>
  <si>
    <t>Количество слоев
1
Диспенсерная система
T2
Тип туалетной бумаги
рулонная
Сырье
вторичная целлюлоза
Тиснение
Нет
Перфорация
Нет
Белизна
не менее 65-68%
Цвет
натуральный
Страна происхождения
Россия
Размеры
Длина рулона туалетной бумаги
200 метр
Диаметр рулона
15.8 см
Диаметр втулки, см
5.9
Размер листа
неприменимо
Упаковка и фасовка
Количество штук в упаковке
12</t>
  </si>
  <si>
    <t xml:space="preserve">Полотенца бумажные рулонные TORK (Система H1) Advanced Soft Matic 2 сл, 150 м, 2-слойные, белые, арт. 120067 или эквивалент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</si>
</sst>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00000000"/>
    <numFmt numFmtId="165" formatCode="0&quot;VT/23469477&quot;"/>
  </numFmts>
  <fonts count="3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9"/>
      <color rgb="FF000000"/>
      <name val="Calibri"/>
      <family val="2"/>
      <charset val="204"/>
    </font>
    <font>
      <b/>
      <sz val="9"/>
      <color rgb="FF000000"/>
      <name val="Calibri"/>
      <family val="2"/>
      <charset val="204"/>
    </font>
    <font>
      <b/>
      <sz val="12"/>
      <color theme="1"/>
      <name val="Calibri"/>
      <family val="2"/>
      <charset val="204"/>
      <scheme val="minor"/>
    </font>
    <font>
      <sz val="11"/>
      <color indexed="8"/>
      <name val="Calibri"/>
      <family val="2"/>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sz val="11"/>
      <color theme="0"/>
      <name val="Calibri"/>
      <family val="2"/>
      <charset val="204"/>
      <scheme val="minor"/>
    </font>
    <font>
      <sz val="8"/>
      <name val="Arial"/>
      <family val="2"/>
    </font>
    <font>
      <sz val="10"/>
      <color indexed="63"/>
      <name val="Arial"/>
      <family val="2"/>
      <charset val="204"/>
    </font>
    <font>
      <sz val="8"/>
      <color indexed="63"/>
      <name val="Arial"/>
      <family val="2"/>
    </font>
    <font>
      <sz val="10"/>
      <color theme="1"/>
      <name val="Calibri"/>
      <family val="2"/>
      <charset val="204"/>
      <scheme val="minor"/>
    </font>
    <font>
      <sz val="9"/>
      <color indexed="8"/>
      <name val="Calibri"/>
      <family val="2"/>
      <charset val="204"/>
      <scheme val="minor"/>
    </font>
    <font>
      <sz val="10"/>
      <color rgb="FF000000"/>
      <name val="Calibri"/>
      <family val="2"/>
      <charset val="204"/>
      <scheme val="minor"/>
    </font>
    <font>
      <sz val="10"/>
      <color indexed="8"/>
      <name val="Calibri"/>
      <family val="2"/>
      <charset val="204"/>
      <scheme val="minor"/>
    </font>
    <font>
      <sz val="10"/>
      <color rgb="FF363A47"/>
      <name val="Calibri"/>
      <family val="2"/>
      <charset val="204"/>
      <scheme val="minor"/>
    </font>
    <font>
      <sz val="9"/>
      <color rgb="FF363A47"/>
      <name val="Calibri"/>
      <family val="2"/>
      <charset val="204"/>
      <scheme val="minor"/>
    </font>
  </fonts>
  <fills count="35">
    <fill>
      <patternFill patternType="none"/>
    </fill>
    <fill>
      <patternFill patternType="gray125"/>
    </fill>
    <fill>
      <patternFill patternType="solid">
        <fgColor rgb="FFE2EFDA"/>
        <bgColor rgb="FFE2EFDA"/>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17">
    <border>
      <left/>
      <right/>
      <top/>
      <bottom/>
      <diagonal/>
    </border>
    <border>
      <left style="thin">
        <color rgb="FF000000"/>
      </left>
      <right style="thin">
        <color rgb="FF000000"/>
      </right>
      <top style="thick">
        <color rgb="FF000000"/>
      </top>
      <bottom/>
      <diagonal/>
    </border>
    <border>
      <left style="thin">
        <color indexed="64"/>
      </left>
      <right style="thin">
        <color indexed="64"/>
      </right>
      <top style="thin">
        <color indexed="64"/>
      </top>
      <bottom style="thin">
        <color indexed="64"/>
      </bottom>
      <diagonal/>
    </border>
    <border>
      <left/>
      <right/>
      <top/>
      <bottom style="thick">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55"/>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12">
    <xf numFmtId="0" fontId="0" fillId="0" borderId="0"/>
    <xf numFmtId="0" fontId="4" fillId="0" borderId="0"/>
    <xf numFmtId="0" fontId="2" fillId="0" borderId="0"/>
    <xf numFmtId="43" fontId="7" fillId="0" borderId="0" applyFont="0" applyFill="0" applyBorder="0" applyAlignment="0" applyProtection="0"/>
    <xf numFmtId="0" fontId="8" fillId="0" borderId="0" applyNumberFormat="0" applyFill="0" applyBorder="0" applyAlignment="0" applyProtection="0"/>
    <xf numFmtId="0" fontId="9" fillId="0" borderId="4" applyNumberFormat="0" applyFill="0" applyAlignment="0" applyProtection="0"/>
    <xf numFmtId="0" fontId="10" fillId="0" borderId="5" applyNumberFormat="0" applyFill="0" applyAlignment="0" applyProtection="0"/>
    <xf numFmtId="0" fontId="11" fillId="0" borderId="6"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7" applyNumberFormat="0" applyAlignment="0" applyProtection="0"/>
    <xf numFmtId="0" fontId="16" fillId="7" borderId="8" applyNumberFormat="0" applyAlignment="0" applyProtection="0"/>
    <xf numFmtId="0" fontId="17" fillId="7" borderId="7" applyNumberFormat="0" applyAlignment="0" applyProtection="0"/>
    <xf numFmtId="0" fontId="18" fillId="0" borderId="9" applyNumberFormat="0" applyFill="0" applyAlignment="0" applyProtection="0"/>
    <xf numFmtId="0" fontId="19" fillId="8" borderId="10"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3" fillId="0" borderId="12" applyNumberFormat="0" applyFill="0" applyAlignment="0" applyProtection="0"/>
    <xf numFmtId="0" fontId="22"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33" borderId="0" applyNumberFormat="0" applyBorder="0" applyAlignment="0" applyProtection="0"/>
    <xf numFmtId="0" fontId="7" fillId="0" borderId="0"/>
    <xf numFmtId="0" fontId="1" fillId="9" borderId="11" applyNumberFormat="0" applyFont="0" applyAlignment="0" applyProtection="0"/>
    <xf numFmtId="0" fontId="1" fillId="9" borderId="11"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11"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11"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11"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11"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3" fillId="0" borderId="0"/>
  </cellStyleXfs>
  <cellXfs count="35">
    <xf numFmtId="0" fontId="0" fillId="0" borderId="0" xfId="0"/>
    <xf numFmtId="0" fontId="5" fillId="2" borderId="1" xfId="1" applyFont="1" applyFill="1" applyBorder="1" applyAlignment="1">
      <alignment horizontal="center" vertical="center" wrapText="1"/>
    </xf>
    <xf numFmtId="0" fontId="6" fillId="0" borderId="0" xfId="0" applyFont="1"/>
    <xf numFmtId="0" fontId="6" fillId="0" borderId="0" xfId="0" applyFont="1" applyFill="1" applyBorder="1" applyAlignment="1">
      <alignment wrapText="1"/>
    </xf>
    <xf numFmtId="0" fontId="6" fillId="0" borderId="0" xfId="0" applyFont="1" applyFill="1" applyAlignment="1">
      <alignment horizontal="right" vertical="center" wrapText="1"/>
    </xf>
    <xf numFmtId="0" fontId="6" fillId="0" borderId="0" xfId="0" applyFont="1" applyFill="1" applyAlignment="1">
      <alignment vertical="center"/>
    </xf>
    <xf numFmtId="0" fontId="24" fillId="34" borderId="13" xfId="111" applyNumberFormat="1" applyFont="1" applyFill="1" applyBorder="1" applyAlignment="1">
      <alignment horizontal="left" vertical="top"/>
    </xf>
    <xf numFmtId="1" fontId="25" fillId="34" borderId="13" xfId="111" applyNumberFormat="1" applyFont="1" applyFill="1" applyBorder="1" applyAlignment="1">
      <alignment horizontal="right" vertical="top"/>
    </xf>
    <xf numFmtId="0" fontId="25" fillId="34" borderId="13" xfId="111" applyNumberFormat="1" applyFont="1" applyFill="1" applyBorder="1" applyAlignment="1">
      <alignment horizontal="left" vertical="top"/>
    </xf>
    <xf numFmtId="4" fontId="25" fillId="34" borderId="13" xfId="111" applyNumberFormat="1" applyFont="1" applyFill="1" applyBorder="1" applyAlignment="1">
      <alignment horizontal="right" vertical="top"/>
    </xf>
    <xf numFmtId="0" fontId="25" fillId="34" borderId="13" xfId="111" applyNumberFormat="1" applyFont="1" applyFill="1" applyBorder="1" applyAlignment="1">
      <alignment horizontal="right" vertical="top"/>
    </xf>
    <xf numFmtId="2" fontId="25" fillId="34" borderId="13" xfId="111" applyNumberFormat="1" applyFont="1" applyFill="1" applyBorder="1" applyAlignment="1">
      <alignment horizontal="right" vertical="top"/>
    </xf>
    <xf numFmtId="164" fontId="25" fillId="34" borderId="13" xfId="111" applyNumberFormat="1" applyFont="1" applyFill="1" applyBorder="1" applyAlignment="1">
      <alignment horizontal="right" vertical="top"/>
    </xf>
    <xf numFmtId="4" fontId="0" fillId="0" borderId="0" xfId="0" applyNumberFormat="1"/>
    <xf numFmtId="165" fontId="25" fillId="34" borderId="13" xfId="111" applyNumberFormat="1" applyFont="1" applyFill="1" applyBorder="1" applyAlignment="1">
      <alignment horizontal="right" vertical="top"/>
    </xf>
    <xf numFmtId="0" fontId="0" fillId="0" borderId="0" xfId="0" applyBorder="1" applyAlignment="1">
      <alignment horizontal="center" vertical="center"/>
    </xf>
    <xf numFmtId="0" fontId="0" fillId="0" borderId="0" xfId="0" applyFill="1" applyBorder="1" applyAlignment="1">
      <alignment horizontal="center" vertical="center"/>
    </xf>
    <xf numFmtId="0" fontId="0" fillId="0" borderId="14" xfId="0" applyBorder="1" applyAlignment="1">
      <alignment horizontal="center" vertical="center"/>
    </xf>
    <xf numFmtId="0" fontId="0" fillId="0" borderId="0" xfId="0" applyAlignment="1">
      <alignment vertical="top"/>
    </xf>
    <xf numFmtId="0" fontId="26" fillId="0" borderId="2" xfId="0" applyFont="1" applyBorder="1" applyAlignment="1">
      <alignment vertical="top"/>
    </xf>
    <xf numFmtId="0" fontId="28" fillId="0" borderId="2" xfId="0" applyFont="1" applyBorder="1" applyAlignment="1">
      <alignment horizontal="center"/>
    </xf>
    <xf numFmtId="0" fontId="28" fillId="0" borderId="2" xfId="0" applyFont="1" applyBorder="1" applyAlignment="1">
      <alignment vertical="top" wrapText="1"/>
    </xf>
    <xf numFmtId="3" fontId="28" fillId="0" borderId="2" xfId="0" applyNumberFormat="1" applyFont="1" applyBorder="1" applyAlignment="1">
      <alignment horizontal="center"/>
    </xf>
    <xf numFmtId="49" fontId="29" fillId="0" borderId="2" xfId="0" applyNumberFormat="1" applyFont="1" applyBorder="1" applyAlignment="1">
      <alignment horizontal="center" vertical="center"/>
    </xf>
    <xf numFmtId="0" fontId="26" fillId="0" borderId="0" xfId="0" applyFont="1"/>
    <xf numFmtId="0" fontId="26" fillId="0" borderId="2" xfId="0" applyFont="1" applyBorder="1"/>
    <xf numFmtId="49" fontId="27" fillId="0" borderId="15" xfId="0" applyNumberFormat="1" applyFont="1" applyBorder="1" applyAlignment="1">
      <alignment horizontal="left" vertical="center" wrapText="1"/>
    </xf>
    <xf numFmtId="0" fontId="30" fillId="0" borderId="2" xfId="0" applyFont="1" applyBorder="1" applyAlignment="1">
      <alignment wrapText="1"/>
    </xf>
    <xf numFmtId="0" fontId="31" fillId="0" borderId="0" xfId="0" applyFont="1" applyAlignment="1">
      <alignment vertical="top" wrapText="1"/>
    </xf>
    <xf numFmtId="0" fontId="26" fillId="0" borderId="2" xfId="0" applyFont="1" applyBorder="1" applyAlignment="1">
      <alignment wrapText="1"/>
    </xf>
    <xf numFmtId="0" fontId="31" fillId="0" borderId="2" xfId="0" applyFont="1" applyBorder="1" applyAlignment="1">
      <alignment vertical="top" wrapText="1"/>
    </xf>
    <xf numFmtId="0" fontId="30" fillId="0" borderId="2" xfId="0" applyFont="1" applyBorder="1" applyAlignment="1">
      <alignment vertical="top" wrapText="1"/>
    </xf>
    <xf numFmtId="0" fontId="0" fillId="0" borderId="16" xfId="0" applyFill="1" applyBorder="1" applyAlignment="1">
      <alignment horizontal="center" wrapText="1"/>
    </xf>
    <xf numFmtId="0" fontId="6" fillId="0" borderId="0" xfId="0" applyFont="1" applyFill="1" applyAlignment="1">
      <alignment horizontal="right" vertical="center" wrapText="1"/>
    </xf>
    <xf numFmtId="0" fontId="0" fillId="0" borderId="3" xfId="0" applyBorder="1" applyAlignment="1">
      <alignment horizontal="left" vertical="center" wrapText="1"/>
    </xf>
  </cellXfs>
  <cellStyles count="112">
    <cellStyle name="20% - Акцент1" xfId="21" builtinId="30" customBuiltin="1"/>
    <cellStyle name="20% - Акцент1 2" xfId="47"/>
    <cellStyle name="20% - Акцент1 2 2" xfId="86"/>
    <cellStyle name="20% - Акцент1 3" xfId="60"/>
    <cellStyle name="20% - Акцент1 3 2" xfId="99"/>
    <cellStyle name="20% - Акцент1 4" xfId="73"/>
    <cellStyle name="20% - Акцент2" xfId="25" builtinId="34" customBuiltin="1"/>
    <cellStyle name="20% - Акцент2 2" xfId="49"/>
    <cellStyle name="20% - Акцент2 2 2" xfId="88"/>
    <cellStyle name="20% - Акцент2 3" xfId="62"/>
    <cellStyle name="20% - Акцент2 3 2" xfId="101"/>
    <cellStyle name="20% - Акцент2 4" xfId="75"/>
    <cellStyle name="20% - Акцент3" xfId="29" builtinId="38" customBuiltin="1"/>
    <cellStyle name="20% - Акцент3 2" xfId="51"/>
    <cellStyle name="20% - Акцент3 2 2" xfId="90"/>
    <cellStyle name="20% - Акцент3 3" xfId="64"/>
    <cellStyle name="20% - Акцент3 3 2" xfId="103"/>
    <cellStyle name="20% - Акцент3 4" xfId="77"/>
    <cellStyle name="20% - Акцент4" xfId="33" builtinId="42" customBuiltin="1"/>
    <cellStyle name="20% - Акцент4 2" xfId="53"/>
    <cellStyle name="20% - Акцент4 2 2" xfId="92"/>
    <cellStyle name="20% - Акцент4 3" xfId="66"/>
    <cellStyle name="20% - Акцент4 3 2" xfId="105"/>
    <cellStyle name="20% - Акцент4 4" xfId="79"/>
    <cellStyle name="20% - Акцент5" xfId="37" builtinId="46" customBuiltin="1"/>
    <cellStyle name="20% - Акцент5 2" xfId="55"/>
    <cellStyle name="20% - Акцент5 2 2" xfId="94"/>
    <cellStyle name="20% - Акцент5 3" xfId="68"/>
    <cellStyle name="20% - Акцент5 3 2" xfId="107"/>
    <cellStyle name="20% - Акцент5 4" xfId="81"/>
    <cellStyle name="20% - Акцент6" xfId="41" builtinId="50" customBuiltin="1"/>
    <cellStyle name="20% - Акцент6 2" xfId="57"/>
    <cellStyle name="20% - Акцент6 2 2" xfId="96"/>
    <cellStyle name="20% - Акцент6 3" xfId="70"/>
    <cellStyle name="20% - Акцент6 3 2" xfId="109"/>
    <cellStyle name="20% - Акцент6 4" xfId="83"/>
    <cellStyle name="40% - Акцент1" xfId="22" builtinId="31" customBuiltin="1"/>
    <cellStyle name="40% - Акцент1 2" xfId="48"/>
    <cellStyle name="40% - Акцент1 2 2" xfId="87"/>
    <cellStyle name="40% - Акцент1 3" xfId="61"/>
    <cellStyle name="40% - Акцент1 3 2" xfId="100"/>
    <cellStyle name="40% - Акцент1 4" xfId="74"/>
    <cellStyle name="40% - Акцент2" xfId="26" builtinId="35" customBuiltin="1"/>
    <cellStyle name="40% - Акцент2 2" xfId="50"/>
    <cellStyle name="40% - Акцент2 2 2" xfId="89"/>
    <cellStyle name="40% - Акцент2 3" xfId="63"/>
    <cellStyle name="40% - Акцент2 3 2" xfId="102"/>
    <cellStyle name="40% - Акцент2 4" xfId="76"/>
    <cellStyle name="40% - Акцент3" xfId="30" builtinId="39" customBuiltin="1"/>
    <cellStyle name="40% - Акцент3 2" xfId="52"/>
    <cellStyle name="40% - Акцент3 2 2" xfId="91"/>
    <cellStyle name="40% - Акцент3 3" xfId="65"/>
    <cellStyle name="40% - Акцент3 3 2" xfId="104"/>
    <cellStyle name="40% - Акцент3 4" xfId="78"/>
    <cellStyle name="40% - Акцент4" xfId="34" builtinId="43" customBuiltin="1"/>
    <cellStyle name="40% - Акцент4 2" xfId="54"/>
    <cellStyle name="40% - Акцент4 2 2" xfId="93"/>
    <cellStyle name="40% - Акцент4 3" xfId="67"/>
    <cellStyle name="40% - Акцент4 3 2" xfId="106"/>
    <cellStyle name="40% - Акцент4 4" xfId="80"/>
    <cellStyle name="40% - Акцент5" xfId="38" builtinId="47" customBuiltin="1"/>
    <cellStyle name="40% - Акцент5 2" xfId="56"/>
    <cellStyle name="40% - Акцент5 2 2" xfId="95"/>
    <cellStyle name="40% - Акцент5 3" xfId="69"/>
    <cellStyle name="40% - Акцент5 3 2" xfId="108"/>
    <cellStyle name="40% - Акцент5 4" xfId="82"/>
    <cellStyle name="40% - Акцент6" xfId="42" builtinId="51" customBuiltin="1"/>
    <cellStyle name="40% - Акцент6 2" xfId="58"/>
    <cellStyle name="40% - Акцент6 2 2" xfId="97"/>
    <cellStyle name="40% - Акцент6 3" xfId="71"/>
    <cellStyle name="40% - Акцент6 3 2" xfId="110"/>
    <cellStyle name="40% - Акцент6 4" xfId="84"/>
    <cellStyle name="60% - Акцент1" xfId="23" builtinId="32" customBuiltin="1"/>
    <cellStyle name="60% - Акцент2" xfId="27" builtinId="36" customBuiltin="1"/>
    <cellStyle name="60% - Акцент3" xfId="31" builtinId="40" customBuiltin="1"/>
    <cellStyle name="60% - Акцент4" xfId="35" builtinId="44" customBuiltin="1"/>
    <cellStyle name="60% - Акцент5" xfId="39" builtinId="48" customBuiltin="1"/>
    <cellStyle name="60% - Акцент6" xfId="43" builtinId="52" customBuiltin="1"/>
    <cellStyle name="Акцент1" xfId="20" builtinId="29" customBuiltin="1"/>
    <cellStyle name="Акцент2" xfId="24" builtinId="33" customBuiltin="1"/>
    <cellStyle name="Акцент3" xfId="28" builtinId="37" customBuiltin="1"/>
    <cellStyle name="Акцент4" xfId="32" builtinId="41" customBuiltin="1"/>
    <cellStyle name="Акцент5" xfId="36" builtinId="45" customBuiltin="1"/>
    <cellStyle name="Акцент6" xfId="40" builtinId="49" customBuiltin="1"/>
    <cellStyle name="Ввод " xfId="12" builtinId="20" customBuiltin="1"/>
    <cellStyle name="Вывод" xfId="13" builtinId="21" customBuiltin="1"/>
    <cellStyle name="Вычисление" xfId="14" builtinId="22" customBuiltin="1"/>
    <cellStyle name="Заголовок 1" xfId="5" builtinId="16" customBuiltin="1"/>
    <cellStyle name="Заголовок 2" xfId="6" builtinId="17" customBuiltin="1"/>
    <cellStyle name="Заголовок 3" xfId="7" builtinId="18" customBuiltin="1"/>
    <cellStyle name="Заголовок 4" xfId="8" builtinId="19" customBuiltin="1"/>
    <cellStyle name="Итог" xfId="19" builtinId="25" customBuiltin="1"/>
    <cellStyle name="Контрольная ячейка" xfId="16" builtinId="23" customBuiltin="1"/>
    <cellStyle name="Название" xfId="4" builtinId="15" customBuiltin="1"/>
    <cellStyle name="Нейтральный" xfId="11" builtinId="28" customBuiltin="1"/>
    <cellStyle name="Обычный" xfId="0" builtinId="0"/>
    <cellStyle name="Обычный 2" xfId="1"/>
    <cellStyle name="Обычный 3" xfId="2"/>
    <cellStyle name="Обычный 4" xfId="44"/>
    <cellStyle name="Обычный_Лист1" xfId="111"/>
    <cellStyle name="Плохой" xfId="10" builtinId="27" customBuiltin="1"/>
    <cellStyle name="Пояснение" xfId="18" builtinId="53" customBuiltin="1"/>
    <cellStyle name="Примечание 2" xfId="46"/>
    <cellStyle name="Примечание 2 2" xfId="85"/>
    <cellStyle name="Примечание 3" xfId="59"/>
    <cellStyle name="Примечание 3 2" xfId="98"/>
    <cellStyle name="Примечание 4" xfId="72"/>
    <cellStyle name="Примечание 5" xfId="45"/>
    <cellStyle name="Связанная ячейка" xfId="15" builtinId="24" customBuiltin="1"/>
    <cellStyle name="Текст предупреждения" xfId="17" builtinId="11" customBuiltin="1"/>
    <cellStyle name="Финансовый 2" xfId="3"/>
    <cellStyle name="Хороший" xfId="9" builtinId="26" customBuilti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abSelected="1" topLeftCell="A7" workbookViewId="0">
      <selection activeCell="B7" sqref="B7"/>
    </sheetView>
  </sheetViews>
  <sheetFormatPr defaultRowHeight="15" x14ac:dyDescent="0.25"/>
  <cols>
    <col min="1" max="1" width="8.140625" customWidth="1"/>
    <col min="2" max="2" width="92.7109375" customWidth="1"/>
    <col min="3" max="3" width="34.42578125" customWidth="1"/>
    <col min="4" max="5" width="13.28515625" customWidth="1"/>
    <col min="6" max="6" width="11.28515625" bestFit="1" customWidth="1"/>
  </cols>
  <sheetData>
    <row r="1" spans="1:8" ht="15.6" customHeight="1" x14ac:dyDescent="0.25">
      <c r="A1" s="33" t="s">
        <v>3</v>
      </c>
      <c r="B1" s="33"/>
      <c r="C1" s="33"/>
      <c r="D1" s="33"/>
      <c r="E1" s="33"/>
      <c r="F1" s="5"/>
      <c r="G1" s="5"/>
      <c r="H1" s="5"/>
    </row>
    <row r="2" spans="1:8" ht="15.6" customHeight="1" x14ac:dyDescent="0.25">
      <c r="A2" s="4"/>
      <c r="B2" s="4"/>
      <c r="C2" s="4"/>
      <c r="D2" s="4"/>
      <c r="E2" s="4"/>
      <c r="F2" s="5"/>
      <c r="G2" s="5"/>
      <c r="H2" s="5"/>
    </row>
    <row r="3" spans="1:8" ht="15.75" x14ac:dyDescent="0.25">
      <c r="A3" s="2"/>
      <c r="B3" s="3" t="s">
        <v>170</v>
      </c>
    </row>
    <row r="4" spans="1:8" ht="45.6" customHeight="1" thickBot="1" x14ac:dyDescent="0.3">
      <c r="A4" s="34" t="s">
        <v>4</v>
      </c>
      <c r="B4" s="34"/>
    </row>
    <row r="5" spans="1:8" ht="24.75" thickTop="1" x14ac:dyDescent="0.25">
      <c r="A5" s="1" t="s">
        <v>0</v>
      </c>
      <c r="B5" s="1" t="s">
        <v>1</v>
      </c>
      <c r="C5" s="1"/>
      <c r="D5" s="1"/>
      <c r="E5" s="1" t="s">
        <v>2</v>
      </c>
    </row>
    <row r="6" spans="1:8" ht="409.5" customHeight="1" x14ac:dyDescent="0.25">
      <c r="A6" s="17">
        <v>1</v>
      </c>
      <c r="B6" s="19" t="s">
        <v>171</v>
      </c>
      <c r="C6" s="26" t="s">
        <v>186</v>
      </c>
      <c r="D6" s="23"/>
      <c r="E6" s="20" t="s">
        <v>175</v>
      </c>
      <c r="F6" s="24"/>
    </row>
    <row r="7" spans="1:8" ht="366" customHeight="1" x14ac:dyDescent="0.25">
      <c r="A7" s="17">
        <v>2</v>
      </c>
      <c r="B7" s="21" t="s">
        <v>188</v>
      </c>
      <c r="C7" s="28" t="s">
        <v>181</v>
      </c>
      <c r="D7" s="23"/>
      <c r="E7" s="20" t="s">
        <v>176</v>
      </c>
      <c r="F7" s="24"/>
    </row>
    <row r="8" spans="1:8" ht="225" customHeight="1" x14ac:dyDescent="0.25">
      <c r="A8" s="17">
        <v>3</v>
      </c>
      <c r="B8" s="21" t="s">
        <v>184</v>
      </c>
      <c r="C8" s="31" t="s">
        <v>185</v>
      </c>
      <c r="D8" s="23"/>
      <c r="E8" s="20" t="s">
        <v>179</v>
      </c>
      <c r="F8" s="24"/>
    </row>
    <row r="9" spans="1:8" ht="383.25" x14ac:dyDescent="0.25">
      <c r="A9" s="15">
        <v>4</v>
      </c>
      <c r="B9" s="19" t="s">
        <v>172</v>
      </c>
      <c r="C9" s="27" t="s">
        <v>187</v>
      </c>
      <c r="D9" s="23"/>
      <c r="E9" s="22" t="s">
        <v>175</v>
      </c>
      <c r="F9" s="24"/>
    </row>
    <row r="10" spans="1:8" ht="408.75" customHeight="1" x14ac:dyDescent="0.25">
      <c r="A10" s="15">
        <v>5</v>
      </c>
      <c r="B10" s="19" t="s">
        <v>173</v>
      </c>
      <c r="C10" s="30" t="s">
        <v>182</v>
      </c>
      <c r="D10" s="23"/>
      <c r="E10" s="20" t="s">
        <v>177</v>
      </c>
      <c r="F10" s="24"/>
    </row>
    <row r="11" spans="1:8" ht="319.5" x14ac:dyDescent="0.25">
      <c r="A11" s="16">
        <v>6</v>
      </c>
      <c r="B11" s="19" t="s">
        <v>174</v>
      </c>
      <c r="C11" s="29" t="s">
        <v>183</v>
      </c>
      <c r="D11" s="25"/>
      <c r="E11" s="20" t="s">
        <v>178</v>
      </c>
      <c r="F11" s="24"/>
    </row>
    <row r="12" spans="1:8" ht="168" customHeight="1" x14ac:dyDescent="0.25">
      <c r="B12" s="18"/>
      <c r="C12" s="32" t="s">
        <v>180</v>
      </c>
      <c r="D12" s="32"/>
      <c r="E12" s="32"/>
    </row>
  </sheetData>
  <mergeCells count="3">
    <mergeCell ref="C12:E12"/>
    <mergeCell ref="A1:E1"/>
    <mergeCell ref="A4:B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0"/>
  <sheetViews>
    <sheetView workbookViewId="0">
      <selection activeCell="F2" sqref="F2:F60"/>
    </sheetView>
  </sheetViews>
  <sheetFormatPr defaultRowHeight="15" x14ac:dyDescent="0.25"/>
  <cols>
    <col min="6" max="6" width="26.85546875" customWidth="1"/>
  </cols>
  <sheetData>
    <row r="1" spans="1:17" x14ac:dyDescent="0.25">
      <c r="A1" s="6" t="s">
        <v>5</v>
      </c>
      <c r="B1" s="6" t="s">
        <v>6</v>
      </c>
      <c r="C1" s="6" t="s">
        <v>7</v>
      </c>
      <c r="D1" s="6" t="s">
        <v>8</v>
      </c>
      <c r="E1" s="6" t="s">
        <v>9</v>
      </c>
      <c r="F1" s="6" t="s">
        <v>10</v>
      </c>
      <c r="G1" s="6" t="s">
        <v>11</v>
      </c>
      <c r="H1" s="6" t="s">
        <v>12</v>
      </c>
      <c r="I1" s="6" t="s">
        <v>13</v>
      </c>
      <c r="J1" s="6" t="s">
        <v>14</v>
      </c>
      <c r="K1" s="6" t="s">
        <v>15</v>
      </c>
      <c r="L1" s="6" t="s">
        <v>16</v>
      </c>
      <c r="M1" s="6" t="s">
        <v>17</v>
      </c>
      <c r="N1" s="6" t="s">
        <v>18</v>
      </c>
      <c r="O1" s="6" t="s">
        <v>19</v>
      </c>
      <c r="P1" s="6" t="s">
        <v>20</v>
      </c>
      <c r="Q1" s="6" t="s">
        <v>21</v>
      </c>
    </row>
    <row r="2" spans="1:17" x14ac:dyDescent="0.25">
      <c r="A2" s="7">
        <v>1</v>
      </c>
      <c r="B2" s="8" t="s">
        <v>22</v>
      </c>
      <c r="C2" s="8" t="s">
        <v>35</v>
      </c>
      <c r="D2" s="8" t="s">
        <v>36</v>
      </c>
      <c r="E2" s="8" t="s">
        <v>37</v>
      </c>
      <c r="F2" s="9">
        <v>251746.32</v>
      </c>
      <c r="G2" s="8" t="s">
        <v>23</v>
      </c>
      <c r="H2" s="8" t="s">
        <v>24</v>
      </c>
      <c r="I2" s="8" t="s">
        <v>25</v>
      </c>
      <c r="J2" s="8" t="s">
        <v>26</v>
      </c>
      <c r="K2" s="8" t="s">
        <v>35</v>
      </c>
      <c r="L2" s="7">
        <v>2108</v>
      </c>
      <c r="M2" s="8" t="s">
        <v>22</v>
      </c>
      <c r="N2" s="8" t="s">
        <v>38</v>
      </c>
      <c r="O2" s="8" t="s">
        <v>27</v>
      </c>
      <c r="P2" s="8"/>
      <c r="Q2" s="8" t="s">
        <v>39</v>
      </c>
    </row>
    <row r="3" spans="1:17" x14ac:dyDescent="0.25">
      <c r="A3" s="7">
        <v>1</v>
      </c>
      <c r="B3" s="8" t="s">
        <v>22</v>
      </c>
      <c r="C3" s="8" t="s">
        <v>35</v>
      </c>
      <c r="D3" s="8" t="s">
        <v>40</v>
      </c>
      <c r="E3" s="8" t="s">
        <v>37</v>
      </c>
      <c r="F3" s="9">
        <v>59258.64</v>
      </c>
      <c r="G3" s="8" t="s">
        <v>23</v>
      </c>
      <c r="H3" s="8" t="s">
        <v>24</v>
      </c>
      <c r="I3" s="8" t="s">
        <v>25</v>
      </c>
      <c r="J3" s="8" t="s">
        <v>26</v>
      </c>
      <c r="K3" s="8" t="s">
        <v>35</v>
      </c>
      <c r="L3" s="7">
        <v>2111</v>
      </c>
      <c r="M3" s="8" t="s">
        <v>22</v>
      </c>
      <c r="N3" s="8" t="s">
        <v>41</v>
      </c>
      <c r="O3" s="8" t="s">
        <v>27</v>
      </c>
      <c r="P3" s="8"/>
      <c r="Q3" s="8" t="s">
        <v>39</v>
      </c>
    </row>
    <row r="4" spans="1:17" x14ac:dyDescent="0.25">
      <c r="A4" s="7">
        <v>1</v>
      </c>
      <c r="B4" s="8" t="s">
        <v>22</v>
      </c>
      <c r="C4" s="8" t="s">
        <v>35</v>
      </c>
      <c r="D4" s="8" t="s">
        <v>42</v>
      </c>
      <c r="E4" s="8" t="s">
        <v>37</v>
      </c>
      <c r="F4" s="9">
        <v>43493.760000000002</v>
      </c>
      <c r="G4" s="8" t="s">
        <v>23</v>
      </c>
      <c r="H4" s="8" t="s">
        <v>24</v>
      </c>
      <c r="I4" s="8" t="s">
        <v>25</v>
      </c>
      <c r="J4" s="8" t="s">
        <v>26</v>
      </c>
      <c r="K4" s="8" t="s">
        <v>35</v>
      </c>
      <c r="L4" s="7">
        <v>2109</v>
      </c>
      <c r="M4" s="8" t="s">
        <v>22</v>
      </c>
      <c r="N4" s="8" t="s">
        <v>43</v>
      </c>
      <c r="O4" s="8" t="s">
        <v>27</v>
      </c>
      <c r="P4" s="8"/>
      <c r="Q4" s="8" t="s">
        <v>39</v>
      </c>
    </row>
    <row r="5" spans="1:17" x14ac:dyDescent="0.25">
      <c r="A5" s="7">
        <v>1</v>
      </c>
      <c r="B5" s="8" t="s">
        <v>22</v>
      </c>
      <c r="C5" s="8" t="s">
        <v>35</v>
      </c>
      <c r="D5" s="8" t="s">
        <v>44</v>
      </c>
      <c r="E5" s="8" t="s">
        <v>37</v>
      </c>
      <c r="F5" s="9">
        <v>80353.320000000007</v>
      </c>
      <c r="G5" s="8" t="s">
        <v>23</v>
      </c>
      <c r="H5" s="8" t="s">
        <v>24</v>
      </c>
      <c r="I5" s="8" t="s">
        <v>25</v>
      </c>
      <c r="J5" s="8" t="s">
        <v>26</v>
      </c>
      <c r="K5" s="8" t="s">
        <v>35</v>
      </c>
      <c r="L5" s="7">
        <v>2110</v>
      </c>
      <c r="M5" s="8" t="s">
        <v>22</v>
      </c>
      <c r="N5" s="8" t="s">
        <v>45</v>
      </c>
      <c r="O5" s="8" t="s">
        <v>27</v>
      </c>
      <c r="P5" s="8"/>
      <c r="Q5" s="8" t="s">
        <v>46</v>
      </c>
    </row>
    <row r="6" spans="1:17" x14ac:dyDescent="0.25">
      <c r="A6" s="7">
        <v>1</v>
      </c>
      <c r="B6" s="8" t="s">
        <v>22</v>
      </c>
      <c r="C6" s="8" t="s">
        <v>47</v>
      </c>
      <c r="D6" s="8" t="s">
        <v>48</v>
      </c>
      <c r="E6" s="8" t="s">
        <v>37</v>
      </c>
      <c r="F6" s="9">
        <v>30574.68</v>
      </c>
      <c r="G6" s="8" t="s">
        <v>23</v>
      </c>
      <c r="H6" s="8" t="s">
        <v>24</v>
      </c>
      <c r="I6" s="8" t="s">
        <v>25</v>
      </c>
      <c r="J6" s="8" t="s">
        <v>26</v>
      </c>
      <c r="K6" s="8" t="s">
        <v>47</v>
      </c>
      <c r="L6" s="7">
        <v>5433</v>
      </c>
      <c r="M6" s="8" t="s">
        <v>22</v>
      </c>
      <c r="N6" s="8" t="s">
        <v>49</v>
      </c>
      <c r="O6" s="8" t="s">
        <v>27</v>
      </c>
      <c r="P6" s="8"/>
      <c r="Q6" s="8" t="s">
        <v>39</v>
      </c>
    </row>
    <row r="7" spans="1:17" x14ac:dyDescent="0.25">
      <c r="A7" s="7">
        <v>1</v>
      </c>
      <c r="B7" s="8" t="s">
        <v>22</v>
      </c>
      <c r="C7" s="8" t="s">
        <v>47</v>
      </c>
      <c r="D7" s="8" t="s">
        <v>50</v>
      </c>
      <c r="E7" s="8" t="s">
        <v>37</v>
      </c>
      <c r="F7" s="9">
        <v>61015.14</v>
      </c>
      <c r="G7" s="8" t="s">
        <v>23</v>
      </c>
      <c r="H7" s="8" t="s">
        <v>24</v>
      </c>
      <c r="I7" s="8" t="s">
        <v>25</v>
      </c>
      <c r="J7" s="8" t="s">
        <v>26</v>
      </c>
      <c r="K7" s="8" t="s">
        <v>47</v>
      </c>
      <c r="L7" s="7">
        <v>5432</v>
      </c>
      <c r="M7" s="8" t="s">
        <v>22</v>
      </c>
      <c r="N7" s="8" t="s">
        <v>51</v>
      </c>
      <c r="O7" s="8" t="s">
        <v>27</v>
      </c>
      <c r="P7" s="8"/>
      <c r="Q7" s="8" t="s">
        <v>39</v>
      </c>
    </row>
    <row r="8" spans="1:17" x14ac:dyDescent="0.25">
      <c r="A8" s="7">
        <v>1</v>
      </c>
      <c r="B8" s="8" t="s">
        <v>22</v>
      </c>
      <c r="C8" s="8" t="s">
        <v>47</v>
      </c>
      <c r="D8" s="8" t="s">
        <v>52</v>
      </c>
      <c r="E8" s="8" t="s">
        <v>37</v>
      </c>
      <c r="F8" s="9">
        <v>258667.53</v>
      </c>
      <c r="G8" s="8" t="s">
        <v>23</v>
      </c>
      <c r="H8" s="8" t="s">
        <v>24</v>
      </c>
      <c r="I8" s="8" t="s">
        <v>25</v>
      </c>
      <c r="J8" s="8" t="s">
        <v>26</v>
      </c>
      <c r="K8" s="8" t="s">
        <v>47</v>
      </c>
      <c r="L8" s="7">
        <v>5431</v>
      </c>
      <c r="M8" s="8" t="s">
        <v>22</v>
      </c>
      <c r="N8" s="8" t="s">
        <v>53</v>
      </c>
      <c r="O8" s="8" t="s">
        <v>27</v>
      </c>
      <c r="P8" s="8"/>
      <c r="Q8" s="8" t="s">
        <v>39</v>
      </c>
    </row>
    <row r="9" spans="1:17" x14ac:dyDescent="0.25">
      <c r="A9" s="7">
        <v>1</v>
      </c>
      <c r="B9" s="8" t="s">
        <v>22</v>
      </c>
      <c r="C9" s="8" t="s">
        <v>47</v>
      </c>
      <c r="D9" s="8" t="s">
        <v>54</v>
      </c>
      <c r="E9" s="8" t="s">
        <v>37</v>
      </c>
      <c r="F9" s="9">
        <v>25653</v>
      </c>
      <c r="G9" s="8" t="s">
        <v>23</v>
      </c>
      <c r="H9" s="8" t="s">
        <v>24</v>
      </c>
      <c r="I9" s="8" t="s">
        <v>25</v>
      </c>
      <c r="J9" s="8" t="s">
        <v>26</v>
      </c>
      <c r="K9" s="8" t="s">
        <v>47</v>
      </c>
      <c r="L9" s="7">
        <v>5430</v>
      </c>
      <c r="M9" s="8" t="s">
        <v>22</v>
      </c>
      <c r="N9" s="8" t="s">
        <v>55</v>
      </c>
      <c r="O9" s="8" t="s">
        <v>27</v>
      </c>
      <c r="P9" s="8"/>
      <c r="Q9" s="8" t="s">
        <v>46</v>
      </c>
    </row>
    <row r="10" spans="1:17" x14ac:dyDescent="0.25">
      <c r="A10" s="7">
        <v>1</v>
      </c>
      <c r="B10" s="8" t="s">
        <v>22</v>
      </c>
      <c r="C10" s="8" t="s">
        <v>31</v>
      </c>
      <c r="D10" s="8" t="s">
        <v>56</v>
      </c>
      <c r="E10" s="8" t="s">
        <v>37</v>
      </c>
      <c r="F10" s="9">
        <v>8901.1200000000008</v>
      </c>
      <c r="G10" s="8" t="s">
        <v>23</v>
      </c>
      <c r="H10" s="8" t="s">
        <v>24</v>
      </c>
      <c r="I10" s="8" t="s">
        <v>25</v>
      </c>
      <c r="J10" s="8" t="s">
        <v>26</v>
      </c>
      <c r="K10" s="8" t="s">
        <v>31</v>
      </c>
      <c r="L10" s="7">
        <v>5744</v>
      </c>
      <c r="M10" s="8" t="s">
        <v>22</v>
      </c>
      <c r="N10" s="8" t="s">
        <v>51</v>
      </c>
      <c r="O10" s="8" t="s">
        <v>27</v>
      </c>
      <c r="P10" s="8"/>
      <c r="Q10" s="8" t="s">
        <v>39</v>
      </c>
    </row>
    <row r="11" spans="1:17" x14ac:dyDescent="0.25">
      <c r="A11" s="7">
        <v>1</v>
      </c>
      <c r="B11" s="8" t="s">
        <v>22</v>
      </c>
      <c r="C11" s="8" t="s">
        <v>31</v>
      </c>
      <c r="D11" s="8" t="s">
        <v>57</v>
      </c>
      <c r="E11" s="8" t="s">
        <v>37</v>
      </c>
      <c r="F11" s="9">
        <v>3337.92</v>
      </c>
      <c r="G11" s="8" t="s">
        <v>23</v>
      </c>
      <c r="H11" s="8" t="s">
        <v>24</v>
      </c>
      <c r="I11" s="8" t="s">
        <v>25</v>
      </c>
      <c r="J11" s="8" t="s">
        <v>26</v>
      </c>
      <c r="K11" s="8" t="s">
        <v>31</v>
      </c>
      <c r="L11" s="7">
        <v>5749</v>
      </c>
      <c r="M11" s="8" t="s">
        <v>22</v>
      </c>
      <c r="N11" s="8" t="s">
        <v>58</v>
      </c>
      <c r="O11" s="8" t="s">
        <v>27</v>
      </c>
      <c r="P11" s="8"/>
      <c r="Q11" s="8" t="s">
        <v>39</v>
      </c>
    </row>
    <row r="12" spans="1:17" x14ac:dyDescent="0.25">
      <c r="A12" s="7">
        <v>1</v>
      </c>
      <c r="B12" s="8" t="s">
        <v>22</v>
      </c>
      <c r="C12" s="8" t="s">
        <v>31</v>
      </c>
      <c r="D12" s="8" t="s">
        <v>59</v>
      </c>
      <c r="E12" s="8" t="s">
        <v>37</v>
      </c>
      <c r="F12" s="9">
        <v>27816</v>
      </c>
      <c r="G12" s="8" t="s">
        <v>23</v>
      </c>
      <c r="H12" s="8" t="s">
        <v>24</v>
      </c>
      <c r="I12" s="8" t="s">
        <v>25</v>
      </c>
      <c r="J12" s="8" t="s">
        <v>26</v>
      </c>
      <c r="K12" s="8" t="s">
        <v>31</v>
      </c>
      <c r="L12" s="7">
        <v>5747</v>
      </c>
      <c r="M12" s="8" t="s">
        <v>22</v>
      </c>
      <c r="N12" s="8" t="s">
        <v>53</v>
      </c>
      <c r="O12" s="8" t="s">
        <v>27</v>
      </c>
      <c r="P12" s="8"/>
      <c r="Q12" s="8" t="s">
        <v>39</v>
      </c>
    </row>
    <row r="13" spans="1:17" x14ac:dyDescent="0.25">
      <c r="A13" s="7">
        <v>1</v>
      </c>
      <c r="B13" s="8" t="s">
        <v>22</v>
      </c>
      <c r="C13" s="8" t="s">
        <v>31</v>
      </c>
      <c r="D13" s="8" t="s">
        <v>60</v>
      </c>
      <c r="E13" s="8" t="s">
        <v>37</v>
      </c>
      <c r="F13" s="9">
        <v>7788.48</v>
      </c>
      <c r="G13" s="8" t="s">
        <v>23</v>
      </c>
      <c r="H13" s="8" t="s">
        <v>24</v>
      </c>
      <c r="I13" s="8" t="s">
        <v>25</v>
      </c>
      <c r="J13" s="8" t="s">
        <v>26</v>
      </c>
      <c r="K13" s="8" t="s">
        <v>31</v>
      </c>
      <c r="L13" s="7">
        <v>5748</v>
      </c>
      <c r="M13" s="8" t="s">
        <v>22</v>
      </c>
      <c r="N13" s="8" t="s">
        <v>49</v>
      </c>
      <c r="O13" s="8" t="s">
        <v>27</v>
      </c>
      <c r="P13" s="8"/>
      <c r="Q13" s="8" t="s">
        <v>39</v>
      </c>
    </row>
    <row r="14" spans="1:17" x14ac:dyDescent="0.25">
      <c r="A14" s="7">
        <v>1</v>
      </c>
      <c r="B14" s="8" t="s">
        <v>22</v>
      </c>
      <c r="C14" s="8" t="s">
        <v>61</v>
      </c>
      <c r="D14" s="8" t="s">
        <v>62</v>
      </c>
      <c r="E14" s="8" t="s">
        <v>37</v>
      </c>
      <c r="F14" s="9">
        <v>60389.58</v>
      </c>
      <c r="G14" s="8" t="s">
        <v>23</v>
      </c>
      <c r="H14" s="8" t="s">
        <v>24</v>
      </c>
      <c r="I14" s="8" t="s">
        <v>25</v>
      </c>
      <c r="J14" s="8" t="s">
        <v>26</v>
      </c>
      <c r="K14" s="8" t="s">
        <v>61</v>
      </c>
      <c r="L14" s="7">
        <v>8242</v>
      </c>
      <c r="M14" s="8" t="s">
        <v>22</v>
      </c>
      <c r="N14" s="8" t="s">
        <v>63</v>
      </c>
      <c r="O14" s="8" t="s">
        <v>27</v>
      </c>
      <c r="P14" s="8"/>
      <c r="Q14" s="8" t="s">
        <v>39</v>
      </c>
    </row>
    <row r="15" spans="1:17" x14ac:dyDescent="0.25">
      <c r="A15" s="7">
        <v>1</v>
      </c>
      <c r="B15" s="8" t="s">
        <v>22</v>
      </c>
      <c r="C15" s="8" t="s">
        <v>32</v>
      </c>
      <c r="D15" s="8" t="s">
        <v>64</v>
      </c>
      <c r="E15" s="8" t="s">
        <v>37</v>
      </c>
      <c r="F15" s="9">
        <v>32617.74</v>
      </c>
      <c r="G15" s="8" t="s">
        <v>23</v>
      </c>
      <c r="H15" s="8" t="s">
        <v>24</v>
      </c>
      <c r="I15" s="8" t="s">
        <v>25</v>
      </c>
      <c r="J15" s="8" t="s">
        <v>26</v>
      </c>
      <c r="K15" s="8" t="s">
        <v>32</v>
      </c>
      <c r="L15" s="7">
        <v>9126</v>
      </c>
      <c r="M15" s="8" t="s">
        <v>22</v>
      </c>
      <c r="N15" s="8" t="s">
        <v>65</v>
      </c>
      <c r="O15" s="8" t="s">
        <v>27</v>
      </c>
      <c r="P15" s="8"/>
      <c r="Q15" s="8" t="s">
        <v>39</v>
      </c>
    </row>
    <row r="16" spans="1:17" x14ac:dyDescent="0.25">
      <c r="A16" s="7">
        <v>1</v>
      </c>
      <c r="B16" s="8" t="s">
        <v>22</v>
      </c>
      <c r="C16" s="8" t="s">
        <v>32</v>
      </c>
      <c r="D16" s="8" t="s">
        <v>66</v>
      </c>
      <c r="E16" s="8" t="s">
        <v>37</v>
      </c>
      <c r="F16" s="9">
        <v>277538.64</v>
      </c>
      <c r="G16" s="8" t="s">
        <v>23</v>
      </c>
      <c r="H16" s="8" t="s">
        <v>24</v>
      </c>
      <c r="I16" s="8" t="s">
        <v>25</v>
      </c>
      <c r="J16" s="8" t="s">
        <v>26</v>
      </c>
      <c r="K16" s="8" t="s">
        <v>32</v>
      </c>
      <c r="L16" s="7">
        <v>9125</v>
      </c>
      <c r="M16" s="8" t="s">
        <v>22</v>
      </c>
      <c r="N16" s="8" t="s">
        <v>67</v>
      </c>
      <c r="O16" s="8" t="s">
        <v>27</v>
      </c>
      <c r="P16" s="8"/>
      <c r="Q16" s="8" t="s">
        <v>39</v>
      </c>
    </row>
    <row r="17" spans="1:17" x14ac:dyDescent="0.25">
      <c r="A17" s="7">
        <v>1</v>
      </c>
      <c r="B17" s="8" t="s">
        <v>22</v>
      </c>
      <c r="C17" s="8" t="s">
        <v>68</v>
      </c>
      <c r="D17" s="8" t="s">
        <v>69</v>
      </c>
      <c r="E17" s="8" t="s">
        <v>37</v>
      </c>
      <c r="F17" s="9">
        <v>53879.76</v>
      </c>
      <c r="G17" s="8" t="s">
        <v>23</v>
      </c>
      <c r="H17" s="8" t="s">
        <v>24</v>
      </c>
      <c r="I17" s="8" t="s">
        <v>25</v>
      </c>
      <c r="J17" s="8" t="s">
        <v>26</v>
      </c>
      <c r="K17" s="8" t="s">
        <v>68</v>
      </c>
      <c r="L17" s="7">
        <v>9331</v>
      </c>
      <c r="M17" s="8" t="s">
        <v>22</v>
      </c>
      <c r="N17" s="8" t="s">
        <v>70</v>
      </c>
      <c r="O17" s="8" t="s">
        <v>27</v>
      </c>
      <c r="P17" s="8"/>
      <c r="Q17" s="8" t="s">
        <v>46</v>
      </c>
    </row>
    <row r="18" spans="1:17" x14ac:dyDescent="0.25">
      <c r="A18" s="7">
        <v>1</v>
      </c>
      <c r="B18" s="8" t="s">
        <v>22</v>
      </c>
      <c r="C18" s="8" t="s">
        <v>71</v>
      </c>
      <c r="D18" s="8" t="s">
        <v>72</v>
      </c>
      <c r="E18" s="8" t="s">
        <v>37</v>
      </c>
      <c r="F18" s="9">
        <v>63653.34</v>
      </c>
      <c r="G18" s="8" t="s">
        <v>23</v>
      </c>
      <c r="H18" s="8" t="s">
        <v>24</v>
      </c>
      <c r="I18" s="8" t="s">
        <v>25</v>
      </c>
      <c r="J18" s="8" t="s">
        <v>26</v>
      </c>
      <c r="K18" s="8" t="s">
        <v>71</v>
      </c>
      <c r="L18" s="7">
        <v>12758</v>
      </c>
      <c r="M18" s="8" t="s">
        <v>22</v>
      </c>
      <c r="N18" s="8" t="s">
        <v>73</v>
      </c>
      <c r="O18" s="8" t="s">
        <v>27</v>
      </c>
      <c r="P18" s="8"/>
      <c r="Q18" s="8" t="s">
        <v>39</v>
      </c>
    </row>
    <row r="19" spans="1:17" x14ac:dyDescent="0.25">
      <c r="A19" s="7">
        <v>1</v>
      </c>
      <c r="B19" s="8" t="s">
        <v>22</v>
      </c>
      <c r="C19" s="8" t="s">
        <v>71</v>
      </c>
      <c r="D19" s="8" t="s">
        <v>74</v>
      </c>
      <c r="E19" s="8" t="s">
        <v>37</v>
      </c>
      <c r="F19" s="9">
        <v>236495.34</v>
      </c>
      <c r="G19" s="8" t="s">
        <v>23</v>
      </c>
      <c r="H19" s="8" t="s">
        <v>24</v>
      </c>
      <c r="I19" s="8" t="s">
        <v>25</v>
      </c>
      <c r="J19" s="8" t="s">
        <v>26</v>
      </c>
      <c r="K19" s="8" t="s">
        <v>71</v>
      </c>
      <c r="L19" s="7">
        <v>12745</v>
      </c>
      <c r="M19" s="8" t="s">
        <v>22</v>
      </c>
      <c r="N19" s="8" t="s">
        <v>75</v>
      </c>
      <c r="O19" s="8" t="s">
        <v>27</v>
      </c>
      <c r="P19" s="8"/>
      <c r="Q19" s="8" t="s">
        <v>39</v>
      </c>
    </row>
    <row r="20" spans="1:17" x14ac:dyDescent="0.25">
      <c r="A20" s="7">
        <v>1</v>
      </c>
      <c r="B20" s="8" t="s">
        <v>22</v>
      </c>
      <c r="C20" s="8" t="s">
        <v>71</v>
      </c>
      <c r="D20" s="8" t="s">
        <v>76</v>
      </c>
      <c r="E20" s="8" t="s">
        <v>37</v>
      </c>
      <c r="F20" s="9">
        <v>42985.26</v>
      </c>
      <c r="G20" s="8" t="s">
        <v>23</v>
      </c>
      <c r="H20" s="8" t="s">
        <v>24</v>
      </c>
      <c r="I20" s="8" t="s">
        <v>25</v>
      </c>
      <c r="J20" s="8" t="s">
        <v>26</v>
      </c>
      <c r="K20" s="8" t="s">
        <v>71</v>
      </c>
      <c r="L20" s="7">
        <v>12751</v>
      </c>
      <c r="M20" s="8" t="s">
        <v>22</v>
      </c>
      <c r="N20" s="8" t="s">
        <v>77</v>
      </c>
      <c r="O20" s="8" t="s">
        <v>27</v>
      </c>
      <c r="P20" s="8"/>
      <c r="Q20" s="8" t="s">
        <v>39</v>
      </c>
    </row>
    <row r="21" spans="1:17" x14ac:dyDescent="0.25">
      <c r="A21" s="7">
        <v>1</v>
      </c>
      <c r="B21" s="8" t="s">
        <v>22</v>
      </c>
      <c r="C21" s="8" t="s">
        <v>78</v>
      </c>
      <c r="D21" s="8" t="s">
        <v>79</v>
      </c>
      <c r="E21" s="8" t="s">
        <v>37</v>
      </c>
      <c r="F21" s="9">
        <v>58103.88</v>
      </c>
      <c r="G21" s="8" t="s">
        <v>23</v>
      </c>
      <c r="H21" s="8" t="s">
        <v>24</v>
      </c>
      <c r="I21" s="8" t="s">
        <v>25</v>
      </c>
      <c r="J21" s="8" t="s">
        <v>26</v>
      </c>
      <c r="K21" s="8" t="s">
        <v>78</v>
      </c>
      <c r="L21" s="14">
        <v>0</v>
      </c>
      <c r="M21" s="8" t="s">
        <v>22</v>
      </c>
      <c r="N21" s="8" t="s">
        <v>80</v>
      </c>
      <c r="O21" s="8" t="s">
        <v>27</v>
      </c>
      <c r="P21" s="8"/>
      <c r="Q21" s="8" t="s">
        <v>46</v>
      </c>
    </row>
    <row r="22" spans="1:17" x14ac:dyDescent="0.25">
      <c r="A22" s="7">
        <v>1</v>
      </c>
      <c r="B22" s="8" t="s">
        <v>22</v>
      </c>
      <c r="C22" s="8" t="s">
        <v>81</v>
      </c>
      <c r="D22" s="8" t="s">
        <v>82</v>
      </c>
      <c r="E22" s="8" t="s">
        <v>37</v>
      </c>
      <c r="F22" s="9">
        <v>61367.64</v>
      </c>
      <c r="G22" s="8" t="s">
        <v>23</v>
      </c>
      <c r="H22" s="8" t="s">
        <v>24</v>
      </c>
      <c r="I22" s="8" t="s">
        <v>25</v>
      </c>
      <c r="J22" s="8" t="s">
        <v>26</v>
      </c>
      <c r="K22" s="8" t="s">
        <v>81</v>
      </c>
      <c r="L22" s="7">
        <v>16348</v>
      </c>
      <c r="M22" s="8" t="s">
        <v>22</v>
      </c>
      <c r="N22" s="8" t="s">
        <v>83</v>
      </c>
      <c r="O22" s="8" t="s">
        <v>27</v>
      </c>
      <c r="P22" s="8"/>
      <c r="Q22" s="8" t="s">
        <v>46</v>
      </c>
    </row>
    <row r="23" spans="1:17" x14ac:dyDescent="0.25">
      <c r="A23" s="7">
        <v>1</v>
      </c>
      <c r="B23" s="8" t="s">
        <v>22</v>
      </c>
      <c r="C23" s="8" t="s">
        <v>81</v>
      </c>
      <c r="D23" s="8" t="s">
        <v>84</v>
      </c>
      <c r="E23" s="8" t="s">
        <v>37</v>
      </c>
      <c r="F23" s="9">
        <v>227944.14</v>
      </c>
      <c r="G23" s="8" t="s">
        <v>23</v>
      </c>
      <c r="H23" s="8" t="s">
        <v>24</v>
      </c>
      <c r="I23" s="8" t="s">
        <v>25</v>
      </c>
      <c r="J23" s="8" t="s">
        <v>26</v>
      </c>
      <c r="K23" s="8" t="s">
        <v>81</v>
      </c>
      <c r="L23" s="7">
        <v>16362</v>
      </c>
      <c r="M23" s="8" t="s">
        <v>22</v>
      </c>
      <c r="N23" s="8" t="s">
        <v>85</v>
      </c>
      <c r="O23" s="8" t="s">
        <v>27</v>
      </c>
      <c r="P23" s="8"/>
      <c r="Q23" s="8" t="s">
        <v>39</v>
      </c>
    </row>
    <row r="24" spans="1:17" x14ac:dyDescent="0.25">
      <c r="A24" s="7">
        <v>1</v>
      </c>
      <c r="B24" s="8" t="s">
        <v>22</v>
      </c>
      <c r="C24" s="8" t="s">
        <v>81</v>
      </c>
      <c r="D24" s="8" t="s">
        <v>86</v>
      </c>
      <c r="E24" s="8" t="s">
        <v>37</v>
      </c>
      <c r="F24" s="9">
        <v>63653.34</v>
      </c>
      <c r="G24" s="8" t="s">
        <v>23</v>
      </c>
      <c r="H24" s="8" t="s">
        <v>24</v>
      </c>
      <c r="I24" s="8" t="s">
        <v>25</v>
      </c>
      <c r="J24" s="8" t="s">
        <v>26</v>
      </c>
      <c r="K24" s="8" t="s">
        <v>81</v>
      </c>
      <c r="L24" s="7">
        <v>16361</v>
      </c>
      <c r="M24" s="8" t="s">
        <v>22</v>
      </c>
      <c r="N24" s="8" t="s">
        <v>87</v>
      </c>
      <c r="O24" s="8" t="s">
        <v>27</v>
      </c>
      <c r="P24" s="8"/>
      <c r="Q24" s="8" t="s">
        <v>39</v>
      </c>
    </row>
    <row r="25" spans="1:17" x14ac:dyDescent="0.25">
      <c r="A25" s="7">
        <v>1</v>
      </c>
      <c r="B25" s="8" t="s">
        <v>22</v>
      </c>
      <c r="C25" s="8" t="s">
        <v>81</v>
      </c>
      <c r="D25" s="8" t="s">
        <v>88</v>
      </c>
      <c r="E25" s="8" t="s">
        <v>37</v>
      </c>
      <c r="F25" s="9">
        <v>28136.400000000001</v>
      </c>
      <c r="G25" s="8" t="s">
        <v>23</v>
      </c>
      <c r="H25" s="8" t="s">
        <v>24</v>
      </c>
      <c r="I25" s="8" t="s">
        <v>25</v>
      </c>
      <c r="J25" s="8" t="s">
        <v>26</v>
      </c>
      <c r="K25" s="8" t="s">
        <v>81</v>
      </c>
      <c r="L25" s="7">
        <v>16347</v>
      </c>
      <c r="M25" s="8" t="s">
        <v>22</v>
      </c>
      <c r="N25" s="8" t="s">
        <v>89</v>
      </c>
      <c r="O25" s="8" t="s">
        <v>27</v>
      </c>
      <c r="P25" s="8"/>
      <c r="Q25" s="8" t="s">
        <v>39</v>
      </c>
    </row>
    <row r="26" spans="1:17" x14ac:dyDescent="0.25">
      <c r="A26" s="7">
        <v>1</v>
      </c>
      <c r="B26" s="8" t="s">
        <v>22</v>
      </c>
      <c r="C26" s="8" t="s">
        <v>90</v>
      </c>
      <c r="D26" s="8" t="s">
        <v>91</v>
      </c>
      <c r="E26" s="8" t="s">
        <v>37</v>
      </c>
      <c r="F26" s="9">
        <v>34663.919999999998</v>
      </c>
      <c r="G26" s="8" t="s">
        <v>23</v>
      </c>
      <c r="H26" s="8" t="s">
        <v>24</v>
      </c>
      <c r="I26" s="8" t="s">
        <v>25</v>
      </c>
      <c r="J26" s="8" t="s">
        <v>26</v>
      </c>
      <c r="K26" s="8" t="s">
        <v>90</v>
      </c>
      <c r="L26" s="7">
        <v>18350</v>
      </c>
      <c r="M26" s="8" t="s">
        <v>22</v>
      </c>
      <c r="N26" s="8" t="s">
        <v>92</v>
      </c>
      <c r="O26" s="8" t="s">
        <v>27</v>
      </c>
      <c r="P26" s="8"/>
      <c r="Q26" s="8" t="s">
        <v>39</v>
      </c>
    </row>
    <row r="27" spans="1:17" x14ac:dyDescent="0.25">
      <c r="A27" s="7">
        <v>1</v>
      </c>
      <c r="B27" s="8" t="s">
        <v>22</v>
      </c>
      <c r="C27" s="8" t="s">
        <v>93</v>
      </c>
      <c r="D27" s="8" t="s">
        <v>94</v>
      </c>
      <c r="E27" s="8" t="s">
        <v>37</v>
      </c>
      <c r="F27" s="9">
        <v>140386.26</v>
      </c>
      <c r="G27" s="8" t="s">
        <v>23</v>
      </c>
      <c r="H27" s="8" t="s">
        <v>24</v>
      </c>
      <c r="I27" s="8" t="s">
        <v>25</v>
      </c>
      <c r="J27" s="8" t="s">
        <v>26</v>
      </c>
      <c r="K27" s="8" t="s">
        <v>93</v>
      </c>
      <c r="L27" s="7">
        <v>20049</v>
      </c>
      <c r="M27" s="8" t="s">
        <v>22</v>
      </c>
      <c r="N27" s="8" t="s">
        <v>95</v>
      </c>
      <c r="O27" s="8" t="s">
        <v>27</v>
      </c>
      <c r="P27" s="8"/>
      <c r="Q27" s="8" t="s">
        <v>39</v>
      </c>
    </row>
    <row r="28" spans="1:17" x14ac:dyDescent="0.25">
      <c r="A28" s="7">
        <v>1</v>
      </c>
      <c r="B28" s="8" t="s">
        <v>22</v>
      </c>
      <c r="C28" s="8" t="s">
        <v>93</v>
      </c>
      <c r="D28" s="8" t="s">
        <v>96</v>
      </c>
      <c r="E28" s="8" t="s">
        <v>37</v>
      </c>
      <c r="F28" s="9">
        <v>22461.9</v>
      </c>
      <c r="G28" s="8" t="s">
        <v>23</v>
      </c>
      <c r="H28" s="8" t="s">
        <v>24</v>
      </c>
      <c r="I28" s="8" t="s">
        <v>25</v>
      </c>
      <c r="J28" s="8" t="s">
        <v>26</v>
      </c>
      <c r="K28" s="8" t="s">
        <v>93</v>
      </c>
      <c r="L28" s="7">
        <v>20048</v>
      </c>
      <c r="M28" s="8" t="s">
        <v>22</v>
      </c>
      <c r="N28" s="8" t="s">
        <v>97</v>
      </c>
      <c r="O28" s="8" t="s">
        <v>27</v>
      </c>
      <c r="P28" s="8"/>
      <c r="Q28" s="8" t="s">
        <v>39</v>
      </c>
    </row>
    <row r="29" spans="1:17" x14ac:dyDescent="0.25">
      <c r="A29" s="7">
        <v>1</v>
      </c>
      <c r="B29" s="8" t="s">
        <v>22</v>
      </c>
      <c r="C29" s="8" t="s">
        <v>93</v>
      </c>
      <c r="D29" s="8" t="s">
        <v>98</v>
      </c>
      <c r="E29" s="8" t="s">
        <v>37</v>
      </c>
      <c r="F29" s="9">
        <v>121368.78</v>
      </c>
      <c r="G29" s="8" t="s">
        <v>23</v>
      </c>
      <c r="H29" s="8" t="s">
        <v>24</v>
      </c>
      <c r="I29" s="8" t="s">
        <v>25</v>
      </c>
      <c r="J29" s="8" t="s">
        <v>26</v>
      </c>
      <c r="K29" s="8" t="s">
        <v>93</v>
      </c>
      <c r="L29" s="7">
        <v>20141</v>
      </c>
      <c r="M29" s="8" t="s">
        <v>22</v>
      </c>
      <c r="N29" s="8" t="s">
        <v>99</v>
      </c>
      <c r="O29" s="8" t="s">
        <v>27</v>
      </c>
      <c r="P29" s="8"/>
      <c r="Q29" s="8" t="s">
        <v>39</v>
      </c>
    </row>
    <row r="30" spans="1:17" x14ac:dyDescent="0.25">
      <c r="A30" s="7">
        <v>1</v>
      </c>
      <c r="B30" s="8" t="s">
        <v>22</v>
      </c>
      <c r="C30" s="8" t="s">
        <v>93</v>
      </c>
      <c r="D30" s="8" t="s">
        <v>100</v>
      </c>
      <c r="E30" s="8" t="s">
        <v>37</v>
      </c>
      <c r="F30" s="9">
        <v>67191.42</v>
      </c>
      <c r="G30" s="8" t="s">
        <v>23</v>
      </c>
      <c r="H30" s="8" t="s">
        <v>24</v>
      </c>
      <c r="I30" s="8" t="s">
        <v>25</v>
      </c>
      <c r="J30" s="8" t="s">
        <v>26</v>
      </c>
      <c r="K30" s="8" t="s">
        <v>93</v>
      </c>
      <c r="L30" s="7">
        <v>20047</v>
      </c>
      <c r="M30" s="8" t="s">
        <v>22</v>
      </c>
      <c r="N30" s="8" t="s">
        <v>101</v>
      </c>
      <c r="O30" s="8" t="s">
        <v>27</v>
      </c>
      <c r="P30" s="8"/>
      <c r="Q30" s="8" t="s">
        <v>39</v>
      </c>
    </row>
    <row r="31" spans="1:17" x14ac:dyDescent="0.25">
      <c r="A31" s="7">
        <v>1</v>
      </c>
      <c r="B31" s="8" t="s">
        <v>22</v>
      </c>
      <c r="C31" s="8" t="s">
        <v>93</v>
      </c>
      <c r="D31" s="8" t="s">
        <v>102</v>
      </c>
      <c r="E31" s="8" t="s">
        <v>37</v>
      </c>
      <c r="F31" s="9">
        <v>79735.92</v>
      </c>
      <c r="G31" s="8" t="s">
        <v>23</v>
      </c>
      <c r="H31" s="8" t="s">
        <v>24</v>
      </c>
      <c r="I31" s="8" t="s">
        <v>25</v>
      </c>
      <c r="J31" s="8" t="s">
        <v>26</v>
      </c>
      <c r="K31" s="8" t="s">
        <v>93</v>
      </c>
      <c r="L31" s="7">
        <v>20029</v>
      </c>
      <c r="M31" s="8" t="s">
        <v>22</v>
      </c>
      <c r="N31" s="8" t="s">
        <v>103</v>
      </c>
      <c r="O31" s="8" t="s">
        <v>27</v>
      </c>
      <c r="P31" s="8"/>
      <c r="Q31" s="8" t="s">
        <v>46</v>
      </c>
    </row>
    <row r="32" spans="1:17" x14ac:dyDescent="0.25">
      <c r="A32" s="7">
        <v>1</v>
      </c>
      <c r="B32" s="8" t="s">
        <v>22</v>
      </c>
      <c r="C32" s="8" t="s">
        <v>104</v>
      </c>
      <c r="D32" s="8" t="s">
        <v>105</v>
      </c>
      <c r="E32" s="8" t="s">
        <v>37</v>
      </c>
      <c r="F32" s="9">
        <v>61753.02</v>
      </c>
      <c r="G32" s="8" t="s">
        <v>23</v>
      </c>
      <c r="H32" s="8" t="s">
        <v>24</v>
      </c>
      <c r="I32" s="8" t="s">
        <v>25</v>
      </c>
      <c r="J32" s="8" t="s">
        <v>26</v>
      </c>
      <c r="K32" s="8" t="s">
        <v>104</v>
      </c>
      <c r="L32" s="7">
        <v>22325</v>
      </c>
      <c r="M32" s="8" t="s">
        <v>22</v>
      </c>
      <c r="N32" s="8" t="s">
        <v>106</v>
      </c>
      <c r="O32" s="8" t="s">
        <v>27</v>
      </c>
      <c r="P32" s="8"/>
      <c r="Q32" s="8" t="s">
        <v>39</v>
      </c>
    </row>
    <row r="33" spans="1:17" x14ac:dyDescent="0.25">
      <c r="A33" s="7">
        <v>1</v>
      </c>
      <c r="B33" s="8" t="s">
        <v>22</v>
      </c>
      <c r="C33" s="8" t="s">
        <v>104</v>
      </c>
      <c r="D33" s="8" t="s">
        <v>107</v>
      </c>
      <c r="E33" s="8" t="s">
        <v>37</v>
      </c>
      <c r="F33" s="9">
        <v>258047.94</v>
      </c>
      <c r="G33" s="8" t="s">
        <v>23</v>
      </c>
      <c r="H33" s="8" t="s">
        <v>24</v>
      </c>
      <c r="I33" s="8" t="s">
        <v>25</v>
      </c>
      <c r="J33" s="8" t="s">
        <v>26</v>
      </c>
      <c r="K33" s="8" t="s">
        <v>104</v>
      </c>
      <c r="L33" s="7">
        <v>22315</v>
      </c>
      <c r="M33" s="8" t="s">
        <v>22</v>
      </c>
      <c r="N33" s="8" t="s">
        <v>108</v>
      </c>
      <c r="O33" s="8" t="s">
        <v>27</v>
      </c>
      <c r="P33" s="8"/>
      <c r="Q33" s="8" t="s">
        <v>39</v>
      </c>
    </row>
    <row r="34" spans="1:17" x14ac:dyDescent="0.25">
      <c r="A34" s="7">
        <v>1</v>
      </c>
      <c r="B34" s="8" t="s">
        <v>22</v>
      </c>
      <c r="C34" s="8" t="s">
        <v>104</v>
      </c>
      <c r="D34" s="8" t="s">
        <v>109</v>
      </c>
      <c r="E34" s="8" t="s">
        <v>37</v>
      </c>
      <c r="F34" s="9">
        <v>38306.04</v>
      </c>
      <c r="G34" s="8" t="s">
        <v>23</v>
      </c>
      <c r="H34" s="8" t="s">
        <v>24</v>
      </c>
      <c r="I34" s="8" t="s">
        <v>25</v>
      </c>
      <c r="J34" s="8" t="s">
        <v>26</v>
      </c>
      <c r="K34" s="8" t="s">
        <v>104</v>
      </c>
      <c r="L34" s="7">
        <v>22324</v>
      </c>
      <c r="M34" s="8" t="s">
        <v>22</v>
      </c>
      <c r="N34" s="8" t="s">
        <v>110</v>
      </c>
      <c r="O34" s="8" t="s">
        <v>27</v>
      </c>
      <c r="P34" s="8"/>
      <c r="Q34" s="8" t="s">
        <v>39</v>
      </c>
    </row>
    <row r="35" spans="1:17" x14ac:dyDescent="0.25">
      <c r="A35" s="7">
        <v>1</v>
      </c>
      <c r="B35" s="8" t="s">
        <v>22</v>
      </c>
      <c r="C35" s="8" t="s">
        <v>104</v>
      </c>
      <c r="D35" s="8" t="s">
        <v>111</v>
      </c>
      <c r="E35" s="8" t="s">
        <v>37</v>
      </c>
      <c r="F35" s="9">
        <v>66680.88</v>
      </c>
      <c r="G35" s="8" t="s">
        <v>23</v>
      </c>
      <c r="H35" s="8" t="s">
        <v>24</v>
      </c>
      <c r="I35" s="8" t="s">
        <v>25</v>
      </c>
      <c r="J35" s="8" t="s">
        <v>26</v>
      </c>
      <c r="K35" s="8" t="s">
        <v>104</v>
      </c>
      <c r="L35" s="7">
        <v>22316</v>
      </c>
      <c r="M35" s="8" t="s">
        <v>22</v>
      </c>
      <c r="N35" s="8" t="s">
        <v>112</v>
      </c>
      <c r="O35" s="8" t="s">
        <v>27</v>
      </c>
      <c r="P35" s="8"/>
      <c r="Q35" s="8" t="s">
        <v>46</v>
      </c>
    </row>
    <row r="36" spans="1:17" x14ac:dyDescent="0.25">
      <c r="A36" s="7">
        <v>1</v>
      </c>
      <c r="B36" s="8" t="s">
        <v>22</v>
      </c>
      <c r="C36" s="8" t="s">
        <v>113</v>
      </c>
      <c r="D36" s="8" t="s">
        <v>114</v>
      </c>
      <c r="E36" s="8" t="s">
        <v>37</v>
      </c>
      <c r="F36" s="9">
        <v>37074.660000000003</v>
      </c>
      <c r="G36" s="8" t="s">
        <v>23</v>
      </c>
      <c r="H36" s="8" t="s">
        <v>24</v>
      </c>
      <c r="I36" s="8" t="s">
        <v>25</v>
      </c>
      <c r="J36" s="8" t="s">
        <v>26</v>
      </c>
      <c r="K36" s="8" t="s">
        <v>113</v>
      </c>
      <c r="L36" s="7">
        <v>27570</v>
      </c>
      <c r="M36" s="8" t="s">
        <v>22</v>
      </c>
      <c r="N36" s="8" t="s">
        <v>115</v>
      </c>
      <c r="O36" s="8" t="s">
        <v>27</v>
      </c>
      <c r="P36" s="8"/>
      <c r="Q36" s="8" t="s">
        <v>39</v>
      </c>
    </row>
    <row r="37" spans="1:17" x14ac:dyDescent="0.25">
      <c r="A37" s="7">
        <v>1</v>
      </c>
      <c r="B37" s="8" t="s">
        <v>22</v>
      </c>
      <c r="C37" s="8" t="s">
        <v>113</v>
      </c>
      <c r="D37" s="8" t="s">
        <v>116</v>
      </c>
      <c r="E37" s="8" t="s">
        <v>37</v>
      </c>
      <c r="F37" s="9">
        <v>55225.5</v>
      </c>
      <c r="G37" s="8" t="s">
        <v>23</v>
      </c>
      <c r="H37" s="8" t="s">
        <v>24</v>
      </c>
      <c r="I37" s="8" t="s">
        <v>25</v>
      </c>
      <c r="J37" s="8" t="s">
        <v>26</v>
      </c>
      <c r="K37" s="8" t="s">
        <v>113</v>
      </c>
      <c r="L37" s="7">
        <v>27564</v>
      </c>
      <c r="M37" s="8" t="s">
        <v>22</v>
      </c>
      <c r="N37" s="8" t="s">
        <v>117</v>
      </c>
      <c r="O37" s="8" t="s">
        <v>27</v>
      </c>
      <c r="P37" s="8"/>
      <c r="Q37" s="8" t="s">
        <v>39</v>
      </c>
    </row>
    <row r="38" spans="1:17" x14ac:dyDescent="0.25">
      <c r="A38" s="7">
        <v>1</v>
      </c>
      <c r="B38" s="8" t="s">
        <v>22</v>
      </c>
      <c r="C38" s="8" t="s">
        <v>113</v>
      </c>
      <c r="D38" s="8" t="s">
        <v>118</v>
      </c>
      <c r="E38" s="8" t="s">
        <v>37</v>
      </c>
      <c r="F38" s="9">
        <v>264593.52</v>
      </c>
      <c r="G38" s="8" t="s">
        <v>23</v>
      </c>
      <c r="H38" s="8" t="s">
        <v>24</v>
      </c>
      <c r="I38" s="8" t="s">
        <v>25</v>
      </c>
      <c r="J38" s="8" t="s">
        <v>26</v>
      </c>
      <c r="K38" s="8" t="s">
        <v>113</v>
      </c>
      <c r="L38" s="7">
        <v>27565</v>
      </c>
      <c r="M38" s="8" t="s">
        <v>22</v>
      </c>
      <c r="N38" s="8" t="s">
        <v>119</v>
      </c>
      <c r="O38" s="8" t="s">
        <v>27</v>
      </c>
      <c r="P38" s="8"/>
      <c r="Q38" s="8" t="s">
        <v>39</v>
      </c>
    </row>
    <row r="39" spans="1:17" x14ac:dyDescent="0.25">
      <c r="A39" s="7">
        <v>1</v>
      </c>
      <c r="B39" s="8" t="s">
        <v>22</v>
      </c>
      <c r="C39" s="8" t="s">
        <v>113</v>
      </c>
      <c r="D39" s="8" t="s">
        <v>120</v>
      </c>
      <c r="E39" s="8" t="s">
        <v>37</v>
      </c>
      <c r="F39" s="9">
        <v>79735.92</v>
      </c>
      <c r="G39" s="8" t="s">
        <v>23</v>
      </c>
      <c r="H39" s="8" t="s">
        <v>24</v>
      </c>
      <c r="I39" s="8" t="s">
        <v>25</v>
      </c>
      <c r="J39" s="8" t="s">
        <v>26</v>
      </c>
      <c r="K39" s="8" t="s">
        <v>113</v>
      </c>
      <c r="L39" s="7">
        <v>27569</v>
      </c>
      <c r="M39" s="8" t="s">
        <v>22</v>
      </c>
      <c r="N39" s="8" t="s">
        <v>121</v>
      </c>
      <c r="O39" s="8" t="s">
        <v>27</v>
      </c>
      <c r="P39" s="8"/>
      <c r="Q39" s="8" t="s">
        <v>46</v>
      </c>
    </row>
    <row r="40" spans="1:17" x14ac:dyDescent="0.25">
      <c r="A40" s="7">
        <v>1</v>
      </c>
      <c r="B40" s="8" t="s">
        <v>22</v>
      </c>
      <c r="C40" s="8" t="s">
        <v>122</v>
      </c>
      <c r="D40" s="8" t="s">
        <v>123</v>
      </c>
      <c r="E40" s="8" t="s">
        <v>37</v>
      </c>
      <c r="F40" s="9">
        <v>66680.88</v>
      </c>
      <c r="G40" s="8" t="s">
        <v>23</v>
      </c>
      <c r="H40" s="8" t="s">
        <v>24</v>
      </c>
      <c r="I40" s="8" t="s">
        <v>25</v>
      </c>
      <c r="J40" s="8" t="s">
        <v>26</v>
      </c>
      <c r="K40" s="8" t="s">
        <v>122</v>
      </c>
      <c r="L40" s="7">
        <v>31242</v>
      </c>
      <c r="M40" s="8" t="s">
        <v>22</v>
      </c>
      <c r="N40" s="8" t="s">
        <v>124</v>
      </c>
      <c r="O40" s="8" t="s">
        <v>27</v>
      </c>
      <c r="P40" s="8"/>
      <c r="Q40" s="8" t="s">
        <v>46</v>
      </c>
    </row>
    <row r="41" spans="1:17" x14ac:dyDescent="0.25">
      <c r="A41" s="7">
        <v>1</v>
      </c>
      <c r="B41" s="8" t="s">
        <v>22</v>
      </c>
      <c r="C41" s="8" t="s">
        <v>122</v>
      </c>
      <c r="D41" s="8" t="s">
        <v>125</v>
      </c>
      <c r="E41" s="8" t="s">
        <v>37</v>
      </c>
      <c r="F41" s="9">
        <v>288487.32</v>
      </c>
      <c r="G41" s="8" t="s">
        <v>23</v>
      </c>
      <c r="H41" s="8" t="s">
        <v>24</v>
      </c>
      <c r="I41" s="8" t="s">
        <v>25</v>
      </c>
      <c r="J41" s="8" t="s">
        <v>26</v>
      </c>
      <c r="K41" s="8" t="s">
        <v>122</v>
      </c>
      <c r="L41" s="7">
        <v>31248</v>
      </c>
      <c r="M41" s="8" t="s">
        <v>22</v>
      </c>
      <c r="N41" s="8" t="s">
        <v>126</v>
      </c>
      <c r="O41" s="8" t="s">
        <v>27</v>
      </c>
      <c r="P41" s="8"/>
      <c r="Q41" s="8" t="s">
        <v>39</v>
      </c>
    </row>
    <row r="42" spans="1:17" x14ac:dyDescent="0.25">
      <c r="A42" s="7">
        <v>1</v>
      </c>
      <c r="B42" s="8" t="s">
        <v>22</v>
      </c>
      <c r="C42" s="8" t="s">
        <v>127</v>
      </c>
      <c r="D42" s="8" t="s">
        <v>128</v>
      </c>
      <c r="E42" s="8" t="s">
        <v>37</v>
      </c>
      <c r="F42" s="9">
        <v>53377.2</v>
      </c>
      <c r="G42" s="8" t="s">
        <v>23</v>
      </c>
      <c r="H42" s="8" t="s">
        <v>24</v>
      </c>
      <c r="I42" s="8" t="s">
        <v>25</v>
      </c>
      <c r="J42" s="8" t="s">
        <v>26</v>
      </c>
      <c r="K42" s="8" t="s">
        <v>127</v>
      </c>
      <c r="L42" s="7">
        <v>31442</v>
      </c>
      <c r="M42" s="8" t="s">
        <v>22</v>
      </c>
      <c r="N42" s="8" t="s">
        <v>129</v>
      </c>
      <c r="O42" s="8" t="s">
        <v>27</v>
      </c>
      <c r="P42" s="8"/>
      <c r="Q42" s="8" t="s">
        <v>39</v>
      </c>
    </row>
    <row r="43" spans="1:17" x14ac:dyDescent="0.25">
      <c r="A43" s="7">
        <v>1</v>
      </c>
      <c r="B43" s="8" t="s">
        <v>22</v>
      </c>
      <c r="C43" s="8" t="s">
        <v>130</v>
      </c>
      <c r="D43" s="8" t="s">
        <v>28</v>
      </c>
      <c r="E43" s="8" t="s">
        <v>37</v>
      </c>
      <c r="F43" s="9">
        <v>38650.080000000002</v>
      </c>
      <c r="G43" s="8" t="s">
        <v>23</v>
      </c>
      <c r="H43" s="8" t="s">
        <v>24</v>
      </c>
      <c r="I43" s="8" t="s">
        <v>25</v>
      </c>
      <c r="J43" s="8" t="s">
        <v>26</v>
      </c>
      <c r="K43" s="8" t="s">
        <v>130</v>
      </c>
      <c r="L43" s="7">
        <v>34863</v>
      </c>
      <c r="M43" s="8" t="s">
        <v>22</v>
      </c>
      <c r="N43" s="8" t="s">
        <v>131</v>
      </c>
      <c r="O43" s="8" t="s">
        <v>27</v>
      </c>
      <c r="P43" s="8"/>
      <c r="Q43" s="8" t="s">
        <v>46</v>
      </c>
    </row>
    <row r="44" spans="1:17" x14ac:dyDescent="0.25">
      <c r="A44" s="7">
        <v>1</v>
      </c>
      <c r="B44" s="8" t="s">
        <v>22</v>
      </c>
      <c r="C44" s="8" t="s">
        <v>33</v>
      </c>
      <c r="D44" s="8" t="s">
        <v>132</v>
      </c>
      <c r="E44" s="8" t="s">
        <v>37</v>
      </c>
      <c r="F44" s="9">
        <v>39249.300000000003</v>
      </c>
      <c r="G44" s="8" t="s">
        <v>23</v>
      </c>
      <c r="H44" s="8" t="s">
        <v>24</v>
      </c>
      <c r="I44" s="8" t="s">
        <v>25</v>
      </c>
      <c r="J44" s="8" t="s">
        <v>26</v>
      </c>
      <c r="K44" s="8" t="s">
        <v>33</v>
      </c>
      <c r="L44" s="7">
        <v>35032</v>
      </c>
      <c r="M44" s="8" t="s">
        <v>22</v>
      </c>
      <c r="N44" s="8" t="s">
        <v>133</v>
      </c>
      <c r="O44" s="8" t="s">
        <v>27</v>
      </c>
      <c r="P44" s="8"/>
      <c r="Q44" s="8" t="s">
        <v>39</v>
      </c>
    </row>
    <row r="45" spans="1:17" x14ac:dyDescent="0.25">
      <c r="A45" s="7">
        <v>1</v>
      </c>
      <c r="B45" s="8" t="s">
        <v>22</v>
      </c>
      <c r="C45" s="8" t="s">
        <v>33</v>
      </c>
      <c r="D45" s="8" t="s">
        <v>134</v>
      </c>
      <c r="E45" s="8" t="s">
        <v>37</v>
      </c>
      <c r="F45" s="9">
        <v>89036.4</v>
      </c>
      <c r="G45" s="8" t="s">
        <v>23</v>
      </c>
      <c r="H45" s="8" t="s">
        <v>24</v>
      </c>
      <c r="I45" s="8" t="s">
        <v>25</v>
      </c>
      <c r="J45" s="8" t="s">
        <v>26</v>
      </c>
      <c r="K45" s="8" t="s">
        <v>33</v>
      </c>
      <c r="L45" s="7">
        <v>35034</v>
      </c>
      <c r="M45" s="8" t="s">
        <v>22</v>
      </c>
      <c r="N45" s="8" t="s">
        <v>135</v>
      </c>
      <c r="O45" s="8" t="s">
        <v>27</v>
      </c>
      <c r="P45" s="8"/>
      <c r="Q45" s="8" t="s">
        <v>39</v>
      </c>
    </row>
    <row r="46" spans="1:17" x14ac:dyDescent="0.25">
      <c r="A46" s="7">
        <v>1</v>
      </c>
      <c r="B46" s="8" t="s">
        <v>22</v>
      </c>
      <c r="C46" s="8" t="s">
        <v>33</v>
      </c>
      <c r="D46" s="8" t="s">
        <v>136</v>
      </c>
      <c r="E46" s="8" t="s">
        <v>37</v>
      </c>
      <c r="F46" s="9">
        <v>255045.06</v>
      </c>
      <c r="G46" s="8" t="s">
        <v>23</v>
      </c>
      <c r="H46" s="8" t="s">
        <v>24</v>
      </c>
      <c r="I46" s="8" t="s">
        <v>25</v>
      </c>
      <c r="J46" s="8" t="s">
        <v>26</v>
      </c>
      <c r="K46" s="8" t="s">
        <v>33</v>
      </c>
      <c r="L46" s="7">
        <v>35033</v>
      </c>
      <c r="M46" s="8" t="s">
        <v>22</v>
      </c>
      <c r="N46" s="8" t="s">
        <v>137</v>
      </c>
      <c r="O46" s="8" t="s">
        <v>27</v>
      </c>
      <c r="P46" s="8"/>
      <c r="Q46" s="8" t="s">
        <v>39</v>
      </c>
    </row>
    <row r="47" spans="1:17" x14ac:dyDescent="0.25">
      <c r="A47" s="7">
        <v>1</v>
      </c>
      <c r="B47" s="8" t="s">
        <v>22</v>
      </c>
      <c r="C47" s="8" t="s">
        <v>138</v>
      </c>
      <c r="D47" s="8" t="s">
        <v>139</v>
      </c>
      <c r="E47" s="8" t="s">
        <v>37</v>
      </c>
      <c r="F47" s="9">
        <v>25119.64</v>
      </c>
      <c r="G47" s="8" t="s">
        <v>23</v>
      </c>
      <c r="H47" s="8" t="s">
        <v>24</v>
      </c>
      <c r="I47" s="8" t="s">
        <v>25</v>
      </c>
      <c r="J47" s="8" t="s">
        <v>26</v>
      </c>
      <c r="K47" s="8" t="s">
        <v>138</v>
      </c>
      <c r="L47" s="7">
        <v>36491</v>
      </c>
      <c r="M47" s="8" t="s">
        <v>22</v>
      </c>
      <c r="N47" s="8" t="s">
        <v>140</v>
      </c>
      <c r="O47" s="8" t="s">
        <v>34</v>
      </c>
      <c r="P47" s="8"/>
      <c r="Q47" s="8" t="s">
        <v>39</v>
      </c>
    </row>
    <row r="48" spans="1:17" x14ac:dyDescent="0.25">
      <c r="A48" s="7">
        <v>1</v>
      </c>
      <c r="B48" s="8" t="s">
        <v>22</v>
      </c>
      <c r="C48" s="8" t="s">
        <v>141</v>
      </c>
      <c r="D48" s="8" t="s">
        <v>142</v>
      </c>
      <c r="E48" s="8" t="s">
        <v>37</v>
      </c>
      <c r="F48" s="9">
        <v>279732.3</v>
      </c>
      <c r="G48" s="8" t="s">
        <v>23</v>
      </c>
      <c r="H48" s="8" t="s">
        <v>24</v>
      </c>
      <c r="I48" s="8" t="s">
        <v>25</v>
      </c>
      <c r="J48" s="8" t="s">
        <v>26</v>
      </c>
      <c r="K48" s="8" t="s">
        <v>141</v>
      </c>
      <c r="L48" s="7">
        <v>39071</v>
      </c>
      <c r="M48" s="8" t="s">
        <v>22</v>
      </c>
      <c r="N48" s="8" t="s">
        <v>143</v>
      </c>
      <c r="O48" s="8" t="s">
        <v>27</v>
      </c>
      <c r="P48" s="8"/>
      <c r="Q48" s="8" t="s">
        <v>39</v>
      </c>
    </row>
    <row r="49" spans="1:17" x14ac:dyDescent="0.25">
      <c r="A49" s="7">
        <v>1</v>
      </c>
      <c r="B49" s="8" t="s">
        <v>22</v>
      </c>
      <c r="C49" s="8" t="s">
        <v>141</v>
      </c>
      <c r="D49" s="8" t="s">
        <v>144</v>
      </c>
      <c r="E49" s="8" t="s">
        <v>37</v>
      </c>
      <c r="F49" s="9">
        <v>109937.76</v>
      </c>
      <c r="G49" s="8" t="s">
        <v>23</v>
      </c>
      <c r="H49" s="8" t="s">
        <v>24</v>
      </c>
      <c r="I49" s="8" t="s">
        <v>25</v>
      </c>
      <c r="J49" s="8" t="s">
        <v>26</v>
      </c>
      <c r="K49" s="8" t="s">
        <v>141</v>
      </c>
      <c r="L49" s="7">
        <v>39070</v>
      </c>
      <c r="M49" s="8" t="s">
        <v>22</v>
      </c>
      <c r="N49" s="8" t="s">
        <v>145</v>
      </c>
      <c r="O49" s="8" t="s">
        <v>27</v>
      </c>
      <c r="P49" s="8"/>
      <c r="Q49" s="8" t="s">
        <v>46</v>
      </c>
    </row>
    <row r="50" spans="1:17" x14ac:dyDescent="0.25">
      <c r="A50" s="7">
        <v>1</v>
      </c>
      <c r="B50" s="8" t="s">
        <v>22</v>
      </c>
      <c r="C50" s="8" t="s">
        <v>141</v>
      </c>
      <c r="D50" s="8" t="s">
        <v>146</v>
      </c>
      <c r="E50" s="8" t="s">
        <v>37</v>
      </c>
      <c r="F50" s="9">
        <v>89375.4</v>
      </c>
      <c r="G50" s="8" t="s">
        <v>23</v>
      </c>
      <c r="H50" s="8" t="s">
        <v>24</v>
      </c>
      <c r="I50" s="8" t="s">
        <v>25</v>
      </c>
      <c r="J50" s="8" t="s">
        <v>26</v>
      </c>
      <c r="K50" s="8" t="s">
        <v>141</v>
      </c>
      <c r="L50" s="7">
        <v>39079</v>
      </c>
      <c r="M50" s="8" t="s">
        <v>22</v>
      </c>
      <c r="N50" s="8" t="s">
        <v>147</v>
      </c>
      <c r="O50" s="8" t="s">
        <v>27</v>
      </c>
      <c r="P50" s="8"/>
      <c r="Q50" s="8" t="s">
        <v>39</v>
      </c>
    </row>
    <row r="51" spans="1:17" x14ac:dyDescent="0.25">
      <c r="A51" s="7">
        <v>1</v>
      </c>
      <c r="B51" s="8" t="s">
        <v>22</v>
      </c>
      <c r="C51" s="8" t="s">
        <v>141</v>
      </c>
      <c r="D51" s="8" t="s">
        <v>148</v>
      </c>
      <c r="E51" s="8" t="s">
        <v>37</v>
      </c>
      <c r="F51" s="9">
        <v>567228.6</v>
      </c>
      <c r="G51" s="8" t="s">
        <v>23</v>
      </c>
      <c r="H51" s="8" t="s">
        <v>24</v>
      </c>
      <c r="I51" s="8" t="s">
        <v>25</v>
      </c>
      <c r="J51" s="8" t="s">
        <v>26</v>
      </c>
      <c r="K51" s="8" t="s">
        <v>141</v>
      </c>
      <c r="L51" s="7">
        <v>39080</v>
      </c>
      <c r="M51" s="8" t="s">
        <v>22</v>
      </c>
      <c r="N51" s="8" t="s">
        <v>149</v>
      </c>
      <c r="O51" s="8" t="s">
        <v>27</v>
      </c>
      <c r="P51" s="8"/>
      <c r="Q51" s="8" t="s">
        <v>39</v>
      </c>
    </row>
    <row r="52" spans="1:17" x14ac:dyDescent="0.25">
      <c r="A52" s="7">
        <v>1</v>
      </c>
      <c r="B52" s="8" t="s">
        <v>22</v>
      </c>
      <c r="C52" s="8" t="s">
        <v>150</v>
      </c>
      <c r="D52" s="8" t="s">
        <v>151</v>
      </c>
      <c r="E52" s="8" t="s">
        <v>37</v>
      </c>
      <c r="F52" s="9">
        <v>6151.8</v>
      </c>
      <c r="G52" s="8" t="s">
        <v>23</v>
      </c>
      <c r="H52" s="8" t="s">
        <v>24</v>
      </c>
      <c r="I52" s="8" t="s">
        <v>25</v>
      </c>
      <c r="J52" s="8" t="s">
        <v>26</v>
      </c>
      <c r="K52" s="8" t="s">
        <v>150</v>
      </c>
      <c r="L52" s="7">
        <v>41260</v>
      </c>
      <c r="M52" s="8" t="s">
        <v>22</v>
      </c>
      <c r="N52" s="8" t="s">
        <v>152</v>
      </c>
      <c r="O52" s="8" t="s">
        <v>27</v>
      </c>
      <c r="P52" s="8"/>
      <c r="Q52" s="8" t="s">
        <v>39</v>
      </c>
    </row>
    <row r="53" spans="1:17" x14ac:dyDescent="0.25">
      <c r="A53" s="7">
        <v>1</v>
      </c>
      <c r="B53" s="8" t="s">
        <v>22</v>
      </c>
      <c r="C53" s="8" t="s">
        <v>153</v>
      </c>
      <c r="D53" s="8" t="s">
        <v>42</v>
      </c>
      <c r="E53" s="8" t="s">
        <v>37</v>
      </c>
      <c r="F53" s="9">
        <v>205582.98</v>
      </c>
      <c r="G53" s="8" t="s">
        <v>23</v>
      </c>
      <c r="H53" s="8" t="s">
        <v>24</v>
      </c>
      <c r="I53" s="8" t="s">
        <v>25</v>
      </c>
      <c r="J53" s="8" t="s">
        <v>26</v>
      </c>
      <c r="K53" s="8" t="s">
        <v>153</v>
      </c>
      <c r="L53" s="7">
        <v>937</v>
      </c>
      <c r="M53" s="8" t="s">
        <v>22</v>
      </c>
      <c r="N53" s="8" t="s">
        <v>154</v>
      </c>
      <c r="O53" s="8" t="s">
        <v>27</v>
      </c>
      <c r="P53" s="8"/>
      <c r="Q53" s="8" t="s">
        <v>39</v>
      </c>
    </row>
    <row r="54" spans="1:17" x14ac:dyDescent="0.25">
      <c r="A54" s="7">
        <v>1</v>
      </c>
      <c r="B54" s="8" t="s">
        <v>22</v>
      </c>
      <c r="C54" s="8" t="s">
        <v>155</v>
      </c>
      <c r="D54" s="8" t="s">
        <v>156</v>
      </c>
      <c r="E54" s="8" t="s">
        <v>37</v>
      </c>
      <c r="F54" s="9">
        <v>276838.38</v>
      </c>
      <c r="G54" s="8" t="s">
        <v>23</v>
      </c>
      <c r="H54" s="8" t="s">
        <v>24</v>
      </c>
      <c r="I54" s="8" t="s">
        <v>25</v>
      </c>
      <c r="J54" s="8" t="s">
        <v>26</v>
      </c>
      <c r="K54" s="8" t="s">
        <v>155</v>
      </c>
      <c r="L54" s="7">
        <v>1381</v>
      </c>
      <c r="M54" s="8" t="s">
        <v>22</v>
      </c>
      <c r="N54" s="8" t="s">
        <v>157</v>
      </c>
      <c r="O54" s="8" t="s">
        <v>27</v>
      </c>
      <c r="P54" s="8"/>
      <c r="Q54" s="8" t="s">
        <v>39</v>
      </c>
    </row>
    <row r="55" spans="1:17" x14ac:dyDescent="0.25">
      <c r="A55" s="7">
        <v>1</v>
      </c>
      <c r="B55" s="8" t="s">
        <v>22</v>
      </c>
      <c r="C55" s="8" t="s">
        <v>155</v>
      </c>
      <c r="D55" s="8" t="s">
        <v>158</v>
      </c>
      <c r="E55" s="8" t="s">
        <v>37</v>
      </c>
      <c r="F55" s="9">
        <v>35226.36</v>
      </c>
      <c r="G55" s="8" t="s">
        <v>23</v>
      </c>
      <c r="H55" s="8" t="s">
        <v>24</v>
      </c>
      <c r="I55" s="8" t="s">
        <v>25</v>
      </c>
      <c r="J55" s="8" t="s">
        <v>26</v>
      </c>
      <c r="K55" s="8" t="s">
        <v>155</v>
      </c>
      <c r="L55" s="7">
        <v>1397</v>
      </c>
      <c r="M55" s="8" t="s">
        <v>22</v>
      </c>
      <c r="N55" s="8" t="s">
        <v>159</v>
      </c>
      <c r="O55" s="8" t="s">
        <v>27</v>
      </c>
      <c r="P55" s="8"/>
      <c r="Q55" s="8" t="s">
        <v>39</v>
      </c>
    </row>
    <row r="56" spans="1:17" x14ac:dyDescent="0.25">
      <c r="A56" s="7">
        <v>1</v>
      </c>
      <c r="B56" s="8" t="s">
        <v>22</v>
      </c>
      <c r="C56" s="8" t="s">
        <v>29</v>
      </c>
      <c r="D56" s="8" t="s">
        <v>160</v>
      </c>
      <c r="E56" s="8" t="s">
        <v>37</v>
      </c>
      <c r="F56" s="9">
        <v>69109.440000000002</v>
      </c>
      <c r="G56" s="8" t="s">
        <v>23</v>
      </c>
      <c r="H56" s="8" t="s">
        <v>24</v>
      </c>
      <c r="I56" s="8" t="s">
        <v>25</v>
      </c>
      <c r="J56" s="8" t="s">
        <v>26</v>
      </c>
      <c r="K56" s="8" t="s">
        <v>29</v>
      </c>
      <c r="L56" s="7">
        <v>1974</v>
      </c>
      <c r="M56" s="8" t="s">
        <v>22</v>
      </c>
      <c r="N56" s="8" t="s">
        <v>161</v>
      </c>
      <c r="O56" s="8" t="s">
        <v>27</v>
      </c>
      <c r="P56" s="8"/>
      <c r="Q56" s="8" t="s">
        <v>46</v>
      </c>
    </row>
    <row r="57" spans="1:17" x14ac:dyDescent="0.25">
      <c r="A57" s="7">
        <v>1</v>
      </c>
      <c r="B57" s="8" t="s">
        <v>22</v>
      </c>
      <c r="C57" s="8" t="s">
        <v>30</v>
      </c>
      <c r="D57" s="8" t="s">
        <v>162</v>
      </c>
      <c r="E57" s="8" t="s">
        <v>37</v>
      </c>
      <c r="F57" s="9">
        <v>34232.04</v>
      </c>
      <c r="G57" s="8" t="s">
        <v>23</v>
      </c>
      <c r="H57" s="8" t="s">
        <v>24</v>
      </c>
      <c r="I57" s="8" t="s">
        <v>25</v>
      </c>
      <c r="J57" s="8" t="s">
        <v>26</v>
      </c>
      <c r="K57" s="8" t="s">
        <v>30</v>
      </c>
      <c r="L57" s="7">
        <v>4973</v>
      </c>
      <c r="M57" s="8" t="s">
        <v>22</v>
      </c>
      <c r="N57" s="8" t="s">
        <v>163</v>
      </c>
      <c r="O57" s="8" t="s">
        <v>27</v>
      </c>
      <c r="P57" s="8"/>
      <c r="Q57" s="8" t="s">
        <v>39</v>
      </c>
    </row>
    <row r="58" spans="1:17" x14ac:dyDescent="0.25">
      <c r="A58" s="7">
        <v>1</v>
      </c>
      <c r="B58" s="8" t="s">
        <v>22</v>
      </c>
      <c r="C58" s="8" t="s">
        <v>164</v>
      </c>
      <c r="D58" s="8" t="s">
        <v>165</v>
      </c>
      <c r="E58" s="8" t="s">
        <v>37</v>
      </c>
      <c r="F58" s="9">
        <v>313105.2</v>
      </c>
      <c r="G58" s="8" t="s">
        <v>23</v>
      </c>
      <c r="H58" s="8" t="s">
        <v>24</v>
      </c>
      <c r="I58" s="8" t="s">
        <v>25</v>
      </c>
      <c r="J58" s="8" t="s">
        <v>26</v>
      </c>
      <c r="K58" s="8" t="s">
        <v>164</v>
      </c>
      <c r="L58" s="7">
        <v>5431</v>
      </c>
      <c r="M58" s="8" t="s">
        <v>22</v>
      </c>
      <c r="N58" s="8" t="s">
        <v>166</v>
      </c>
      <c r="O58" s="8" t="s">
        <v>27</v>
      </c>
      <c r="P58" s="8"/>
      <c r="Q58" s="8" t="s">
        <v>39</v>
      </c>
    </row>
    <row r="59" spans="1:17" x14ac:dyDescent="0.25">
      <c r="A59" s="7">
        <v>1</v>
      </c>
      <c r="B59" s="8" t="s">
        <v>22</v>
      </c>
      <c r="C59" s="8" t="s">
        <v>167</v>
      </c>
      <c r="D59" s="8" t="s">
        <v>168</v>
      </c>
      <c r="E59" s="8" t="s">
        <v>37</v>
      </c>
      <c r="F59" s="9">
        <v>12303.6</v>
      </c>
      <c r="G59" s="8" t="s">
        <v>23</v>
      </c>
      <c r="H59" s="8" t="s">
        <v>24</v>
      </c>
      <c r="I59" s="8" t="s">
        <v>25</v>
      </c>
      <c r="J59" s="8" t="s">
        <v>26</v>
      </c>
      <c r="K59" s="8" t="s">
        <v>167</v>
      </c>
      <c r="L59" s="7">
        <v>5803</v>
      </c>
      <c r="M59" s="8" t="s">
        <v>22</v>
      </c>
      <c r="N59" s="8" t="s">
        <v>169</v>
      </c>
      <c r="O59" s="8" t="s">
        <v>27</v>
      </c>
      <c r="P59" s="8"/>
      <c r="Q59" s="8" t="s">
        <v>39</v>
      </c>
    </row>
    <row r="60" spans="1:17" x14ac:dyDescent="0.25">
      <c r="A60" s="7"/>
      <c r="B60" s="8"/>
      <c r="C60" s="8"/>
      <c r="D60" s="8"/>
      <c r="E60" s="8"/>
      <c r="F60" s="9">
        <f>SUM(F2:F59)</f>
        <v>6247066.3899999997</v>
      </c>
      <c r="G60" s="8"/>
      <c r="H60" s="8"/>
      <c r="I60" s="8"/>
      <c r="J60" s="8"/>
      <c r="K60" s="8"/>
      <c r="L60" s="10"/>
      <c r="M60" s="8"/>
      <c r="N60" s="8"/>
      <c r="O60" s="8"/>
      <c r="P60" s="8"/>
      <c r="Q60" s="8"/>
    </row>
    <row r="61" spans="1:17" x14ac:dyDescent="0.25">
      <c r="A61" s="7"/>
      <c r="B61" s="8"/>
      <c r="C61" s="8"/>
      <c r="D61" s="8"/>
      <c r="E61" s="8"/>
      <c r="F61" s="9"/>
      <c r="G61" s="8"/>
      <c r="H61" s="8"/>
      <c r="I61" s="8"/>
      <c r="J61" s="8"/>
      <c r="K61" s="8"/>
      <c r="L61" s="10"/>
      <c r="M61" s="8"/>
      <c r="N61" s="8"/>
      <c r="O61" s="8"/>
      <c r="P61" s="8"/>
      <c r="Q61" s="8"/>
    </row>
    <row r="62" spans="1:17" x14ac:dyDescent="0.25">
      <c r="A62" s="7"/>
      <c r="B62" s="8"/>
      <c r="C62" s="8"/>
      <c r="D62" s="8"/>
      <c r="E62" s="8"/>
      <c r="F62" s="9"/>
      <c r="G62" s="8"/>
      <c r="H62" s="8"/>
      <c r="I62" s="8"/>
      <c r="J62" s="8"/>
      <c r="K62" s="8"/>
      <c r="L62" s="10"/>
      <c r="M62" s="8"/>
      <c r="N62" s="8"/>
      <c r="O62" s="8"/>
      <c r="P62" s="8"/>
      <c r="Q62" s="8"/>
    </row>
    <row r="63" spans="1:17" x14ac:dyDescent="0.25">
      <c r="A63" s="7"/>
      <c r="B63" s="8"/>
      <c r="C63" s="8"/>
      <c r="D63" s="8"/>
      <c r="E63" s="8"/>
      <c r="F63" s="9"/>
      <c r="G63" s="8"/>
      <c r="H63" s="8"/>
      <c r="I63" s="8"/>
      <c r="J63" s="8"/>
      <c r="K63" s="8"/>
      <c r="L63" s="10"/>
      <c r="M63" s="8"/>
      <c r="N63" s="8"/>
      <c r="O63" s="8"/>
      <c r="P63" s="8"/>
      <c r="Q63" s="8"/>
    </row>
    <row r="64" spans="1:17" x14ac:dyDescent="0.25">
      <c r="A64" s="7"/>
      <c r="B64" s="8"/>
      <c r="C64" s="8"/>
      <c r="D64" s="8"/>
      <c r="E64" s="8"/>
      <c r="F64" s="9"/>
      <c r="G64" s="8"/>
      <c r="H64" s="8"/>
      <c r="I64" s="8"/>
      <c r="J64" s="8"/>
      <c r="K64" s="8"/>
      <c r="L64" s="10"/>
      <c r="M64" s="8"/>
      <c r="N64" s="8"/>
      <c r="O64" s="8"/>
      <c r="P64" s="8"/>
      <c r="Q64" s="8"/>
    </row>
    <row r="65" spans="1:17" x14ac:dyDescent="0.25">
      <c r="A65" s="7"/>
      <c r="B65" s="8"/>
      <c r="C65" s="8"/>
      <c r="D65" s="8"/>
      <c r="E65" s="8"/>
      <c r="F65" s="9"/>
      <c r="G65" s="8"/>
      <c r="H65" s="8"/>
      <c r="I65" s="8"/>
      <c r="J65" s="8"/>
      <c r="K65" s="8"/>
      <c r="L65" s="12"/>
      <c r="M65" s="8"/>
      <c r="N65" s="8"/>
      <c r="O65" s="8"/>
      <c r="P65" s="8"/>
      <c r="Q65" s="8"/>
    </row>
    <row r="66" spans="1:17" x14ac:dyDescent="0.25">
      <c r="A66" s="7"/>
      <c r="B66" s="8"/>
      <c r="C66" s="8"/>
      <c r="D66" s="8"/>
      <c r="E66" s="8"/>
      <c r="F66" s="11"/>
      <c r="G66" s="8"/>
      <c r="H66" s="8"/>
      <c r="I66" s="8"/>
      <c r="J66" s="8"/>
      <c r="K66" s="8"/>
      <c r="L66" s="12"/>
      <c r="M66" s="8"/>
      <c r="N66" s="8"/>
      <c r="O66" s="8"/>
      <c r="P66" s="8"/>
      <c r="Q66" s="8"/>
    </row>
    <row r="67" spans="1:17" x14ac:dyDescent="0.25">
      <c r="A67" s="7"/>
      <c r="B67" s="8"/>
      <c r="C67" s="8"/>
      <c r="D67" s="8"/>
      <c r="E67" s="8"/>
      <c r="F67" s="9"/>
      <c r="G67" s="8"/>
      <c r="H67" s="8"/>
      <c r="I67" s="8"/>
      <c r="J67" s="8"/>
      <c r="K67" s="8"/>
      <c r="L67" s="12"/>
      <c r="M67" s="8"/>
      <c r="N67" s="8"/>
      <c r="O67" s="8"/>
      <c r="P67" s="8"/>
      <c r="Q67" s="8"/>
    </row>
    <row r="68" spans="1:17" x14ac:dyDescent="0.25">
      <c r="A68" s="7"/>
      <c r="B68" s="8"/>
      <c r="C68" s="8"/>
      <c r="D68" s="8"/>
      <c r="E68" s="8"/>
      <c r="F68" s="9"/>
      <c r="G68" s="8"/>
      <c r="H68" s="8"/>
      <c r="I68" s="8"/>
      <c r="J68" s="8"/>
      <c r="K68" s="8"/>
      <c r="L68" s="12"/>
      <c r="M68" s="8"/>
      <c r="N68" s="8"/>
      <c r="O68" s="8"/>
      <c r="P68" s="8"/>
      <c r="Q68" s="8"/>
    </row>
    <row r="69" spans="1:17" x14ac:dyDescent="0.25">
      <c r="A69" s="7"/>
      <c r="B69" s="8"/>
      <c r="C69" s="8"/>
      <c r="D69" s="8"/>
      <c r="E69" s="8"/>
      <c r="F69" s="9"/>
      <c r="G69" s="8"/>
      <c r="H69" s="8"/>
      <c r="I69" s="8"/>
      <c r="J69" s="8"/>
      <c r="K69" s="8"/>
      <c r="L69" s="12"/>
      <c r="M69" s="8"/>
      <c r="N69" s="8"/>
      <c r="O69" s="8"/>
      <c r="P69" s="8"/>
      <c r="Q69" s="8"/>
    </row>
    <row r="70" spans="1:17" x14ac:dyDescent="0.25">
      <c r="A70" s="7"/>
      <c r="B70" s="8"/>
      <c r="C70" s="8"/>
      <c r="D70" s="8"/>
      <c r="E70" s="8"/>
      <c r="F70" s="9"/>
      <c r="G70" s="8"/>
      <c r="H70" s="8"/>
      <c r="I70" s="8"/>
      <c r="J70" s="8"/>
      <c r="K70" s="8"/>
      <c r="L70" s="12"/>
      <c r="M70" s="8"/>
      <c r="N70" s="8"/>
      <c r="O70" s="8"/>
      <c r="P70" s="8"/>
      <c r="Q70" s="8"/>
    </row>
    <row r="71" spans="1:17" x14ac:dyDescent="0.25">
      <c r="A71" s="7"/>
      <c r="B71" s="8"/>
      <c r="C71" s="8"/>
      <c r="D71" s="8"/>
      <c r="E71" s="8"/>
      <c r="F71" s="9"/>
      <c r="G71" s="8"/>
      <c r="H71" s="8"/>
      <c r="I71" s="8"/>
      <c r="J71" s="8"/>
      <c r="K71" s="8"/>
      <c r="L71" s="12"/>
      <c r="M71" s="8"/>
      <c r="N71" s="8"/>
      <c r="O71" s="8"/>
      <c r="P71" s="8"/>
      <c r="Q71" s="8"/>
    </row>
    <row r="72" spans="1:17" x14ac:dyDescent="0.25">
      <c r="A72" s="7"/>
      <c r="B72" s="8"/>
      <c r="C72" s="8"/>
      <c r="D72" s="8"/>
      <c r="E72" s="8"/>
      <c r="F72" s="9"/>
      <c r="G72" s="8"/>
      <c r="H72" s="8"/>
      <c r="I72" s="8"/>
      <c r="J72" s="8"/>
      <c r="K72" s="8"/>
      <c r="L72" s="12"/>
      <c r="M72" s="8"/>
      <c r="N72" s="8"/>
      <c r="O72" s="8"/>
      <c r="P72" s="8"/>
      <c r="Q72" s="8"/>
    </row>
    <row r="73" spans="1:17" x14ac:dyDescent="0.25">
      <c r="A73" s="7"/>
      <c r="B73" s="8"/>
      <c r="C73" s="8"/>
      <c r="D73" s="8"/>
      <c r="E73" s="8"/>
      <c r="F73" s="9"/>
      <c r="G73" s="8"/>
      <c r="H73" s="8"/>
      <c r="I73" s="8"/>
      <c r="J73" s="8"/>
      <c r="K73" s="8"/>
      <c r="L73" s="12"/>
      <c r="M73" s="8"/>
      <c r="N73" s="8"/>
      <c r="O73" s="8"/>
      <c r="P73" s="8"/>
      <c r="Q73" s="8"/>
    </row>
    <row r="74" spans="1:17" x14ac:dyDescent="0.25">
      <c r="A74" s="7"/>
      <c r="B74" s="8"/>
      <c r="C74" s="8"/>
      <c r="D74" s="8"/>
      <c r="E74" s="8"/>
      <c r="F74" s="9"/>
      <c r="G74" s="8"/>
      <c r="H74" s="8"/>
      <c r="I74" s="8"/>
      <c r="J74" s="8"/>
      <c r="K74" s="8"/>
      <c r="L74" s="12"/>
      <c r="M74" s="8"/>
      <c r="N74" s="8"/>
      <c r="O74" s="8"/>
      <c r="P74" s="8"/>
      <c r="Q74" s="8"/>
    </row>
    <row r="75" spans="1:17" x14ac:dyDescent="0.25">
      <c r="A75" s="7"/>
      <c r="B75" s="8"/>
      <c r="C75" s="8"/>
      <c r="D75" s="8"/>
      <c r="E75" s="8"/>
      <c r="F75" s="9"/>
      <c r="G75" s="8"/>
      <c r="H75" s="8"/>
      <c r="I75" s="8"/>
      <c r="J75" s="8"/>
      <c r="K75" s="8"/>
      <c r="L75" s="12"/>
      <c r="M75" s="8"/>
      <c r="N75" s="8"/>
      <c r="O75" s="8"/>
      <c r="P75" s="8"/>
      <c r="Q75" s="8"/>
    </row>
    <row r="76" spans="1:17" x14ac:dyDescent="0.25">
      <c r="A76" s="7"/>
      <c r="B76" s="8"/>
      <c r="C76" s="8"/>
      <c r="D76" s="8"/>
      <c r="E76" s="8"/>
      <c r="F76" s="9"/>
      <c r="G76" s="8"/>
      <c r="H76" s="8"/>
      <c r="I76" s="8"/>
      <c r="J76" s="8"/>
      <c r="K76" s="8"/>
      <c r="L76" s="12"/>
      <c r="M76" s="8"/>
      <c r="N76" s="8"/>
      <c r="O76" s="8"/>
      <c r="P76" s="8"/>
      <c r="Q76" s="8"/>
    </row>
    <row r="77" spans="1:17" x14ac:dyDescent="0.25">
      <c r="A77" s="7"/>
      <c r="B77" s="8"/>
      <c r="C77" s="8"/>
      <c r="D77" s="8"/>
      <c r="E77" s="8"/>
      <c r="F77" s="9"/>
      <c r="G77" s="8"/>
      <c r="H77" s="8"/>
      <c r="I77" s="8"/>
      <c r="J77" s="8"/>
      <c r="K77" s="8"/>
      <c r="L77" s="12"/>
      <c r="M77" s="8"/>
      <c r="N77" s="8"/>
      <c r="O77" s="8"/>
      <c r="P77" s="8"/>
      <c r="Q77" s="8"/>
    </row>
    <row r="78" spans="1:17" x14ac:dyDescent="0.25">
      <c r="A78" s="7"/>
      <c r="B78" s="8"/>
      <c r="C78" s="8"/>
      <c r="D78" s="8"/>
      <c r="E78" s="8"/>
      <c r="F78" s="9"/>
      <c r="G78" s="8"/>
      <c r="H78" s="8"/>
      <c r="I78" s="8"/>
      <c r="J78" s="8"/>
      <c r="K78" s="8"/>
      <c r="L78" s="10"/>
      <c r="M78" s="8"/>
      <c r="N78" s="8"/>
      <c r="O78" s="8"/>
      <c r="P78" s="8"/>
      <c r="Q78" s="8"/>
    </row>
    <row r="80" spans="1:17" x14ac:dyDescent="0.25">
      <c r="F80" s="1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ПРИЛОЖЕНИЕ 1</vt: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2024-02-05T10:49:32Z</dcterms:modified>
</cp:coreProperties>
</file>