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025" windowHeight="13290" tabRatio="701" activeTab="6"/>
  </bookViews>
  <sheets>
    <sheet name="74-36-У-23-74243-ПНР." sheetId="1" r:id="rId1"/>
    <sheet name="74-36-У-23-74169" sheetId="2" r:id="rId2"/>
    <sheet name="37- 63291 ПНР " sheetId="3" r:id="rId3"/>
    <sheet name="37- 61811 " sheetId="4" r:id="rId4"/>
    <sheet name="31-71649 " sheetId="5" r:id="rId5"/>
    <sheet name="31-30,У-22-69525 " sheetId="6" r:id="rId6"/>
    <sheet name="29- ЛС-09-01-02 " sheetId="7" r:id="rId7"/>
    <sheet name="29- ЛС-02-01-12 " sheetId="8" r:id="rId8"/>
    <sheet name="11-32-У-23-73884 " sheetId="9" r:id="rId9"/>
    <sheet name="11-32-У-23-73820  " sheetId="10" r:id="rId10"/>
  </sheets>
  <definedNames>
    <definedName name="_xlnm.Print_Titles" localSheetId="9">'11-32-У-23-73820  '!$21:$21</definedName>
    <definedName name="_xlnm.Print_Titles" localSheetId="8">'11-32-У-23-73884 '!$19:$19</definedName>
    <definedName name="_xlnm.Print_Titles" localSheetId="7">'29- ЛС-02-01-12 '!$20:$20</definedName>
    <definedName name="_xlnm.Print_Titles" localSheetId="6">'29- ЛС-09-01-02 '!$19:$19</definedName>
    <definedName name="_xlnm.Print_Titles" localSheetId="5">'31-30,У-22-69525 '!$20:$20</definedName>
    <definedName name="_xlnm.Print_Titles" localSheetId="4">'31-71649 '!$19:$19</definedName>
    <definedName name="_xlnm.Print_Titles" localSheetId="3">'37- 61811 '!$20:$20</definedName>
    <definedName name="_xlnm.Print_Titles" localSheetId="2">'37- 63291 ПНР '!$19:$19</definedName>
    <definedName name="_xlnm.Print_Titles" localSheetId="1">'74-36-У-23-74169'!$21:$21</definedName>
    <definedName name="_xlnm.Print_Titles" localSheetId="0">'74-36-У-23-74243-ПНР.'!$19:$19</definedName>
  </definedNames>
  <calcPr calcId="125725" iterateCount="1"/>
</workbook>
</file>

<file path=xl/calcChain.xml><?xml version="1.0" encoding="utf-8"?>
<calcChain xmlns="http://schemas.openxmlformats.org/spreadsheetml/2006/main">
  <c r="J38" i="1"/>
</calcChain>
</file>

<file path=xl/sharedStrings.xml><?xml version="1.0" encoding="utf-8"?>
<sst xmlns="http://schemas.openxmlformats.org/spreadsheetml/2006/main" count="2894" uniqueCount="786">
  <si>
    <t>Цех №74</t>
  </si>
  <si>
    <t>(наименование стройки)</t>
  </si>
  <si>
    <t>ЛОКАЛЬНЫЙ РЕСУРСНЫЙ СМЕТНЫЙ РАСЧЕТ № 74-36/У-23-74243</t>
  </si>
  <si>
    <t>(локальная смета)</t>
  </si>
  <si>
    <t xml:space="preserve">на Система пожарной сигнализации, система оповещения и управления эвакуацией людей при пожаре (ПНР), </t>
  </si>
  <si>
    <t>(наименование работ и затрат, наименование объекта)</t>
  </si>
  <si>
    <t>Основание:</t>
  </si>
  <si>
    <t>пр.36/У-23-СПС; ПНР;  заявка № 3656 от 07.11.2023г</t>
  </si>
  <si>
    <t>Сметная стоимость</t>
  </si>
  <si>
    <t>руб.</t>
  </si>
  <si>
    <t xml:space="preserve">   прочих</t>
  </si>
  <si>
    <t>Средства на оплату труда</t>
  </si>
  <si>
    <t>Сметная трудоемкость</t>
  </si>
  <si>
    <t>чел.час</t>
  </si>
  <si>
    <t xml:space="preserve">Составлен(а) в текущих ценах по состоянию на </t>
  </si>
  <si>
    <t>3 кв.2023г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</si>
  <si>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</si>
  <si>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</si>
  <si>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</si>
  <si>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</si>
  <si>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</si>
  <si>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текущих (прогнозных) ценах, руб.</t>
  </si>
  <si>
    <t>Т/з осн.
раб.
Всего</t>
  </si>
  <si>
    <t>Т/з мех. Всего</t>
  </si>
  <si>
    <t>на ед.</t>
  </si>
  <si>
    <t>всего</t>
  </si>
  <si>
    <t>Всего</t>
  </si>
  <si>
    <t>В том числе</t>
  </si>
  <si>
    <t>Осн.З/п</t>
  </si>
  <si>
    <t>Эк.Маш</t>
  </si>
  <si>
    <t>З/пМех</t>
  </si>
  <si>
    <t>Мат.</t>
  </si>
  <si>
    <t>Раздел 1. Новый раздел</t>
  </si>
  <si>
    <t>1</t>
  </si>
  <si>
    <t>ФЕРп02-01-001-09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</si>
  <si>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80</t>
  </si>
  <si>
    <t>система</t>
  </si>
  <si>
    <t>2</t>
  </si>
  <si>
    <t>ФЕРп02-01-001-10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</si>
  <si>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за каждый канал свыше 80 до 159 добавлять к расценке 02-01-001-09</t>
  </si>
  <si>
    <t>канал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</si>
  <si>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</si>
  <si>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</si>
  <si>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</si>
  <si>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</si>
  <si>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Прочие затраты</t>
  </si>
  <si>
    <t xml:space="preserve">          Пусконаладочные работы</t>
  </si>
  <si>
    <t xml:space="preserve">               в том числе: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</si>
  <si>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</si>
  <si>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</si>
  <si>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</si>
  <si>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</si>
  <si>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</si>
  <si>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</si>
  <si>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</si>
  <si>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Цех № 742</t>
  </si>
  <si>
    <t>ЛОКАЛЬНЫЙ РЕСУРСНЫЙ СМЕТНЫЙ РАСЧЕТ № 74-36/У-23-74169</t>
  </si>
  <si>
    <t xml:space="preserve">на Система пожарной сигнализации, система оповещения и управления эвакуацией людей при пожаре, </t>
  </si>
  <si>
    <t>пр.36/У-23-СПС; заявка № 3656 от 07.11.2023г</t>
  </si>
  <si>
    <t xml:space="preserve">   строительных работ</t>
  </si>
  <si>
    <t xml:space="preserve">   монтажных работ</t>
  </si>
  <si>
    <t xml:space="preserve">   оборудования</t>
  </si>
  <si>
    <t>Оборудование</t>
  </si>
  <si>
    <t>ФЕРм10-08-001-01
Приказ Минстроя России от 26.12.2019 №876/пр</t>
  </si>
  <si>
    <t>Приборы ПС приемно-контрольные, пусковые, концентратор: блок базовый на 10 лучей</t>
  </si>
  <si>
    <t>шт</t>
  </si>
  <si>
    <t>2
О</t>
  </si>
  <si>
    <t>ООО «ТД ТИНКО» от 08.11.2023г</t>
  </si>
  <si>
    <t>Прибор приемно-контрольный и управления пожарный Сириус</t>
  </si>
  <si>
    <t>3</t>
  </si>
  <si>
    <t>ФЕРм10-08-001-13
Приказ Минстроя России от 26.12.2019 №876/пр</t>
  </si>
  <si>
    <t>Устройства промежуточные на количество лучей: 1</t>
  </si>
  <si>
    <t>4
О</t>
  </si>
  <si>
    <t>ФССЦ-61.2.07.04-0002
Приказ Минстроя России от 26.12.2019 №876/пр</t>
  </si>
  <si>
    <t>Контроллер двухпроводной линии связи, марка "С2000-КДЛ"  (прим. С2000-КДЛ-С)</t>
  </si>
  <si>
    <t>5
О</t>
  </si>
  <si>
    <t>Контроллер двухпроводной линии связи, марка "С2000-КДЛ"</t>
  </si>
  <si>
    <t>6</t>
  </si>
  <si>
    <t>7
О</t>
  </si>
  <si>
    <t>ФССЦ-61.2.07.02-0034
Приказ Минстроя России от 26.12.2019 №876/пр</t>
  </si>
  <si>
    <t>Блок контрольно-пусковой, марка "С2000-КПБ"</t>
  </si>
  <si>
    <t>8</t>
  </si>
  <si>
    <t>ФЕРм10-08-001-08
Приказ Минстроя России от 26.12.2019 №876/пр</t>
  </si>
  <si>
    <t>Прибор ОПС на 4 луча</t>
  </si>
  <si>
    <t>9
О</t>
  </si>
  <si>
    <t>ФССЦ-61.2.07.02-0082
Приказ Минстроя России от 26.12.2019 №876/пр</t>
  </si>
  <si>
    <t>Блок сигнально-пусковой, марка "С2000-СП2" исп. 02 (прим. "С2000-СП2" исп. 01)</t>
  </si>
  <si>
    <t>10</t>
  </si>
  <si>
    <t>ФЕРм10-08-001-11
Приказ Минстроя России от 26.12.2019 №876/пр</t>
  </si>
  <si>
    <t>Устройства промежуточные на количество лучей: 10</t>
  </si>
  <si>
    <t>11
О</t>
  </si>
  <si>
    <t>БК-24-RS485-01. Блок коммутации</t>
  </si>
  <si>
    <t>12</t>
  </si>
  <si>
    <t>ФЕРм10-08-003-03
Приказ Минстроя России от 26.12.2019 №876/пр</t>
  </si>
  <si>
    <t>Устройство ультразвуковое,: блок питания и контроля</t>
  </si>
  <si>
    <t>13
О</t>
  </si>
  <si>
    <t>Источник питания резервированный РИП-24 исп. 56</t>
  </si>
  <si>
    <t>14
О</t>
  </si>
  <si>
    <t>Источник питания резервированный РИП-24 исп. 57</t>
  </si>
  <si>
    <t>15</t>
  </si>
  <si>
    <t>ФЕРм10-08-002-01
Приказ Минстроя России от 26.12.2019 №876/пр</t>
  </si>
  <si>
    <t>Извещатель ПС автоматический: тепловой электро-контактный, магнитоконтактный в нормальном исполнении</t>
  </si>
  <si>
    <t>16
О</t>
  </si>
  <si>
    <t>ФССЦ-61.2.02.03-0037
Приказ Минстроя России от 26.12.2019 №876/пр</t>
  </si>
  <si>
    <t>Извещатель пожарный ручной: ИПР 513-3А исп. 02  (прим. ИПР 513-ЗАМ исп.01)</t>
  </si>
  <si>
    <t>10 шт</t>
  </si>
  <si>
    <t>17</t>
  </si>
  <si>
    <t>ФЕРм10-08-001-12
Приказ Минстроя России от 26.12.2019 №876/пр</t>
  </si>
  <si>
    <t>Устройства промежуточные на количество лучей: 5 (прим.)</t>
  </si>
  <si>
    <t>18
О</t>
  </si>
  <si>
    <t>ФССЦ-61.2.07.06-0002
Приказ Минстроя России от 26.12.2019 №876/пр</t>
  </si>
  <si>
    <t>Расширитель адресный ("адресная метка"), марка "С2000-АР1" исп. 02 (прим."С2000-АР2" исп. 02)</t>
  </si>
  <si>
    <t>100 шт</t>
  </si>
  <si>
    <t>19</t>
  </si>
  <si>
    <t>ФЕРм10-08-001-05
Приказ Минстроя России от 26.12.2019 №876/пр</t>
  </si>
  <si>
    <t>Приборы ПС на: 1 луч</t>
  </si>
  <si>
    <t>20
О</t>
  </si>
  <si>
    <t>PIM-120  Модуль интерфейсный для термокабеля</t>
  </si>
  <si>
    <t>21</t>
  </si>
  <si>
    <t>ФЕРм08-02-147-10
Приказ Минстроя России от 26.12.2019 №876/пр</t>
  </si>
  <si>
    <t>Кабель до 35 кВ по установленным конструкциям и лоткам с креплением по всей длине, масса 1 м кабеля: до 1 кг</t>
  </si>
  <si>
    <t>100 м</t>
  </si>
  <si>
    <t>22
О</t>
  </si>
  <si>
    <t>ИПЛТ 88/190 EPC (ИП104-3-С).Извещатель пожарный тепловой линейный</t>
  </si>
  <si>
    <t>м</t>
  </si>
  <si>
    <t>23</t>
  </si>
  <si>
    <t>24
О</t>
  </si>
  <si>
    <t>ФССЦ-61.2.07.02-0051
Приказ Минстроя России от 26.12.2019 №876/пр</t>
  </si>
  <si>
    <t>Блоки разветвительно-изолирующие типа БРИЗ, для участка двухпроводной линии с коротким замыканием, размер не более 56х38х20 мм</t>
  </si>
  <si>
    <t>25</t>
  </si>
  <si>
    <t>ФЕРм08-03-593-10
Приказ Минстроя России от 26.12.2019 №876/пр</t>
  </si>
  <si>
    <t>Световые настенные указатели</t>
  </si>
  <si>
    <t>26</t>
  </si>
  <si>
    <t>Оповещатель охранно-пожарный световой (табло) ЛЮКС-24 "Выход"</t>
  </si>
  <si>
    <t>27</t>
  </si>
  <si>
    <t>Компания "Болид" от 08.11.2023г</t>
  </si>
  <si>
    <t>Оповещатель охранно-пожарный световой (табло) ЛЮКС-24" ЧЕЛОВЕК БЕГУЩИЙ ПО ЛЕСТНИЦЕ ВЛЕВО ВНИЗ"</t>
  </si>
  <si>
    <t>28</t>
  </si>
  <si>
    <t>Оповещатель охранно-пожарный световой (табло) ЛЮКС-24" ЧЕЛОВЕК БЕГУЩИЙ ПО ЛЕСТНИЦЕ ВПРАВО  ВНИЗ"</t>
  </si>
  <si>
    <t>29</t>
  </si>
  <si>
    <t>Оповещатель охранно-пожарный световой (табло) ЛЮКС-24"ЛЮКС-24-К ВЫХОД СТРЕЛКА ВПРАВО"</t>
  </si>
  <si>
    <t>30</t>
  </si>
  <si>
    <t>Оповещатель охранно-пожарный световой (табло) ЛЮКС-24"ЛЮКС-24-К ВЫХОД СТРЕЛКА ВЛЕВО"</t>
  </si>
  <si>
    <t>31</t>
  </si>
  <si>
    <t>Оповещатель охранно-пожарный световой (табло двухстороннее) ЛЮКС-24"ЛЮКС-24 Д" "Направление движения"</t>
  </si>
  <si>
    <t>32</t>
  </si>
  <si>
    <t>ФЕРм10-08-002-02
Приказ Минстроя России от 26.12.2019 №876/пр</t>
  </si>
  <si>
    <t>Извещатель ПС автоматический: дымовой, фотоэлектрический, радиоизотопный, световой в нормальном исполнении</t>
  </si>
  <si>
    <t>33
О</t>
  </si>
  <si>
    <t>ФССЦ-61.2.04.08-0012
Приказ Минстроя России от 26.12.2019 №876/пр</t>
  </si>
  <si>
    <t>Оповещатель комбинированный светозвуковой МАЯК 24К</t>
  </si>
  <si>
    <t>34</t>
  </si>
  <si>
    <t>35
О</t>
  </si>
  <si>
    <t>Устройство коммутационное УК-ВК исп. 14</t>
  </si>
  <si>
    <t>36</t>
  </si>
  <si>
    <t>ФЕРм10-01-051-34
Приказ Минстроя России от 26.12.2019 №876/пр</t>
  </si>
  <si>
    <t>Разделка и включение концов жил провода одножильного при пайке и отпайке</t>
  </si>
  <si>
    <t>100 концов жил</t>
  </si>
  <si>
    <t>37</t>
  </si>
  <si>
    <t>Модуль подключения нагрузки МПН</t>
  </si>
  <si>
    <t>шт.</t>
  </si>
  <si>
    <t>38</t>
  </si>
  <si>
    <t>ФЕРм08-01-121-01
Приказ Минстроя России от 26.12.2019 №876/пр</t>
  </si>
  <si>
    <t>Аккумулятор кислотный стационарный, тип: С-1, СК-1</t>
  </si>
  <si>
    <t>39
О</t>
  </si>
  <si>
    <t>Аккумулятор герметичный свинцово-кислотный Delta DTM 1217</t>
  </si>
  <si>
    <t>40
О</t>
  </si>
  <si>
    <t>Аккумулятор герметичный свинцово-кислотный Delta DTM 1240</t>
  </si>
  <si>
    <t>Шкафы пожарной сигнализации и шкаф электроснабжения</t>
  </si>
  <si>
    <t>41</t>
  </si>
  <si>
    <t>ФЕРм08-03-573-06
Приказ Минстроя России от 26.12.2019 №876/пр</t>
  </si>
  <si>
    <t>Шкаф (пульт) управления навесной, высота, ширина и глубина: до 1200х600х500 мм</t>
  </si>
  <si>
    <t>42</t>
  </si>
  <si>
    <t>Навесной шкаф ST, 1200х600х300 мм, IP65 (R5STX1263)</t>
  </si>
  <si>
    <t>43</t>
  </si>
  <si>
    <t>ФЕРм08-01-082-01
Приказ Минстроя России от 26.12.2019 №876/пр</t>
  </si>
  <si>
    <t>Зажим наборный без кожуха</t>
  </si>
  <si>
    <t>44</t>
  </si>
  <si>
    <t>Компания ЭТМ от 08.11.2023г</t>
  </si>
  <si>
    <t>Кросс-модуль на DIN-рейку 4х7 групп 100А ШН-103 32017DEK Dekraft</t>
  </si>
  <si>
    <t>45</t>
  </si>
  <si>
    <t>ФЕРм10-04-030-04
Приказ Минстроя России от 26.12.2019 №876/пр</t>
  </si>
  <si>
    <t>Дополнительная установка на пультах и панелях: колодки клеммной на 20 клемм</t>
  </si>
  <si>
    <t>46</t>
  </si>
  <si>
    <t>Зажим наборный ЗНИ-2,5 кв.мм синий (YZN10-002-K07)</t>
  </si>
  <si>
    <t>47</t>
  </si>
  <si>
    <t>ФЕРм08-02-397-01
Приказ Минстроя России от 26.12.2019 №876/пр</t>
  </si>
  <si>
    <t>Профиль перфорированный монтажный длиной 2 м</t>
  </si>
  <si>
    <t>48</t>
  </si>
  <si>
    <t>DIN-рейка 50см перфорированная adr-50</t>
  </si>
  <si>
    <t>49</t>
  </si>
  <si>
    <t>Ограничитель на DIN-рейку металл YXD10 IEK</t>
  </si>
  <si>
    <t>50</t>
  </si>
  <si>
    <t>ФЕРм08-01-080-01
Приказ Минстроя России от 26.12.2019 №876/пр</t>
  </si>
  <si>
    <t>Прибор измерения и защиты, количество подключаемых концов: до 2</t>
  </si>
  <si>
    <t>51
О</t>
  </si>
  <si>
    <t>ФССЦ-62.1.01.09-0006
Приказ Минстроя России от 26.12.2019 №876/пр</t>
  </si>
  <si>
    <t>Выключатели автоматические: «IEK» ВА47-29 1Р 25А, характеристика С (прим.20А)</t>
  </si>
  <si>
    <t>52</t>
  </si>
  <si>
    <t>53</t>
  </si>
  <si>
    <t>Шина нулевая на DIN-изолятор ШНИ-6х9-12-Д-С</t>
  </si>
  <si>
    <t>Шкаф управления вентиляцией</t>
  </si>
  <si>
    <t>54</t>
  </si>
  <si>
    <t>ФЕРм08-03-573-04
Приказ Минстроя России от 26.12.2019 №876/пр</t>
  </si>
  <si>
    <t>Шкаф (пульт) управления навесной, высота, ширина и глубина: до 600х600х350 мм</t>
  </si>
  <si>
    <t>55</t>
  </si>
  <si>
    <t>Навесной шкаф ST, 400x400x200 мм, IP66 (R5STX0442)</t>
  </si>
  <si>
    <t>56</t>
  </si>
  <si>
    <t>57</t>
  </si>
  <si>
    <t>58</t>
  </si>
  <si>
    <t>59</t>
  </si>
  <si>
    <t>60</t>
  </si>
  <si>
    <t>Кабель-канал</t>
  </si>
  <si>
    <t>61</t>
  </si>
  <si>
    <t>ФЕРм08-02-390-01
Приказ Минстроя России от 26.12.2019 №876/пр</t>
  </si>
  <si>
    <t>Короба пластмассовые: шириной до 40 мм</t>
  </si>
  <si>
    <t>62</t>
  </si>
  <si>
    <t>ФССЦ-20.2.05.04-0013
Приказ Минстроя России от 26.12.2019 №876/пр</t>
  </si>
  <si>
    <t>Кабель-канал (короб) 20х12,5 мм</t>
  </si>
  <si>
    <t>63</t>
  </si>
  <si>
    <t>64</t>
  </si>
  <si>
    <t>ФССЦ-20.2.05.04-0028
Приказ Минстроя России от 26.12.2019 №876/пр</t>
  </si>
  <si>
    <t>Кабель-канал (короб) 40х25 мм (прим.40х20мм)</t>
  </si>
  <si>
    <t>65</t>
  </si>
  <si>
    <t>ФЕРм08-02-390-03
Приказ Минстроя России от 26.12.2019 №876/пр</t>
  </si>
  <si>
    <t>Короба пластмассовые: шириной до 120 мм</t>
  </si>
  <si>
    <t>66</t>
  </si>
  <si>
    <t>ФССЦ-20.2.05.04-0034
Приказ Минстроя России от 26.12.2019 №876/пр</t>
  </si>
  <si>
    <t>Кабель-канал (короб) 100х60 мм (прим.100х50 мм)</t>
  </si>
  <si>
    <t>67</t>
  </si>
  <si>
    <t>68</t>
  </si>
  <si>
    <t>Компания «Электрон» от 09.11.2023г</t>
  </si>
  <si>
    <t>Короб перфорированный T1-E 40x40</t>
  </si>
  <si>
    <t>69</t>
  </si>
  <si>
    <t>АО «ЧИП и ДИП» от 09.11.2023г</t>
  </si>
  <si>
    <t>Плоский угол SPL изменяемый для кабельного канала 100x50, 2 шт. 100005S</t>
  </si>
  <si>
    <t>70</t>
  </si>
  <si>
    <t>100002S, SPL Бел. Заглушка торцевая для кабель-канала 100х50</t>
  </si>
  <si>
    <t>Лоток проволочный 50х200 (кабель-рост) и крепежи</t>
  </si>
  <si>
    <t>71</t>
  </si>
  <si>
    <t>ФЕРм08-02-396-10
Приказ Минстроя России от 26.12.2019 №876/пр</t>
  </si>
  <si>
    <t>Короб металлический, подвешиваемый к конструкциям на оттяжках или подвесах, длина: 3 м</t>
  </si>
  <si>
    <t>72</t>
  </si>
  <si>
    <t>Проволочный лоток 50х200х3000 (FC5020)</t>
  </si>
  <si>
    <t>73</t>
  </si>
  <si>
    <t>Крепёжный комплект №3 (CM350003)</t>
  </si>
  <si>
    <t>Узел подвеса лотка 50х200 к бетонному перекрытию на шпильке</t>
  </si>
  <si>
    <t>74</t>
  </si>
  <si>
    <t>Гайка с насечкой препятствующей откручиванию М10 (CM101000)</t>
  </si>
  <si>
    <t>75</t>
  </si>
  <si>
    <t>Шпилька М10х2000 (CM201002)</t>
  </si>
  <si>
    <t>76</t>
  </si>
  <si>
    <t>П-образный профиль PSL, L400 (BPL2904)</t>
  </si>
  <si>
    <t>77</t>
  </si>
  <si>
    <t>Скоба PL облегченная для подвеса лотка (BML1007)</t>
  </si>
  <si>
    <t>78</t>
  </si>
  <si>
    <t>Стандартный анкер с болтом М10 (CM431060)</t>
  </si>
  <si>
    <t>79</t>
  </si>
  <si>
    <t>Винт для монтажа проволочного лотка М6х20 (CM050620)</t>
  </si>
  <si>
    <t>80</t>
  </si>
  <si>
    <t>Гайка с насечкой М6 (CM100600)</t>
  </si>
  <si>
    <t>81</t>
  </si>
  <si>
    <t>Шайба для соединения проволочного лотка (CM170600)</t>
  </si>
  <si>
    <t>82</t>
  </si>
  <si>
    <t>Струбцина М12 (CM301200)</t>
  </si>
  <si>
    <t>Изделия и материалы для крепления троса</t>
  </si>
  <si>
    <t>83</t>
  </si>
  <si>
    <t>ООО «Интернет магазин «Сима‑ленд» от 09.11.2023г</t>
  </si>
  <si>
    <t>Анкерный болт с крюком 10х 50</t>
  </si>
  <si>
    <t>84</t>
  </si>
  <si>
    <t>Талреп DIN 1480 М10 крюк-кольцо покрытие цинк DIN1480-М10</t>
  </si>
  <si>
    <t>85</t>
  </si>
  <si>
    <t>Коуш 5 мм DIN 6899 (254124)</t>
  </si>
  <si>
    <t>86</t>
  </si>
  <si>
    <t>Зажим 5 мм DIN741 для троса</t>
  </si>
  <si>
    <t>87</t>
  </si>
  <si>
    <t>295808.Трос стальной в ПВХ оплетке d=5,0 мм</t>
  </si>
  <si>
    <t>88</t>
  </si>
  <si>
    <t>Стяжки стальные с полимерным покрытием СКС-П (304) 4,6*200</t>
  </si>
  <si>
    <t>упак.</t>
  </si>
  <si>
    <t>Изделия и материалы</t>
  </si>
  <si>
    <t>89</t>
  </si>
  <si>
    <t>ФЕРм10-08-019-01
Приказ Минстроя России от 26.12.2019 №876/пр</t>
  </si>
  <si>
    <t>Коробка ответвительная на стене</t>
  </si>
  <si>
    <t>90</t>
  </si>
  <si>
    <t>Коробка коммутационная взрывозащищенная КСРВ-i-2</t>
  </si>
  <si>
    <t>91</t>
  </si>
  <si>
    <t>Коробка коммутационная взрывозащищенная КСРВ-i-1</t>
  </si>
  <si>
    <t>92</t>
  </si>
  <si>
    <t>93</t>
  </si>
  <si>
    <t>ФЕРм11-08-001-03
Приказ Минстроя России от 14.10.2021 №746/пр</t>
  </si>
  <si>
    <t>Присоединение к приборам концов жил электрических проводок под винт: без изготовления колец с облуживанием</t>
  </si>
  <si>
    <t>94</t>
  </si>
  <si>
    <t>Спектрон-ККВ-Exi-Т.Коробка коммутационная взрывозащищенная</t>
  </si>
  <si>
    <t>95</t>
  </si>
  <si>
    <t>Спектрон-ККВ-Exi-П.Коробка коммутационная взрывозащищенная</t>
  </si>
  <si>
    <t>96</t>
  </si>
  <si>
    <t>Коробка взрывозащищенная КВ-Exe 204х159х84 (прим.А1 ВО С1 Д2 КО)</t>
  </si>
  <si>
    <t>97</t>
  </si>
  <si>
    <t>Коробка взрывозащищенная КВ-Exe 204х159х84 (прим.А1 ВО С1 Д1 КО)</t>
  </si>
  <si>
    <t>98</t>
  </si>
  <si>
    <t>Коробка взрывозащищенная КВ-Exe 204х159х84 (прим.А1 ВО С1 Д0 КО)</t>
  </si>
  <si>
    <t>99</t>
  </si>
  <si>
    <t>ФЕРм08-02-411-01
Приказ Минстроя России от 26.12.2019 №876/пр</t>
  </si>
  <si>
    <t>Рукав металлический наружным диаметром: до 48 мм</t>
  </si>
  <si>
    <t>100</t>
  </si>
  <si>
    <t>Металлорукав Р3-ЦПнг- 25</t>
  </si>
  <si>
    <t>101</t>
  </si>
  <si>
    <t>ФССЦ-01.7.15.10-0051
Приказ Минстроя России от 26.12.2019 №876/пр</t>
  </si>
  <si>
    <t>Скобы 25 мм (прим.однолапковая)</t>
  </si>
  <si>
    <t>102</t>
  </si>
  <si>
    <t>Металлорукав Р3-ЦПнг- 16</t>
  </si>
  <si>
    <t>103</t>
  </si>
  <si>
    <t>Скобы 25 мм (прим.однолапковая 16мм)</t>
  </si>
  <si>
    <t>104</t>
  </si>
  <si>
    <t>262565.Дюбель-клоп (100 шт)</t>
  </si>
  <si>
    <t>105</t>
  </si>
  <si>
    <t>ФССЦ-01.7.15.07-0084
Приказ Минстроя России от 26.12.2019 №876/пр</t>
  </si>
  <si>
    <t>Дюбель-гвоздь размером 10х140 мм (прим.10х120)</t>
  </si>
  <si>
    <t>106</t>
  </si>
  <si>
    <t>Болт с шестигранной головкой в комплекте с гайкой, шайбой, шайбой пружинной, ЗУБР, МАСТЕР, 303436-06-020</t>
  </si>
  <si>
    <t>компл.</t>
  </si>
  <si>
    <t>107</t>
  </si>
  <si>
    <t>ФЕРм11-08-001-01
Приказ Минстроя России от 14.10.2021 №746/пр</t>
  </si>
  <si>
    <t>Присоединение к приборам концов жил электрических проводок под винт: с оконцеванием наконечником</t>
  </si>
  <si>
    <t>108</t>
  </si>
  <si>
    <t>Наконечник кольцевой НКИ 6,0-8</t>
  </si>
  <si>
    <t>109</t>
  </si>
  <si>
    <t>ФССЦ-25.2.01.01-0018
Приказ Минстроя России от 26.12.2019 №876/пр</t>
  </si>
  <si>
    <t>Бирки маркировочные пластмассовые У134</t>
  </si>
  <si>
    <t>110</t>
  </si>
  <si>
    <t>ФССЦ-25.2.01.01-0014
Приказ Минстроя России от 26.12.2019 №876/пр</t>
  </si>
  <si>
    <t>Бирки кабельные маркировочные пластмассовые У136</t>
  </si>
  <si>
    <t>111</t>
  </si>
  <si>
    <t>Дюбель хомут 5-10мм нейлон белый (100 шт) (UHH35-5-10-100</t>
  </si>
  <si>
    <t>112</t>
  </si>
  <si>
    <t>113
О</t>
  </si>
  <si>
    <t>Выключатели автоматические: «IEK» ВА47-29 1Р 25А, характеристика С (прим.ВА47-29 1Р 20А)</t>
  </si>
  <si>
    <t>114</t>
  </si>
  <si>
    <t>Трубка термоусаживаемая ТТК 33/8 4:1 черная с клеем (1м) UMR-A3-33-8-41-K02</t>
  </si>
  <si>
    <t>115</t>
  </si>
  <si>
    <t>ФЕРм08-03-593-09
Приказ Минстроя России от 26.12.2019 №876/пр</t>
  </si>
  <si>
    <t>Светильник: местного освещения</t>
  </si>
  <si>
    <t>116</t>
  </si>
  <si>
    <t>SKAT LT-2360-LED-Li-lon.  Светильник аварийного освещения</t>
  </si>
  <si>
    <t>117</t>
  </si>
  <si>
    <t>Торговый дом «Электрострой» от 09.11.2023г</t>
  </si>
  <si>
    <t>Крепление Скоба малая с регулировкой 5726</t>
  </si>
  <si>
    <t>118</t>
  </si>
  <si>
    <t>ФЕРм08-02-409-09
Приказ Минстроя России от 26.12.2019 №876/пр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</si>
  <si>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</si>
  <si>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119</t>
  </si>
  <si>
    <t>ФССЦ-24.3.01.02-0041
Приказ Минстроя России от 26.12.2019 №876/пр</t>
  </si>
  <si>
    <t>Трубы из самозатухающего ПВХ гибкие гофрированные, тяжелые, с протяжкой, номинальный внутренний диаметр 16 мм</t>
  </si>
  <si>
    <t>120</t>
  </si>
  <si>
    <t>121</t>
  </si>
  <si>
    <t>ФССЦ-24.3.01.02-0043
Приказ Минстроя России от 26.12.2019 №876/пр</t>
  </si>
  <si>
    <t>Трубы из самозатухающего ПВХ гибкие гофрированные, тяжелые, с протяжкой, номинальный внутренний диаметр 25 мм</t>
  </si>
  <si>
    <t>122</t>
  </si>
  <si>
    <t>ФЕРм08-02-155-01
Приказ Минстроя России от 26.12.2019 №876/пр</t>
  </si>
  <si>
    <t>Герметизация проходов при вводе кабелей во взрывоопасные помещения уплотнительной массой</t>
  </si>
  <si>
    <t>123</t>
  </si>
  <si>
    <t>ООО «ВсеИнструменты.ру» от 09.11.2023г</t>
  </si>
  <si>
    <t>Огнезащитный терморасширяющийся герметик ОГНЕЗА ГТ, 310 мл</t>
  </si>
  <si>
    <t>124</t>
  </si>
  <si>
    <t>ФЕРр69-2-1
Приказ Минстроя России от 26.12.2019 №876/пр</t>
  </si>
  <si>
    <t>Сверление отверстий: в кирпичных стенах электроперфоратором диаметром до 20 мм, толщина стен 0,5 кирпича</t>
  </si>
  <si>
    <t>100 отверстий</t>
  </si>
  <si>
    <t>125</t>
  </si>
  <si>
    <t>ФЕРр69-2-2
Приказ Минстроя России от 26.12.2019 №876/пр</t>
  </si>
  <si>
    <t>Сверление отверстий: на каждые 0,5 кирпича толщины стен добавлять к расценке 69-2-1</t>
  </si>
  <si>
    <t>126</t>
  </si>
  <si>
    <t>127</t>
  </si>
  <si>
    <t>128</t>
  </si>
  <si>
    <t>ФЕРр69-2-3
Приказ Минстроя России от 26.12.2019 №876/пр</t>
  </si>
  <si>
    <t>Сверление отверстий: на каждые 10 мм диаметра свыше 20 мм добавлять к расценке 69-2-1</t>
  </si>
  <si>
    <t>129</t>
  </si>
  <si>
    <t>ФЕР46-03-017-07
Приказ Минстроя России от 26.12.2019 №876/пр</t>
  </si>
  <si>
    <t>Заделка кирпичом гнезд, борозд и концов балок</t>
  </si>
  <si>
    <t>м3</t>
  </si>
  <si>
    <t>130</t>
  </si>
  <si>
    <t>«Стройландия» от 09.11.2023г</t>
  </si>
  <si>
    <t>Штукатурка цементная Bergauf Bau Putz Zement 25 кг</t>
  </si>
  <si>
    <t>131</t>
  </si>
  <si>
    <t>Компания Лестница.ру от 10.11.2023г</t>
  </si>
  <si>
    <t>Профессиональная алюминиевая вышка-тура RAPIDO 180 12,76</t>
  </si>
  <si>
    <t>132</t>
  </si>
  <si>
    <t>ФЕРм11-01-001-02
Приказ Минстроя России от 20.10.2020 №636/пр</t>
  </si>
  <si>
    <t>Конструкции для установки приборов, масса: до 2 кг</t>
  </si>
  <si>
    <t>133</t>
  </si>
  <si>
    <t>ФССЦ-07.2.07.04-0011
Приказ Минстроя России от 26.12.2019 №876/пр</t>
  </si>
  <si>
    <t>Конструкции сварные индивидуальные прочие, масса сборочной единицы до 0,1 т (лист стальной 500х400х1мм)</t>
  </si>
  <si>
    <t>т</t>
  </si>
  <si>
    <t>134</t>
  </si>
  <si>
    <t>Хомут (FR ПР-25)</t>
  </si>
  <si>
    <t>135</t>
  </si>
  <si>
    <t>ФЕРм08-03-545-01
Приказ Минстроя России от 26.12.2019 №876/пр</t>
  </si>
  <si>
    <t>Коробка (ящик) с зажимами для кабелей и проводов сечением до 6 мм2, устанавливаемая на конструкции на стене или колонне, количество зажимов: до 10</t>
  </si>
  <si>
    <t>136</t>
  </si>
  <si>
    <t>ООО «ЭлектроКомплект-Сервис» от 5.11.2023г</t>
  </si>
  <si>
    <t>KF 0202 B-Коробка, 93х93х62, 5-пол. кл. 0,75-4кв.мм, (7хМ20), черный, PC, УФ, IP66/67/69</t>
  </si>
  <si>
    <t>Кабели, провода, шнуры и шины</t>
  </si>
  <si>
    <t>137</t>
  </si>
  <si>
    <t>ФЕРм08-02-148-01
Приказ Минстроя России от 26.12.2019 №876/пр</t>
  </si>
  <si>
    <t>Кабель до 35 кВ в проложенных трубах, блоках и коробах, масса 1 м кабеля: до 1 кг</t>
  </si>
  <si>
    <t>138</t>
  </si>
  <si>
    <t>ФЕРм08-02-149-01
Приказ Минстроя России от 26.12.2019 №876/пр</t>
  </si>
  <si>
    <t>Кабель до 35 кВ, подвешиваемый на тросе, масса 1 м кабеля: до 1 кг</t>
  </si>
  <si>
    <t>139</t>
  </si>
  <si>
    <t>ФЕРм08-02-412-01
Приказ Минстроя России от 26.12.2019 №876/пр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</si>
  <si>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</si>
  <si>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140</t>
  </si>
  <si>
    <t>ФССЦ-21.1.08.01-0312
Приказ Минстроя России от 26.12.2019 №876/пр</t>
  </si>
  <si>
    <t>Кабель пожарной сигнализации КПСЭнг(A)-FRLS 1х2х1 (прим 1х2х0,75)</t>
  </si>
  <si>
    <t>1000 м</t>
  </si>
  <si>
    <t>141</t>
  </si>
  <si>
    <t>ФССЦ-21.1.08.01-0313
Приказ Минстроя России от 26.12.2019 №876/пр</t>
  </si>
  <si>
    <t>Кабель пожарной сигнализации КПСЭнг(A)-FRLS 1х2х1,5</t>
  </si>
  <si>
    <t>142</t>
  </si>
  <si>
    <t>ФССЦ-21.1.06.10-0155
Приказ Минстроя России от 26.12.2019 №876/пр</t>
  </si>
  <si>
    <t>Кабель силовой с медными жилами ВВГнг(A)-FRLS 2х1,5ок(N)-1000</t>
  </si>
  <si>
    <t>143</t>
  </si>
  <si>
    <t>ФССЦ-21.1.06.10-0169
Приказ Минстроя России от 26.12.2019 №876/пр</t>
  </si>
  <si>
    <t>Кабель силовой с медными жилами ВВГнг(A)-FRLS 3х2,5ок-1000</t>
  </si>
  <si>
    <t>144</t>
  </si>
  <si>
    <t>Кабель «витая пара» (LAN) для структурированных систем связи ParLan U/UTP Cat5e PVCLS s-FRLS 2х2x0,52</t>
  </si>
  <si>
    <t>145</t>
  </si>
  <si>
    <t>ФЕРм08-02-472-10
Приказ Минстроя России от 26.12.2019 №876/пр</t>
  </si>
  <si>
    <t>Проводник заземляющий из медного изолированного провода сечением 25 мм2 открыто по строительным основаниям</t>
  </si>
  <si>
    <t>146</t>
  </si>
  <si>
    <t>Провод силовой установочный с медными жилами ПуГВнг(А)-LS 1х6,0</t>
  </si>
  <si>
    <t>ЗИП</t>
  </si>
  <si>
    <t>147
О</t>
  </si>
  <si>
    <t>148
О</t>
  </si>
  <si>
    <t>149
О</t>
  </si>
  <si>
    <t>150
О</t>
  </si>
  <si>
    <t>151
О</t>
  </si>
  <si>
    <t>152
О</t>
  </si>
  <si>
    <t>153
О</t>
  </si>
  <si>
    <t>154
О</t>
  </si>
  <si>
    <t>155
О</t>
  </si>
  <si>
    <t>156
О</t>
  </si>
  <si>
    <t>157
О</t>
  </si>
  <si>
    <t>158
О</t>
  </si>
  <si>
    <t>159
О</t>
  </si>
  <si>
    <t>160
О</t>
  </si>
  <si>
    <t>161
О</t>
  </si>
  <si>
    <t>162
О</t>
  </si>
  <si>
    <t>163
О</t>
  </si>
  <si>
    <t xml:space="preserve">               Эксплуатация машин</t>
  </si>
  <si>
    <t xml:space="preserve">              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</si>
  <si>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</si>
  <si>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</si>
  <si>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</si>
  <si>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</si>
  <si>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</si>
  <si>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</si>
  <si>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</si>
  <si>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</si>
  <si>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          оплата труда машинистов (Отм)</t>
  </si>
  <si>
    <t xml:space="preserve">     Оборудование</t>
  </si>
  <si>
    <t xml:space="preserve">          Инженерное оборудование</t>
  </si>
  <si>
    <t>Цех №37.</t>
  </si>
  <si>
    <t>ЛОКАЛЬНЫЙ РЕСУРСНЫЙ СМЕТНЫЙ РАСЧЕТ № 1-37-50/У-21-63291</t>
  </si>
  <si>
    <t xml:space="preserve">на Техническое перевооружение КТП-84 цех №37 корпус 4029 АО "БСК". Пусконаладочные работы., </t>
  </si>
  <si>
    <t>Заявка №4289 от 27.10.2021г., исходные данные</t>
  </si>
  <si>
    <t>3 квартал 2021 г.</t>
  </si>
  <si>
    <t>Раздел 1. Техническое перевооружение КТП-84 цех №37 корпус 4029 АО "БСК". Пусконаладочные работы.</t>
  </si>
  <si>
    <t>ФЕРп02-01-001-03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</si>
  <si>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10</t>
  </si>
  <si>
    <t>АО "БСК", Цех №37.</t>
  </si>
  <si>
    <t>ЛОКАЛЬНЫЙ РЕСУРСНЫЙ СМЕТНЫЙ РАСЧЕТ № 1-37-50/У-21-61811</t>
  </si>
  <si>
    <t xml:space="preserve">на Техническое перевооружение КТП-84 цех №37 корпус 4029 АО "БСК"., </t>
  </si>
  <si>
    <t>Заявка №3007 от 30.06.2021г., проект 50/У-21-ПС</t>
  </si>
  <si>
    <t>3 квартал 2021г.</t>
  </si>
  <si>
    <t>Раздел 1. Оборудование.</t>
  </si>
  <si>
    <t>ФССЦ-61.2.02.01-0070
Приказ Минстроя России от 26.12.2019 №876/пр</t>
  </si>
  <si>
    <t>Извещатель пожарный дымовой: ИП 212-34ПА (ДИП-34ПА)</t>
  </si>
  <si>
    <t>Прайс-лист ТД "Тинко" от 10.08.2021г.</t>
  </si>
  <si>
    <t>Извещатель пожарный ручной адресный ИПР-513-3АМ исп.01</t>
  </si>
  <si>
    <t>5</t>
  </si>
  <si>
    <t>6
О</t>
  </si>
  <si>
    <t>ФССЦ-61.2.04.08-0007
Приказ Минстроя России от 26.12.2019 №876/пр</t>
  </si>
  <si>
    <t>Оповещатель комбинированный светозвуковой МАЯК 12К</t>
  </si>
  <si>
    <t>7</t>
  </si>
  <si>
    <t>8
О</t>
  </si>
  <si>
    <t>Оповещатель охранно-пожарный световой IP55 Люкс-12</t>
  </si>
  <si>
    <t>9</t>
  </si>
  <si>
    <t>ФЕРм10-08-002-04
Приказ Минстроя России от 26.12.2019 №876/пр</t>
  </si>
  <si>
    <t>Извещатель ОС автоматический: контактный, магнитоконтактный на открывание окон, дверей</t>
  </si>
  <si>
    <t>10
О</t>
  </si>
  <si>
    <t>ФССЦ-61.2.01.06-0002
Приказ Минстроя России от 26.12.2019 №876/пр</t>
  </si>
  <si>
    <t>Извещатель охранный адресный магнитоконтактный, марка "С2000-СМК Эстет"</t>
  </si>
  <si>
    <t>11</t>
  </si>
  <si>
    <t>12
О</t>
  </si>
  <si>
    <t>13</t>
  </si>
  <si>
    <t>ФЕРм10-08-001-06
Приказ Минстроя России от 26.12.2019 №876/пр</t>
  </si>
  <si>
    <t>Приборы приемно-контрольные сигнальные, концентратор: блок базовый на 10 лучей</t>
  </si>
  <si>
    <t>ФССЦ-61.2.07.02-0081
Приказ Минстроя России от 26.12.2019 №876/пр</t>
  </si>
  <si>
    <t>Блок сигнально-пусковой, марка "С2000-СП1" исп. 01</t>
  </si>
  <si>
    <t>Резервированный источник питания РИП-12 исп.54 IP30</t>
  </si>
  <si>
    <t>Аккумуляторная батарея DTM 1207</t>
  </si>
  <si>
    <t>Модуль интерфейсный пожарный МИП-1 И-Din, IP20</t>
  </si>
  <si>
    <t>26
О</t>
  </si>
  <si>
    <t>ФССЦ-61.2.07.06-0005
Приказ Минстроя России от 26.12.2019 №876/пр</t>
  </si>
  <si>
    <t>Расширитель адресный ("адресная метка"), марка "С2000-АР2"</t>
  </si>
  <si>
    <t>28
О</t>
  </si>
  <si>
    <t>Шкаф навесной СЕ, 600х600х250 мм, IP66 (R5CE0669)</t>
  </si>
  <si>
    <t>Короб перфорированный 40х60</t>
  </si>
  <si>
    <t>Светильник аварийного освещения, IP20 SKAT LT-2360 LED Li-ion</t>
  </si>
  <si>
    <t>33</t>
  </si>
  <si>
    <t>ООО "Барс-Электро" от 10.08.2021г.</t>
  </si>
  <si>
    <t>Проходная клемма ST-2.5, серая (3031212)</t>
  </si>
  <si>
    <t>35</t>
  </si>
  <si>
    <t>ФССЦ-20.2.08.01-0003
Приказ Минстроя России от 26.12.2019 №876/пр</t>
  </si>
  <si>
    <t>DIN-рейка металлическая ТН 35/7,5 длина 1000 мм</t>
  </si>
  <si>
    <t>Раздел 2. Кабели и провода.</t>
  </si>
  <si>
    <t>ФССЦ-21.1.08.01-0156
Приказ Минстроя России от 30.03.2020 №172/пр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</si>
  <si>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ПВХ, не распространяющий горение, с низким дымо- и газовыделением, с экраном из алюмолавсановой ленты, марки КПСЭСнг- FRLS 1х2х0,5</t>
  </si>
  <si>
    <t>39</t>
  </si>
  <si>
    <t>ФССЦ-21.1.08.01-0154
Приказ Минстроя России от 30.03.2020 №172/пр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</si>
  <si>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ПВХ, не распространяющий горение, с низким дымо- и газовыделением, с экраном из алюмолавсановой ленты, марки КПСЭнг- FRLS 2х2х0,75</t>
  </si>
  <si>
    <t>40</t>
  </si>
  <si>
    <t>ФССЦ-21.1.08.03-0041
Приказ Минстроя России от 26.12.2019 №876/пр</t>
  </si>
  <si>
    <t>Кабель контрольный КВВГнг(A)-FRLS 4х1,5 (применительно КВВГнг(A)-FRLS 4х0,75 мм2)</t>
  </si>
  <si>
    <t>Линейный тепловой извещатель ИП "Гарант-термокабель" GTSW68</t>
  </si>
  <si>
    <t>Раздел 3. Монтажные материалы.</t>
  </si>
  <si>
    <t>Металлорукав РЗ-ЦПнг 15</t>
  </si>
  <si>
    <t>Мини-канал ПВХ ТМС 40х17 мм, 2м (00351)</t>
  </si>
  <si>
    <t>ФЕРм08-02-390-02
Приказ Минстроя России от 26.12.2019 №876/пр</t>
  </si>
  <si>
    <t>Короба пластмассовые: шириной до 63 мм</t>
  </si>
  <si>
    <t>Мини-канал ПВХ ТМС 50х20 мм, 2м (00313)</t>
  </si>
  <si>
    <t>ФЕРм08-02-407-06
Приказ Минстроя России от 26.12.2019 №876/пр</t>
  </si>
  <si>
    <t>Труба стальная по установленным конструкциям, в готовых бороздах, по основанию пола, диаметр: до 25 мм</t>
  </si>
  <si>
    <t>ФССЦ-23.3.06.05-0021
Приказ Минстроя России от 26.12.2019 №876/пр</t>
  </si>
  <si>
    <t>Трубы стальные сварные неоцинкованные водогазопроводные без резьбы, обыкновенные, номинальный диаметр 20 мм, толщина стенки 2,8 мм</t>
  </si>
  <si>
    <t>51</t>
  </si>
  <si>
    <t>Прайс-лист "ОГНЕЗА" от 9.08.2021г.</t>
  </si>
  <si>
    <t>Огнеупорная пена, El 180 Bau Master</t>
  </si>
  <si>
    <t>ФЕРм08-02-396-02
Приказ Минстроя России от 26.12.2019 №876/пр</t>
  </si>
  <si>
    <t>Короб металлический на конструкциях, кронштейнах, по фермам и колоннам, длина: 3 м</t>
  </si>
  <si>
    <t>Прайс-лист ООО "ЭТМ" от 10.08.2021г.</t>
  </si>
  <si>
    <t>Лоток металлический неперфорированный, 50х50, 3000 мм (35020)</t>
  </si>
  <si>
    <t>Крышка на лоток с заземлением осн.50, L3000 (35520)</t>
  </si>
  <si>
    <t>Угол горизонтальный СРО90 50х50 (36000К)</t>
  </si>
  <si>
    <t>Крышка на угол СРО90 горизонтальный 90 осн.50 (38000)</t>
  </si>
  <si>
    <t>Винт для электрического соединения М5х8 (СМ030508)</t>
  </si>
  <si>
    <t>Винт для крепления лотка к полке М6х16 (СМ010616)</t>
  </si>
  <si>
    <t>Гайка с насечкой, препятствующей откручиванию М6 (СМ100600)</t>
  </si>
  <si>
    <t>ФССЦ-01.7.15.10-0052
Приказ Минстроя России от 26.12.2019 №876/пр</t>
  </si>
  <si>
    <t>Скобы двухлапковые (применительно СД 19-22)</t>
  </si>
  <si>
    <t>ФССЦ-20.2.03.02-0006
Приказ Минстроя России от 26.12.2019 №876/пр</t>
  </si>
  <si>
    <t>Консоль с опорой ML для крепления проволочного лотка основанием 100 мм</t>
  </si>
  <si>
    <t>Прайс-лист ООО "ЭТМ" от 9.08.2021г.</t>
  </si>
  <si>
    <t>Усиленный анкер со шпилькой и гайкой М12, длина 100 мм (СМ471275)</t>
  </si>
  <si>
    <t>ФЕРм11-08-001-03
Приказ Минстроя России от 26.12.2019 №876/пр</t>
  </si>
  <si>
    <t>Присоединение к приборам концов жил электрических проводок под винт: без изготовления колец с обслуживанием</t>
  </si>
  <si>
    <t>Прайс лист ЧИП и ДИП от 10.08.2021г.</t>
  </si>
  <si>
    <t>Коробка распределительная ОП с клеммной колодкой, D75х55 мм, IP54  ЭПП 240343</t>
  </si>
  <si>
    <t>69
О</t>
  </si>
  <si>
    <t>ФССЦ-62.1.02.09-0001
Приказ Минстроя России от 26.12.2019 №876/пр</t>
  </si>
  <si>
    <t>Резисторы (Резистор 10 кОМ +/- 10%)</t>
  </si>
  <si>
    <t>70
О</t>
  </si>
  <si>
    <t>Резисторы (Резистор 4,7 кОМ +/- 10%)</t>
  </si>
  <si>
    <t>71
О</t>
  </si>
  <si>
    <t>Резисторы (Резистор 47 кОМ +/- 10%)</t>
  </si>
  <si>
    <t xml:space="preserve">                    в том числе оплата труда машинистов (Отм)</t>
  </si>
  <si>
    <t xml:space="preserve">                    в том числе оплата труда машинистов (ОТм)</t>
  </si>
  <si>
    <t>Цех № 31 БОС</t>
  </si>
  <si>
    <t>ЛОКАЛЬНЫЙ РЕСУРСНЫЙ СМЕТНЫЙ РАСЧЕТ № 31-30/У-22-ПС-71649</t>
  </si>
  <si>
    <t>на 31-71649, Техническое перевооружение РУ-6кВ и РУ-0,4кВ ПС ВДС-1 цеха №31 АО "БСК"</t>
  </si>
  <si>
    <t>таблица каналов, заявка № 2119  от 17.03.2023г.</t>
  </si>
  <si>
    <t>4кв.2022г (составлена 21.03.2023г.)</t>
  </si>
  <si>
    <t>Раздел 1. Пуско-наладочные работы к Проекту 30/У-22-ПС</t>
  </si>
  <si>
    <t>ФЕРп02-01-001-05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</si>
  <si>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20</t>
  </si>
  <si>
    <t>ФЕРп02-01-001-06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</si>
  <si>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за каждый канал свыше 20 до 39 добавлять к расценке 02-01-001-05</t>
  </si>
  <si>
    <t>Цех № 31</t>
  </si>
  <si>
    <t>ЛОКАЛЬНЫЙ РЕСУРСНЫЙ СМЕТНЫЙ РАСЧЕТ № 31-30/У-22-69525</t>
  </si>
  <si>
    <t>на 31-30,У-22-69525 ПС ТП РУ-6кВ и РУ-0,4кВ ПС ВДС-1, Техническое перевооружение РУ-6кВ и РУ-0,4кВ ПС ВДС-1 цеха №31 АО "БСК"</t>
  </si>
  <si>
    <t>проект 30/У-22-ПС, заявка № 4196 от 18.11.2022г.</t>
  </si>
  <si>
    <t>4кв.2022г (составлена 19.12.2022г.)</t>
  </si>
  <si>
    <t>Раздел 1. Проект № 30/У-22-ПС Техническое перевооружение РУ-6кВ и РУ-0,4кВ ПС ВДС-1 цеха №31 АО "БСК"</t>
  </si>
  <si>
    <t>ТИНКО от 21.11.2022г.</t>
  </si>
  <si>
    <t>Извещатель пожарный дымовой оптико-электронный адресно-аналоговый ДИП-34А-03 (ИП 212-34А)</t>
  </si>
  <si>
    <t>Извещатель пожарный ручной адресный ИПР 513-3АМ исп.01</t>
  </si>
  <si>
    <t>Пульт контроля и управления С2000-М исп.02</t>
  </si>
  <si>
    <t>Оповещатель звуковой адресный С2000-ОПЗ</t>
  </si>
  <si>
    <t>Оповещатель световой  адресный С2000-ОСТ исп.00 "Выход"</t>
  </si>
  <si>
    <t>Модуль интерфейсный пожарный МИП-1И-Din</t>
  </si>
  <si>
    <t>Блок коммутации БК-24-RS485-01</t>
  </si>
  <si>
    <t>Источник питания резервированный РИП-24 исп. 50</t>
  </si>
  <si>
    <t>25
О</t>
  </si>
  <si>
    <t>27
О</t>
  </si>
  <si>
    <t>Аккумулятор герметичный свинцово-кислотный Delta DTM 1207</t>
  </si>
  <si>
    <t>Аккумулятор герметичный свинцово-кислотный Delta DTM 1226</t>
  </si>
  <si>
    <t>Навесной шкаф CE, 1000x600x400 мм, IP65 (R5CE1064)</t>
  </si>
  <si>
    <t>Навесной шкаф CE, 500х600х200 мм, IP66 (R5CE0562)</t>
  </si>
  <si>
    <t>Короб перфорированный, серый 40x60</t>
  </si>
  <si>
    <t>Лампа аварийного освещения SKAT LT-2360-LED-Li-lon</t>
  </si>
  <si>
    <t>Русский свет от 21.11.2022г.</t>
  </si>
  <si>
    <t>Клемма проходная ST 2.5</t>
  </si>
  <si>
    <t>Кабели и провода</t>
  </si>
  <si>
    <t>ФЕРм11-06-002-01
Приказ Минстроя России от 26.12.2019 №876/пр</t>
  </si>
  <si>
    <t>Электрические проводки в щитах и пультах: шкафных и панельных</t>
  </si>
  <si>
    <t>ФССЦ-21.1.08.01-0311
Приказ Минстроя России от 26.12.2019 №876/пр</t>
  </si>
  <si>
    <t>Кабель пожарной сигнализации КПСЭнг(A)-FRLS 1х2х0,5</t>
  </si>
  <si>
    <t>ФССЦ-21.1.08.01-0315
Приказ Минстроя России от 26.12.2019 №876/пр</t>
  </si>
  <si>
    <t>Кабель пожарной сигнализации КПСЭнг(A)-FRLS 2х2х1 (прим. 2х2х0,75)</t>
  </si>
  <si>
    <t>ФССЦ-21.1.08.03-0048
Приказ Минстроя России от 26.12.2019 №876/пр</t>
  </si>
  <si>
    <t>Кабель контрольный КВВГнг(A)-FRLS 4х1 (прим. 4х0,75)</t>
  </si>
  <si>
    <t>Извещатель пожарный тепловой линейный (термокабель) ИП104 "Гранат - термокабель" GTSW-68</t>
  </si>
  <si>
    <t>ФССЦ-21.1.06.10-0235
Приказ Минстроя России от 26.12.2019 №876/пр</t>
  </si>
  <si>
    <t>Кабель силовой с медными жилами ВВГнг-FRLS 3х1,5-1000</t>
  </si>
  <si>
    <t>Данные цеха СЗ №118118/03.05.31/22 от 08.12.2022 г.</t>
  </si>
  <si>
    <t>Кабель КУИН-СПнг(А)-FR ЭТК-УФ 2х2х0,5</t>
  </si>
  <si>
    <t>Монтажные иатериалы</t>
  </si>
  <si>
    <t>Металлорукав в ПВХ-изоляции РЗ-ЦПнг 15 черный</t>
  </si>
  <si>
    <t>Кабель-канал 40х17 L2000 пластик TMC</t>
  </si>
  <si>
    <t>Кабель-канал 50х20 L2000 пластик TMC</t>
  </si>
  <si>
    <t>ФССЦ-23.3.06.04-0006
Приказ Минстроя России от 26.12.2019 №876/пр</t>
  </si>
  <si>
    <t>Трубы стальные сварные неоцинкованные водогазопроводные с резьбой, легкие, номинальный диаметр 20 мм, толщина стенки 2,5 мм</t>
  </si>
  <si>
    <t>http://vidistroy.ru/ от 21.11.2022г.</t>
  </si>
  <si>
    <t>Пена монтажная "BAU MASTER" ОГНЕУПОРНАЯ EI180</t>
  </si>
  <si>
    <t>Лоток листовой неперфорированный 50х50 L3000</t>
  </si>
  <si>
    <t>Крышка для лотка осн.50 L3000</t>
  </si>
  <si>
    <t>Угол для лотка горизонтальный 90град. 50х50 CPO 90 в компл. с крепежн. элемент.</t>
  </si>
  <si>
    <t>Крышка для угла горизонтального 90град. осн.50 CPO 90</t>
  </si>
  <si>
    <t>ФССЦ-20.2.08.07-0045
Приказ Минстроя России от 26.12.2019 №876/пр</t>
  </si>
  <si>
    <t>Скобы анодированные двухлапковые для крепления кабелей, проводов, труб к различным основаниям, СМД 19-20</t>
  </si>
  <si>
    <t>ФССЦ-25.2.01.01-0017
Приказ Минстроя России от 26.12.2019 №876/пр</t>
  </si>
  <si>
    <t>Бирки маркировочные пластмассовые (прим. треугольные)</t>
  </si>
  <si>
    <t>Консоль с опорой ML облег. осн. 100</t>
  </si>
  <si>
    <t>Анкер забивной М12 со шпилькой усил. длина 100мм</t>
  </si>
  <si>
    <t>Коробка распределительная ОП 75х75х45мм IP54</t>
  </si>
  <si>
    <t>https://amperka.ru/ от 21.11.2022г.</t>
  </si>
  <si>
    <t>Резисторы 10 кОм</t>
  </si>
  <si>
    <t>Резисторы 4,7 кОм</t>
  </si>
  <si>
    <t>Резисторы 47 Ом</t>
  </si>
  <si>
    <t>СвязьСтройДеталь (https://www.ssd.ru/) от 21.11.2022г.</t>
  </si>
  <si>
    <t>Узел крепления натяжной УК-Н-01 сварной ССД</t>
  </si>
  <si>
    <t>Лента бандажная F 20.7 (201) (уп.50м)</t>
  </si>
  <si>
    <t>уп</t>
  </si>
  <si>
    <t>Скрепа для ленты C 20 (уп.100шт)</t>
  </si>
  <si>
    <t>Трос стальной в ПВХ изоляции d6.0мм (100м)</t>
  </si>
  <si>
    <t>Талреп крюк-кольцо М14 DIN1480</t>
  </si>
  <si>
    <t>Зажим для троса DIN 741 М6</t>
  </si>
  <si>
    <t>Подвес крепления кабеля ПКТ 160 (уп.100шт)</t>
  </si>
  <si>
    <t>Техническое перевооружение холодильной станции</t>
  </si>
  <si>
    <t>ЛОКАЛЬНЫЙ РЕСУРСНЫЙ СМЕТНЫЙ РАСЧЕТ № ЛС-09-01-02</t>
  </si>
  <si>
    <t xml:space="preserve">на Пусконаладочные работы по разделу "Пожарная сигнализация", </t>
  </si>
  <si>
    <t>02-02/22-ПНР</t>
  </si>
  <si>
    <t>4 квартал 2022г.</t>
  </si>
  <si>
    <t>Раздел 1. Пусконаладочные работы</t>
  </si>
  <si>
    <t>0 - аналоговых каналов информации (Каи);</t>
  </si>
  <si>
    <t>2 - дискретных каналов информации (Кди);</t>
  </si>
  <si>
    <t/>
  </si>
  <si>
    <t>0 - аналоговый канал управления (Куа);</t>
  </si>
  <si>
    <t>2 - дискретный канал управления (Куд);</t>
  </si>
  <si>
    <t>2 - Общее количество информационных каналов Ки(общ);</t>
  </si>
  <si>
    <t>2 - Общее количество каналов управления Ку(общ).</t>
  </si>
  <si>
    <t>2+2=4 - Общее количество каналов информационных и управления аналоговых и дискретных Кобщ.</t>
  </si>
  <si>
    <t>Сборник №2 Автоматизированные системы управления п.2.3</t>
  </si>
  <si>
    <t>Коэффициент  Фим,  учитывающий  два фактора:  &lt;метрологическую сложность&gt; и &lt;развитость информационных функций&gt; системы</t>
  </si>
  <si>
    <t>Фим = 0,5 + Каи : Ки(общ) х М х И</t>
  </si>
  <si>
    <t>М=1 - фактор метрологической сложности системы</t>
  </si>
  <si>
    <t>И=1 - фактор развитости информационных функций системы</t>
  </si>
  <si>
    <t>Фми=0,5+0/2*1*1=0,5</t>
  </si>
  <si>
    <t>Коэффициент Фу,  учитывающий &lt;развитость управляющих функций&gt; системы</t>
  </si>
  <si>
    <t>Фу = 1,0 + (1,31 х Куа + 0,95 х Куд) : Кобщ х У</t>
  </si>
  <si>
    <t>У=1 - коэффициент &lt;развитости управляющих  функций&gt;</t>
  </si>
  <si>
    <t>Фу=1,0+(1,31*0+0,95*2)/4*1=1,48</t>
  </si>
  <si>
    <t>ФЕРп02-01-001-01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</si>
  <si>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2</t>
  </si>
  <si>
    <t>ФЕРп02-01-001-02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</si>
  <si>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за каждый канал свыше 2 до 9 добавлять к расценке 02-01-001-01</t>
  </si>
  <si>
    <t>ЛОКАЛЬНЫЙ РЕСУРСНЫЙ СМЕТНЫЙ РАСЧЕТ № ЛС-02-01-12</t>
  </si>
  <si>
    <t xml:space="preserve">на Пожарная сигнализация, </t>
  </si>
  <si>
    <t>02-02/22-ПС</t>
  </si>
  <si>
    <t>4 квартал 2022г</t>
  </si>
  <si>
    <t>Раздел 1. Приборы АПС и СОУЭ</t>
  </si>
  <si>
    <t>ФССЦ-61.2.02.01-0080
Приказ Минстроя России от 26.12.2019 №876/пр</t>
  </si>
  <si>
    <t>Извещатель пожарный дымовой: ИП 212-83СМ</t>
  </si>
  <si>
    <t>ФЕРм08-01-081-01
Приказ Минстроя России от 26.12.2019 №876/пр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</si>
  <si>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</t>
  </si>
  <si>
    <t>ФССЦ-61.2.02.03-0019
Приказ Минстроя России от 26.12.2019 №876/пр</t>
  </si>
  <si>
    <t>Извещатель пожарный ручной: ИПР-3СУ</t>
  </si>
  <si>
    <t>ФЕРм10-04-101-07
Приказ Минстроя России от 26.12.2019 №876/пр</t>
  </si>
  <si>
    <t>Громкоговоритель или звуковая колонка: в помещении</t>
  </si>
  <si>
    <t>ФССЦ-61.2.04.05-0013
Приказ Минстроя России от 26.12.2019 №876/пр</t>
  </si>
  <si>
    <t>Оповещатель звуковой, марка "Маяк-24-ЗМ"</t>
  </si>
  <si>
    <t>ФССЦ-61.2.04.07-0001
Приказ Минстроя России от 26.12.2019 №876/пр</t>
  </si>
  <si>
    <t>Оповещатель охранно-пожарный световой ЛЮКС НБО 2х1 12В-01 (Прим.)</t>
  </si>
  <si>
    <t>Раздел 2. Кабельная продукция</t>
  </si>
  <si>
    <t>ФЕРм08-02-147-01
Приказ Минстроя России от 26.12.2019 №876/пр</t>
  </si>
  <si>
    <t>Кабель до 35 кВ по установленным конструкциям и лоткам с креплением на поворотах и в конце трассы, масса 1 м кабеля: до 1 кг</t>
  </si>
  <si>
    <t>ТЦ_21.1.08.01_50_5074008028_15.12.2022_02</t>
  </si>
  <si>
    <t>Кабель КСРВнг(А)-FRLS 2x0,5 (Прайс-лист №22)</t>
  </si>
  <si>
    <t>ФССЦ-24.3.01.06-0041
Приказ Минстроя России от 26.12.2019 №876/пр</t>
  </si>
  <si>
    <t>Трубы ПВХ, номинальный внутренний диаметр 16 мм</t>
  </si>
  <si>
    <t>Раздел 3. Материалы</t>
  </si>
  <si>
    <t>14</t>
  </si>
  <si>
    <t>ФЕРм11-08-001-04
Приказ Минстроя России от 14.10.2021 №746/пр</t>
  </si>
  <si>
    <t>Присоединение к приборам концов жил электрических проводок пайкой</t>
  </si>
  <si>
    <t>Резисторы С2-23</t>
  </si>
  <si>
    <t xml:space="preserve">               материальные ресурсы, отсутствующие в ФРСН</t>
  </si>
  <si>
    <t>Цех №11</t>
  </si>
  <si>
    <t>ЛОКАЛЬНЫЙ РЕСУРСНЫЙ СМЕТНЫЙ РАСЧЕТ № 11-32/У-23-73884</t>
  </si>
  <si>
    <t xml:space="preserve">на Автоматическая система пожарной сигнализации и система оповещения и управления эвакуацией людей при пожаре (пуско-наладочные работы)., </t>
  </si>
  <si>
    <t>таблица расчетов каналов по проекту ООО СК Безопасность 32/У-23-ПС.С, заявка №3279  от 14.08.2023г.</t>
  </si>
  <si>
    <t>на 3 кв. 2023г. (составлено 28.08.2023г.)</t>
  </si>
  <si>
    <t>Раздел 1. Пуско-наладочные работы к Проекту 32/У-23-ПС</t>
  </si>
  <si>
    <t>ФЕРп02-01-001-07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</si>
  <si>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40</t>
  </si>
  <si>
    <t>ФЕРп02-01-001-08
Приказ Минстроя России от 26.12.2019 №876/пр</t>
  </si>
  <si>
    <t>Автоматизированная система управления I категории технической сложности с количеством каналов (Кобщ): за каждый канал свыше 40 до 79 добавлять к расценке 02-01-001-07</t>
  </si>
  <si>
    <t>ЛОКАЛЬНЫЙ РЕСУРСНЫЙ СМЕТНЫЙ РАСЧЕТ № 11-32/У-23-73820</t>
  </si>
  <si>
    <t xml:space="preserve">на Автоматическая система пожарной сигнализации и система оповещения и управления эвакуацией людей при пожаре., </t>
  </si>
  <si>
    <t>проект ООО СК Безопасность 32/У-23-ПС.С, заявка №3279  от 14.08.2023г.</t>
  </si>
  <si>
    <t>на 3 кв. 2023г. (составлено 14 08.2023г.)</t>
  </si>
  <si>
    <t>Раздел 1. Автоматическая система пожарной сигнализации и система оповещения и управления эвакуацией людей при пожаре</t>
  </si>
  <si>
    <t>Прайс-лист ТД "Тинко" от 17.08.2023г.</t>
  </si>
  <si>
    <t>Прибор приемно-контрольный и управления пожарный СИРИУС</t>
  </si>
  <si>
    <t>4</t>
  </si>
  <si>
    <t>Светильник аварийного освещения SKAT LT-2330 LED Li-ion</t>
  </si>
  <si>
    <t>Извещатель пожарный дымовой оптико-электронный адресно-аналоговый ДИП-34А-04 (ИП 212-34А)</t>
  </si>
  <si>
    <t>Оповещатель охранно-пожарный световой (табло) Люкс-24 "Выход"</t>
  </si>
  <si>
    <t>ФССЦ-61.2.04.08-0013
Приказ Минстроя России от 26.12.2019 №876/пр</t>
  </si>
  <si>
    <t>Оповещатель комбинированный светозвуковой МАЯК 24КП</t>
  </si>
  <si>
    <t>15
О</t>
  </si>
  <si>
    <t>16</t>
  </si>
  <si>
    <t>17
О</t>
  </si>
  <si>
    <t>ФССЦ-61.2.07.02-0080
Приказ Минстроя России от 26.12.2019 №876/пр</t>
  </si>
  <si>
    <t>Блок сигнально-пусковой (релейный блок), тип С2000-СП2</t>
  </si>
  <si>
    <t>Кабельная продукция</t>
  </si>
  <si>
    <t>18</t>
  </si>
  <si>
    <t>ФЕРм08-02-412-02
Приказ Минстроя России от 26.12.2019 №876/пр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</si>
  <si>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</si>
  <si>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20</t>
  </si>
  <si>
    <t>Кабель монтажный для ОПС и СОУЭ не поддерживающий горения экранированный огнестойкий КПСЭнг(A)-FRLS 1х2х0,75</t>
  </si>
  <si>
    <t>Кабель монтажный для ОПС и СОУЭ не поддерживающий горения экранированный огнестойкий КПСЭнг(A)-FRLS 2х2х0,75</t>
  </si>
  <si>
    <t>22</t>
  </si>
  <si>
    <t>Кабель безгалогенный парной скрутки U/UTP Cat5e PVCLSнг(А)-FRLS 4х2х0,52</t>
  </si>
  <si>
    <t>ФССЦ-21.1.06.10-0167
Приказ Минстроя России от 26.12.2019 №876/пр</t>
  </si>
  <si>
    <t>Кабель силовой с медными жилами ВВГнг(A)-FRLS 3х1,5ок-1000 (применительно ВВГнг(A)-FRLS 3х1,5)</t>
  </si>
  <si>
    <t>24</t>
  </si>
  <si>
    <t>Кабель силовой с медными жилами ВВГнг(A)-FRLS 2х1,5ок(N)-1000 (применительно ВВГнг(A)-FRLS 2х1,5)</t>
  </si>
  <si>
    <t>Провод желто-зеленый многопроволочный ПУГВнг(А)-LS 1х6</t>
  </si>
  <si>
    <t>Монтажные материалы</t>
  </si>
  <si>
    <t>ФЕРм08-01-080-02
Приказ Минстроя России от 26.12.2019 №876/пр</t>
  </si>
  <si>
    <t>Прибор измерения и защиты, количество подключаемых концов: до 6</t>
  </si>
  <si>
    <t>Реле промежуточное Реле OIR 1 контакт 16А, 24 В AC/DC (OIR-116-ACDC24V)</t>
  </si>
  <si>
    <t>Коробка монтажная огнестойкая КМ-О (4к)-IP41</t>
  </si>
  <si>
    <t>ФЕРм08-02-409-01
Приказ Минстроя России от 26.12.2019 №876/пр</t>
  </si>
  <si>
    <t>Труба винипластовая по установленным конструкциям, по стенам и колоннам с креплением скобами, диаметр: до 25 мм</t>
  </si>
  <si>
    <t>ФССЦ-24.3.01.03-0011
Приказ Минстроя России от 26.12.2019 №876/пр</t>
  </si>
  <si>
    <t>Трубы из самозатухающего ПВХ жесткие гладкие, легкие, номинальный внутренний диаметр 16 мм</t>
  </si>
  <si>
    <t>ФССЦ-24.3.01.03-0013
Приказ Минстроя России от 26.12.2019 №876/пр</t>
  </si>
  <si>
    <t>Трубы из самозатухающего ПВХ жесткие гладкие, легкие, номинальный внутренний диаметр 25 мм</t>
  </si>
  <si>
    <t>ФССЦ-24.3.01.02-0021
Приказ Минстроя России от 26.12.2019 №876/пр</t>
  </si>
  <si>
    <t>Трубы из самозатухающего ПВХ гибкие гофрированные, легкие, с зондом, номинальный внутренний диаметр 16 мм</t>
  </si>
  <si>
    <t>Дюбель клоп (Саморез 4,2х25 мм, дюбель 5х30 мм)  (100 шт. в упковке) (262565)</t>
  </si>
  <si>
    <t>уп.</t>
  </si>
  <si>
    <t>Скоба металлическая однолапковая 16-17 (СМАТ10-16-100)</t>
  </si>
  <si>
    <t>Кабельные каналы (2м) 100х50</t>
  </si>
  <si>
    <t>Прайс-лист "Минимакс" от 17.08.2023г.</t>
  </si>
  <si>
    <t>Угол плоский изменяемый для кабель-кананла  100х50х2000  (100005S)</t>
  </si>
  <si>
    <t>Прайс-лист МК"Электро" от 17.08.2023г.</t>
  </si>
  <si>
    <t>Крепление "Скоба малая с регулировкой"   (05726) (для крепления светильника аварийного освещения над ППКУОП "Сириус")</t>
  </si>
  <si>
    <t>Прайс-лист "ЭТМ" от 17.08.2023г.</t>
  </si>
  <si>
    <t>Коробка клеммная 5 положений до 4 мм2  93х93х62  IP66/67  черная стойкая к УФ  KF  0202 B</t>
  </si>
  <si>
    <t>Сальник с разгрузкой натяжения черный стойкий к УФ  ASS 20 5-13 мм IP66/IP67/IP69</t>
  </si>
  <si>
    <t>Сверление отверстий в стене</t>
  </si>
  <si>
    <t>сверление отверстий в перекрытии</t>
  </si>
  <si>
    <t>ФЕР46-03-010-01
Приказ Минстроя России от 26.12.2019 №876/пр</t>
  </si>
  <si>
    <t>Пробивка в бетонных стенах и полах толщиной 100 мм отверстий площадью: до 20 см2</t>
  </si>
  <si>
    <t>Прайс-лист Леруа Мерлен от 17.08.2023г.</t>
  </si>
  <si>
    <t>Штукатурка цементная BERGAUF -Бергауф- Bau Putz Zement 25кг</t>
  </si>
  <si>
    <t>Огнезащитный терморасширяющийся герметик  Огнеза  ГТ  (105040)</t>
  </si>
  <si>
    <t>58
О</t>
  </si>
  <si>
    <t>59
О</t>
  </si>
  <si>
    <t>60
О</t>
  </si>
  <si>
    <t>61
О</t>
  </si>
  <si>
    <t>62
О</t>
  </si>
  <si>
    <t xml:space="preserve">          Оборудование</t>
  </si>
</sst>
</file>

<file path=xl/styles.xml><?xml version="1.0" encoding="utf-8"?>
<styleSheet xmlns="http://schemas.openxmlformats.org/spreadsheetml/2006/main">
  <numFmts count="6">
    <numFmt numFmtId="164" formatCode="0.0000000"/>
    <numFmt numFmtId="165" formatCode="0.0"/>
    <numFmt numFmtId="166" formatCode="0.000000"/>
    <numFmt numFmtId="167" formatCode="0.000"/>
    <numFmt numFmtId="168" formatCode="0.00000"/>
    <numFmt numFmtId="169" formatCode="0.0000"/>
  </numFmts>
  <fonts count="11">
    <font>
      <sz val="11"/>
      <name val="Calibri"/>
      <charset val="1"/>
    </font>
    <font>
      <sz val="8"/>
      <color rgb="FF000000"/>
      <name val="Arial"/>
      <charset val="204"/>
    </font>
    <font>
      <sz val="11"/>
      <color rgb="FF000000"/>
      <name val="Calibri"/>
      <charset val="204"/>
    </font>
    <font>
      <sz val="8"/>
      <name val="Arial"/>
      <charset val="204"/>
    </font>
    <font>
      <sz val="1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sz val="9"/>
      <color rgb="FF000000"/>
      <name val="Arial"/>
      <charset val="204"/>
    </font>
    <font>
      <sz val="9"/>
      <name val="Arial"/>
      <charset val="204"/>
    </font>
    <font>
      <b/>
      <sz val="10"/>
      <color rgb="FF000000"/>
      <name val="Arial"/>
      <charset val="204"/>
    </font>
    <font>
      <b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right"/>
    </xf>
    <xf numFmtId="49" fontId="3" fillId="0" borderId="3" xfId="0" applyNumberFormat="1" applyFont="1" applyFill="1" applyBorder="1" applyAlignment="1" applyProtection="1">
      <alignment horizontal="left" vertical="top"/>
    </xf>
    <xf numFmtId="49" fontId="1" fillId="0" borderId="3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wrapText="1"/>
    </xf>
    <xf numFmtId="49" fontId="1" fillId="0" borderId="4" xfId="0" applyNumberFormat="1" applyFont="1" applyFill="1" applyBorder="1" applyAlignment="1" applyProtection="1">
      <alignment horizontal="center" vertical="top" wrapText="1"/>
    </xf>
    <xf numFmtId="49" fontId="10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1" fontId="1" fillId="0" borderId="4" xfId="0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2" fontId="1" fillId="0" borderId="4" xfId="0" applyNumberFormat="1" applyFont="1" applyFill="1" applyBorder="1" applyAlignment="1" applyProtection="1">
      <alignment horizontal="right" vertical="top" wrapText="1"/>
    </xf>
    <xf numFmtId="1" fontId="1" fillId="0" borderId="4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wrapText="1"/>
    </xf>
    <xf numFmtId="4" fontId="10" fillId="0" borderId="4" xfId="0" applyNumberFormat="1" applyFont="1" applyFill="1" applyBorder="1" applyAlignment="1" applyProtection="1">
      <alignment horizontal="right" vertical="top" wrapText="1"/>
    </xf>
    <xf numFmtId="164" fontId="10" fillId="0" borderId="4" xfId="0" applyNumberFormat="1" applyFont="1" applyFill="1" applyBorder="1" applyAlignment="1" applyProtection="1">
      <alignment horizontal="right" vertical="top" wrapText="1"/>
    </xf>
    <xf numFmtId="1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wrapText="1"/>
    </xf>
    <xf numFmtId="165" fontId="1" fillId="0" borderId="4" xfId="0" applyNumberFormat="1" applyFont="1" applyFill="1" applyBorder="1" applyAlignment="1" applyProtection="1">
      <alignment horizontal="center" vertical="top" wrapText="1"/>
    </xf>
    <xf numFmtId="2" fontId="1" fillId="0" borderId="4" xfId="0" applyNumberFormat="1" applyFont="1" applyFill="1" applyBorder="1" applyAlignment="1" applyProtection="1">
      <alignment horizontal="center" vertical="top" wrapText="1"/>
    </xf>
    <xf numFmtId="166" fontId="1" fillId="0" borderId="4" xfId="0" applyNumberFormat="1" applyFont="1" applyFill="1" applyBorder="1" applyAlignment="1" applyProtection="1">
      <alignment horizontal="center" vertical="top" wrapText="1"/>
    </xf>
    <xf numFmtId="165" fontId="1" fillId="0" borderId="4" xfId="0" applyNumberFormat="1" applyFont="1" applyFill="1" applyBorder="1" applyAlignment="1" applyProtection="1">
      <alignment horizontal="right" vertical="top" wrapText="1"/>
    </xf>
    <xf numFmtId="167" fontId="1" fillId="0" borderId="4" xfId="0" applyNumberFormat="1" applyFont="1" applyFill="1" applyBorder="1" applyAlignment="1" applyProtection="1">
      <alignment horizontal="center" vertical="top" wrapText="1"/>
    </xf>
    <xf numFmtId="168" fontId="1" fillId="0" borderId="4" xfId="0" applyNumberFormat="1" applyFont="1" applyFill="1" applyBorder="1" applyAlignment="1" applyProtection="1">
      <alignment horizontal="center" vertical="top" wrapText="1"/>
    </xf>
    <xf numFmtId="167" fontId="10" fillId="0" borderId="4" xfId="0" applyNumberFormat="1" applyFont="1" applyFill="1" applyBorder="1" applyAlignment="1" applyProtection="1">
      <alignment horizontal="right" vertical="top" wrapText="1"/>
    </xf>
    <xf numFmtId="164" fontId="1" fillId="0" borderId="4" xfId="0" applyNumberFormat="1" applyFont="1" applyFill="1" applyBorder="1" applyAlignment="1" applyProtection="1">
      <alignment horizontal="center" vertical="top" wrapText="1"/>
    </xf>
    <xf numFmtId="169" fontId="1" fillId="0" borderId="4" xfId="0" applyNumberFormat="1" applyFont="1" applyFill="1" applyBorder="1" applyAlignment="1" applyProtection="1">
      <alignment horizontal="center" vertical="top" wrapText="1"/>
    </xf>
    <xf numFmtId="166" fontId="10" fillId="0" borderId="4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2" fillId="0" borderId="0" xfId="1"/>
    <xf numFmtId="0" fontId="1" fillId="0" borderId="0" xfId="1" applyNumberFormat="1" applyFont="1" applyFill="1" applyBorder="1" applyAlignment="1" applyProtection="1">
      <alignment wrapText="1"/>
    </xf>
    <xf numFmtId="49" fontId="1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wrapText="1"/>
    </xf>
    <xf numFmtId="49" fontId="5" fillId="0" borderId="0" xfId="1" applyNumberFormat="1" applyFont="1" applyFill="1" applyBorder="1" applyAlignment="1" applyProtection="1">
      <alignment horizontal="center" vertical="top"/>
    </xf>
    <xf numFmtId="49" fontId="3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wrapText="1"/>
    </xf>
    <xf numFmtId="0" fontId="3" fillId="0" borderId="0" xfId="1" applyNumberFormat="1" applyFont="1" applyFill="1" applyBorder="1" applyAlignment="1" applyProtection="1">
      <alignment wrapText="1"/>
    </xf>
    <xf numFmtId="0" fontId="3" fillId="0" borderId="0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left" vertical="top"/>
    </xf>
    <xf numFmtId="0" fontId="1" fillId="0" borderId="1" xfId="1" applyNumberFormat="1" applyFont="1" applyFill="1" applyBorder="1" applyAlignment="1" applyProtection="1"/>
    <xf numFmtId="2" fontId="3" fillId="0" borderId="0" xfId="1" applyNumberFormat="1" applyFont="1" applyFill="1" applyBorder="1" applyAlignment="1" applyProtection="1">
      <alignment horizontal="right"/>
    </xf>
    <xf numFmtId="49" fontId="3" fillId="0" borderId="3" xfId="1" applyNumberFormat="1" applyFont="1" applyFill="1" applyBorder="1" applyAlignment="1" applyProtection="1">
      <alignment horizontal="left" vertical="top"/>
    </xf>
    <xf numFmtId="49" fontId="1" fillId="0" borderId="3" xfId="1" applyNumberFormat="1" applyFont="1" applyFill="1" applyBorder="1" applyAlignment="1" applyProtection="1"/>
    <xf numFmtId="49" fontId="3" fillId="0" borderId="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wrapText="1"/>
    </xf>
    <xf numFmtId="49" fontId="1" fillId="0" borderId="4" xfId="1" applyNumberFormat="1" applyFont="1" applyFill="1" applyBorder="1" applyAlignment="1" applyProtection="1">
      <alignment horizontal="center" vertical="top" wrapText="1"/>
    </xf>
    <xf numFmtId="49" fontId="10" fillId="0" borderId="4" xfId="1" applyNumberFormat="1" applyFont="1" applyFill="1" applyBorder="1" applyAlignment="1" applyProtection="1">
      <alignment horizontal="left" vertical="top" wrapText="1"/>
    </xf>
    <xf numFmtId="0" fontId="1" fillId="0" borderId="4" xfId="1" applyNumberFormat="1" applyFont="1" applyFill="1" applyBorder="1" applyAlignment="1" applyProtection="1">
      <alignment horizontal="center" vertical="top" wrapText="1"/>
    </xf>
    <xf numFmtId="1" fontId="1" fillId="0" borderId="4" xfId="1" applyNumberFormat="1" applyFont="1" applyFill="1" applyBorder="1" applyAlignment="1" applyProtection="1">
      <alignment horizontal="center" vertical="top" wrapText="1"/>
    </xf>
    <xf numFmtId="4" fontId="1" fillId="0" borderId="4" xfId="1" applyNumberFormat="1" applyFont="1" applyFill="1" applyBorder="1" applyAlignment="1" applyProtection="1">
      <alignment horizontal="right" vertical="top" wrapText="1"/>
    </xf>
    <xf numFmtId="0" fontId="1" fillId="0" borderId="4" xfId="1" applyNumberFormat="1" applyFont="1" applyFill="1" applyBorder="1" applyAlignment="1" applyProtection="1">
      <alignment horizontal="right" vertical="top" wrapText="1"/>
    </xf>
    <xf numFmtId="165" fontId="1" fillId="0" borderId="4" xfId="1" applyNumberFormat="1" applyFont="1" applyFill="1" applyBorder="1" applyAlignment="1" applyProtection="1">
      <alignment horizontal="right" vertical="top" wrapText="1"/>
    </xf>
    <xf numFmtId="1" fontId="1" fillId="0" borderId="4" xfId="1" applyNumberFormat="1" applyFont="1" applyFill="1" applyBorder="1" applyAlignment="1" applyProtection="1">
      <alignment horizontal="right" vertical="top" wrapText="1"/>
    </xf>
    <xf numFmtId="2" fontId="1" fillId="0" borderId="4" xfId="1" applyNumberFormat="1" applyFont="1" applyFill="1" applyBorder="1" applyAlignment="1" applyProtection="1">
      <alignment horizontal="right" vertical="top" wrapText="1"/>
    </xf>
    <xf numFmtId="0" fontId="10" fillId="0" borderId="4" xfId="1" applyNumberFormat="1" applyFont="1" applyFill="1" applyBorder="1" applyAlignment="1" applyProtection="1">
      <alignment horizontal="right" vertical="top" wrapText="1"/>
    </xf>
    <xf numFmtId="0" fontId="10" fillId="0" borderId="0" xfId="1" applyNumberFormat="1" applyFont="1" applyFill="1" applyBorder="1" applyAlignment="1" applyProtection="1">
      <alignment wrapText="1"/>
    </xf>
    <xf numFmtId="4" fontId="10" fillId="0" borderId="4" xfId="1" applyNumberFormat="1" applyFont="1" applyFill="1" applyBorder="1" applyAlignment="1" applyProtection="1">
      <alignment horizontal="right" vertical="top" wrapText="1"/>
    </xf>
    <xf numFmtId="169" fontId="10" fillId="0" borderId="4" xfId="1" applyNumberFormat="1" applyFont="1" applyFill="1" applyBorder="1" applyAlignment="1" applyProtection="1">
      <alignment horizontal="right" vertical="top" wrapText="1"/>
    </xf>
    <xf numFmtId="1" fontId="10" fillId="0" borderId="4" xfId="1" applyNumberFormat="1" applyFont="1" applyFill="1" applyBorder="1" applyAlignment="1" applyProtection="1">
      <alignment horizontal="right" vertical="top" wrapText="1"/>
    </xf>
    <xf numFmtId="0" fontId="10" fillId="0" borderId="0" xfId="1" applyNumberFormat="1" applyFont="1" applyFill="1" applyBorder="1" applyAlignment="1" applyProtection="1">
      <alignment horizontal="left"/>
    </xf>
    <xf numFmtId="0" fontId="10" fillId="0" borderId="0" xfId="1" applyNumberFormat="1" applyFont="1" applyFill="1" applyBorder="1" applyAlignment="1" applyProtection="1">
      <alignment horizontal="right" vertical="top"/>
    </xf>
    <xf numFmtId="0" fontId="1" fillId="0" borderId="0" xfId="1" applyNumberFormat="1" applyFont="1" applyFill="1" applyBorder="1" applyAlignment="1" applyProtection="1">
      <alignment horizontal="right"/>
    </xf>
    <xf numFmtId="49" fontId="4" fillId="0" borderId="1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49" fontId="10" fillId="0" borderId="5" xfId="0" applyNumberFormat="1" applyFont="1" applyFill="1" applyBorder="1" applyAlignment="1" applyProtection="1">
      <alignment horizontal="left" vertical="top" wrapText="1"/>
    </xf>
    <xf numFmtId="49" fontId="10" fillId="0" borderId="3" xfId="0" applyNumberFormat="1" applyFont="1" applyFill="1" applyBorder="1" applyAlignment="1" applyProtection="1">
      <alignment horizontal="left" vertical="top" wrapText="1"/>
    </xf>
    <xf numFmtId="49" fontId="10" fillId="0" borderId="6" xfId="0" applyNumberFormat="1" applyFont="1" applyFill="1" applyBorder="1" applyAlignment="1" applyProtection="1">
      <alignment horizontal="left" vertical="top" wrapText="1"/>
    </xf>
    <xf numFmtId="49" fontId="1" fillId="0" borderId="5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6" xfId="0" applyNumberFormat="1" applyFont="1" applyFill="1" applyBorder="1" applyAlignment="1" applyProtection="1">
      <alignment horizontal="left" vertical="top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top"/>
    </xf>
    <xf numFmtId="0" fontId="3" fillId="0" borderId="1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wrapText="1"/>
    </xf>
    <xf numFmtId="0" fontId="5" fillId="0" borderId="2" xfId="1" applyNumberFormat="1" applyFont="1" applyFill="1" applyBorder="1" applyAlignment="1" applyProtection="1">
      <alignment horizontal="center" vertical="top"/>
    </xf>
    <xf numFmtId="49" fontId="6" fillId="0" borderId="1" xfId="1" applyNumberFormat="1" applyFont="1" applyFill="1" applyBorder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horizontal="center" wrapText="1"/>
    </xf>
    <xf numFmtId="0" fontId="9" fillId="0" borderId="4" xfId="1" applyNumberFormat="1" applyFont="1" applyFill="1" applyBorder="1" applyAlignment="1" applyProtection="1">
      <alignment horizontal="left" vertical="center" wrapText="1"/>
    </xf>
    <xf numFmtId="0" fontId="7" fillId="0" borderId="4" xfId="1" applyNumberFormat="1" applyFont="1" applyFill="1" applyBorder="1" applyAlignment="1" applyProtection="1">
      <alignment horizontal="left" vertical="center" wrapText="1"/>
    </xf>
    <xf numFmtId="0" fontId="1" fillId="0" borderId="5" xfId="1" applyNumberFormat="1" applyFont="1" applyFill="1" applyBorder="1" applyAlignment="1" applyProtection="1">
      <alignment horizontal="left" vertical="top" wrapText="1"/>
    </xf>
    <xf numFmtId="0" fontId="1" fillId="0" borderId="3" xfId="1" applyNumberFormat="1" applyFont="1" applyFill="1" applyBorder="1" applyAlignment="1" applyProtection="1">
      <alignment horizontal="left" vertical="top" wrapText="1"/>
    </xf>
    <xf numFmtId="0" fontId="1" fillId="0" borderId="6" xfId="1" applyNumberFormat="1" applyFont="1" applyFill="1" applyBorder="1" applyAlignment="1" applyProtection="1">
      <alignment horizontal="left" vertical="top" wrapText="1"/>
    </xf>
    <xf numFmtId="49" fontId="10" fillId="0" borderId="5" xfId="1" applyNumberFormat="1" applyFont="1" applyFill="1" applyBorder="1" applyAlignment="1" applyProtection="1">
      <alignment horizontal="left" vertical="top" wrapText="1"/>
    </xf>
    <xf numFmtId="49" fontId="10" fillId="0" borderId="3" xfId="1" applyNumberFormat="1" applyFont="1" applyFill="1" applyBorder="1" applyAlignment="1" applyProtection="1">
      <alignment horizontal="left" vertical="top" wrapText="1"/>
    </xf>
    <xf numFmtId="49" fontId="10" fillId="0" borderId="6" xfId="1" applyNumberFormat="1" applyFont="1" applyFill="1" applyBorder="1" applyAlignment="1" applyProtection="1">
      <alignment horizontal="left" vertical="top" wrapText="1"/>
    </xf>
    <xf numFmtId="49" fontId="1" fillId="0" borderId="5" xfId="1" applyNumberFormat="1" applyFont="1" applyFill="1" applyBorder="1" applyAlignment="1" applyProtection="1">
      <alignment horizontal="left" vertical="top" wrapText="1"/>
    </xf>
    <xf numFmtId="49" fontId="1" fillId="0" borderId="3" xfId="1" applyNumberFormat="1" applyFont="1" applyFill="1" applyBorder="1" applyAlignment="1" applyProtection="1">
      <alignment horizontal="left" vertical="top" wrapText="1"/>
    </xf>
    <xf numFmtId="49" fontId="1" fillId="0" borderId="6" xfId="1" applyNumberFormat="1" applyFont="1" applyFill="1" applyBorder="1" applyAlignment="1" applyProtection="1">
      <alignment horizontal="left" vertical="top" wrapText="1"/>
    </xf>
    <xf numFmtId="49" fontId="5" fillId="0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4"/>
  <sheetViews>
    <sheetView topLeftCell="A22" workbookViewId="0">
      <selection activeCell="I39" sqref="I39:K39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0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4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7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7</v>
      </c>
    </row>
    <row r="10" spans="1:23" s="3" customFormat="1" ht="12.75" customHeight="1">
      <c r="B10" s="11" t="s">
        <v>8</v>
      </c>
      <c r="C10" s="11"/>
      <c r="D10" s="12"/>
      <c r="E10" s="13">
        <v>447384.33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10</v>
      </c>
      <c r="D11" s="12"/>
      <c r="E11" s="13">
        <v>447384.33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11</v>
      </c>
      <c r="C12" s="11"/>
      <c r="D12" s="12"/>
      <c r="E12" s="13">
        <v>213040.16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>
      <c r="B13" s="11" t="s">
        <v>12</v>
      </c>
      <c r="C13" s="11"/>
      <c r="D13" s="17"/>
      <c r="E13" s="13">
        <v>493.81</v>
      </c>
      <c r="F13" s="14" t="s">
        <v>13</v>
      </c>
      <c r="H13" s="11"/>
      <c r="J13" s="11"/>
      <c r="K13" s="11"/>
      <c r="L13" s="11"/>
      <c r="M13" s="18"/>
      <c r="N13" s="14"/>
    </row>
    <row r="14" spans="1:23" s="3" customFormat="1" ht="15">
      <c r="A14" s="4"/>
      <c r="B14" s="8" t="s">
        <v>14</v>
      </c>
      <c r="C14" s="8"/>
      <c r="D14" s="4"/>
      <c r="E14" s="103" t="s">
        <v>15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W14" s="10" t="s">
        <v>15</v>
      </c>
    </row>
    <row r="15" spans="1:23" s="3" customFormat="1" ht="12.75" customHeight="1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>
      <c r="A16" s="104" t="s">
        <v>16</v>
      </c>
      <c r="B16" s="104" t="s">
        <v>17</v>
      </c>
      <c r="C16" s="104" t="s">
        <v>18</v>
      </c>
      <c r="D16" s="104"/>
      <c r="E16" s="104"/>
      <c r="F16" s="104" t="s">
        <v>19</v>
      </c>
      <c r="G16" s="105" t="s">
        <v>20</v>
      </c>
      <c r="H16" s="106"/>
      <c r="I16" s="104" t="s">
        <v>21</v>
      </c>
      <c r="J16" s="104"/>
      <c r="K16" s="104"/>
      <c r="L16" s="104"/>
      <c r="M16" s="104"/>
      <c r="N16" s="104"/>
      <c r="O16" s="104" t="s">
        <v>22</v>
      </c>
      <c r="P16" s="104" t="s">
        <v>23</v>
      </c>
    </row>
    <row r="17" spans="1:27" s="3" customFormat="1" ht="36.75" customHeight="1">
      <c r="A17" s="104"/>
      <c r="B17" s="104"/>
      <c r="C17" s="104"/>
      <c r="D17" s="104"/>
      <c r="E17" s="104"/>
      <c r="F17" s="104"/>
      <c r="G17" s="107" t="s">
        <v>24</v>
      </c>
      <c r="H17" s="107" t="s">
        <v>25</v>
      </c>
      <c r="I17" s="104" t="s">
        <v>24</v>
      </c>
      <c r="J17" s="104" t="s">
        <v>26</v>
      </c>
      <c r="K17" s="109" t="s">
        <v>27</v>
      </c>
      <c r="L17" s="109"/>
      <c r="M17" s="109"/>
      <c r="N17" s="109"/>
      <c r="O17" s="104"/>
      <c r="P17" s="104"/>
    </row>
    <row r="18" spans="1:27" s="3" customFormat="1" ht="15">
      <c r="A18" s="104"/>
      <c r="B18" s="104"/>
      <c r="C18" s="104"/>
      <c r="D18" s="104"/>
      <c r="E18" s="104"/>
      <c r="F18" s="104"/>
      <c r="G18" s="108"/>
      <c r="H18" s="108"/>
      <c r="I18" s="104"/>
      <c r="J18" s="104"/>
      <c r="K18" s="24" t="s">
        <v>28</v>
      </c>
      <c r="L18" s="24" t="s">
        <v>29</v>
      </c>
      <c r="M18" s="24" t="s">
        <v>30</v>
      </c>
      <c r="N18" s="24" t="s">
        <v>31</v>
      </c>
      <c r="O18" s="104"/>
      <c r="P18" s="104"/>
    </row>
    <row r="19" spans="1:27" s="3" customFormat="1" ht="15">
      <c r="A19" s="23">
        <v>1</v>
      </c>
      <c r="B19" s="23">
        <v>2</v>
      </c>
      <c r="C19" s="109">
        <v>3</v>
      </c>
      <c r="D19" s="109"/>
      <c r="E19" s="109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7" s="3" customFormat="1" ht="15">
      <c r="A20" s="110" t="s">
        <v>32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X20" s="25" t="s">
        <v>32</v>
      </c>
    </row>
    <row r="21" spans="1:27" s="3" customFormat="1" ht="45">
      <c r="A21" s="26" t="s">
        <v>33</v>
      </c>
      <c r="B21" s="27" t="s">
        <v>34</v>
      </c>
      <c r="C21" s="111" t="s">
        <v>35</v>
      </c>
      <c r="D21" s="112"/>
      <c r="E21" s="113"/>
      <c r="F21" s="26" t="s">
        <v>36</v>
      </c>
      <c r="G21" s="28"/>
      <c r="H21" s="29">
        <v>1</v>
      </c>
      <c r="I21" s="30">
        <v>230715.51999999999</v>
      </c>
      <c r="J21" s="30">
        <v>186319.26</v>
      </c>
      <c r="K21" s="30">
        <v>186319.26</v>
      </c>
      <c r="L21" s="31"/>
      <c r="M21" s="31"/>
      <c r="N21" s="31"/>
      <c r="O21" s="32">
        <v>431.88</v>
      </c>
      <c r="P21" s="33">
        <v>0</v>
      </c>
      <c r="X21" s="25"/>
      <c r="Y21" s="2" t="s">
        <v>35</v>
      </c>
    </row>
    <row r="22" spans="1:27" s="3" customFormat="1" ht="57">
      <c r="A22" s="26" t="s">
        <v>37</v>
      </c>
      <c r="B22" s="27" t="s">
        <v>38</v>
      </c>
      <c r="C22" s="111" t="s">
        <v>39</v>
      </c>
      <c r="D22" s="112"/>
      <c r="E22" s="113"/>
      <c r="F22" s="26" t="s">
        <v>40</v>
      </c>
      <c r="G22" s="28"/>
      <c r="H22" s="29">
        <v>12</v>
      </c>
      <c r="I22" s="30">
        <v>2757.34</v>
      </c>
      <c r="J22" s="30">
        <v>26720.9</v>
      </c>
      <c r="K22" s="30">
        <v>26720.9</v>
      </c>
      <c r="L22" s="31"/>
      <c r="M22" s="31"/>
      <c r="N22" s="31"/>
      <c r="O22" s="32">
        <v>61.94</v>
      </c>
      <c r="P22" s="33">
        <v>0</v>
      </c>
      <c r="X22" s="25"/>
      <c r="Y22" s="2" t="s">
        <v>39</v>
      </c>
    </row>
    <row r="23" spans="1:27" s="3" customFormat="1" ht="15">
      <c r="A23" s="114" t="s">
        <v>41</v>
      </c>
      <c r="B23" s="115"/>
      <c r="C23" s="115"/>
      <c r="D23" s="115"/>
      <c r="E23" s="115"/>
      <c r="F23" s="115"/>
      <c r="G23" s="115"/>
      <c r="H23" s="115"/>
      <c r="I23" s="116"/>
      <c r="J23" s="34"/>
      <c r="K23" s="34"/>
      <c r="L23" s="34"/>
      <c r="M23" s="34"/>
      <c r="N23" s="34"/>
      <c r="O23" s="34"/>
      <c r="P23" s="34"/>
      <c r="Z23" s="35" t="s">
        <v>41</v>
      </c>
    </row>
    <row r="24" spans="1:27" s="3" customFormat="1" ht="15">
      <c r="A24" s="117" t="s">
        <v>42</v>
      </c>
      <c r="B24" s="118"/>
      <c r="C24" s="118"/>
      <c r="D24" s="118"/>
      <c r="E24" s="118"/>
      <c r="F24" s="118"/>
      <c r="G24" s="118"/>
      <c r="H24" s="118"/>
      <c r="I24" s="119"/>
      <c r="J24" s="30">
        <v>213040.16</v>
      </c>
      <c r="K24" s="31"/>
      <c r="L24" s="31"/>
      <c r="M24" s="31"/>
      <c r="N24" s="31"/>
      <c r="O24" s="31"/>
      <c r="P24" s="31"/>
      <c r="Z24" s="35"/>
      <c r="AA24" s="2" t="s">
        <v>42</v>
      </c>
    </row>
    <row r="25" spans="1:27" s="3" customFormat="1" ht="15">
      <c r="A25" s="117" t="s">
        <v>43</v>
      </c>
      <c r="B25" s="118"/>
      <c r="C25" s="118"/>
      <c r="D25" s="118"/>
      <c r="E25" s="118"/>
      <c r="F25" s="118"/>
      <c r="G25" s="118"/>
      <c r="H25" s="118"/>
      <c r="I25" s="119"/>
      <c r="J25" s="31"/>
      <c r="K25" s="31"/>
      <c r="L25" s="31"/>
      <c r="M25" s="31"/>
      <c r="N25" s="31"/>
      <c r="O25" s="31"/>
      <c r="P25" s="31"/>
      <c r="Z25" s="35"/>
      <c r="AA25" s="2" t="s">
        <v>43</v>
      </c>
    </row>
    <row r="26" spans="1:27" s="3" customFormat="1" ht="15">
      <c r="A26" s="117" t="s">
        <v>44</v>
      </c>
      <c r="B26" s="118"/>
      <c r="C26" s="118"/>
      <c r="D26" s="118"/>
      <c r="E26" s="118"/>
      <c r="F26" s="118"/>
      <c r="G26" s="118"/>
      <c r="H26" s="118"/>
      <c r="I26" s="119"/>
      <c r="J26" s="30">
        <v>213040.16</v>
      </c>
      <c r="K26" s="31"/>
      <c r="L26" s="31"/>
      <c r="M26" s="31"/>
      <c r="N26" s="31"/>
      <c r="O26" s="31"/>
      <c r="P26" s="31"/>
      <c r="Z26" s="35"/>
      <c r="AA26" s="2" t="s">
        <v>44</v>
      </c>
    </row>
    <row r="27" spans="1:27" s="3" customFormat="1" ht="15">
      <c r="A27" s="117" t="s">
        <v>45</v>
      </c>
      <c r="B27" s="118"/>
      <c r="C27" s="118"/>
      <c r="D27" s="118"/>
      <c r="E27" s="118"/>
      <c r="F27" s="118"/>
      <c r="G27" s="118"/>
      <c r="H27" s="118"/>
      <c r="I27" s="119"/>
      <c r="J27" s="30">
        <v>447384.33</v>
      </c>
      <c r="K27" s="31"/>
      <c r="L27" s="31"/>
      <c r="M27" s="31"/>
      <c r="N27" s="31"/>
      <c r="O27" s="31"/>
      <c r="P27" s="31"/>
      <c r="Z27" s="35"/>
      <c r="AA27" s="2" t="s">
        <v>45</v>
      </c>
    </row>
    <row r="28" spans="1:27" s="3" customFormat="1" ht="15">
      <c r="A28" s="117" t="s">
        <v>46</v>
      </c>
      <c r="B28" s="118"/>
      <c r="C28" s="118"/>
      <c r="D28" s="118"/>
      <c r="E28" s="118"/>
      <c r="F28" s="118"/>
      <c r="G28" s="118"/>
      <c r="H28" s="118"/>
      <c r="I28" s="119"/>
      <c r="J28" s="30">
        <v>447384.33</v>
      </c>
      <c r="K28" s="31"/>
      <c r="L28" s="31"/>
      <c r="M28" s="31"/>
      <c r="N28" s="31"/>
      <c r="O28" s="31"/>
      <c r="P28" s="31"/>
      <c r="Z28" s="35"/>
      <c r="AA28" s="2" t="s">
        <v>46</v>
      </c>
    </row>
    <row r="29" spans="1:27" s="3" customFormat="1" ht="15">
      <c r="A29" s="117" t="s">
        <v>47</v>
      </c>
      <c r="B29" s="118"/>
      <c r="C29" s="118"/>
      <c r="D29" s="118"/>
      <c r="E29" s="118"/>
      <c r="F29" s="118"/>
      <c r="G29" s="118"/>
      <c r="H29" s="118"/>
      <c r="I29" s="119"/>
      <c r="J29" s="31"/>
      <c r="K29" s="31"/>
      <c r="L29" s="31"/>
      <c r="M29" s="31"/>
      <c r="N29" s="31"/>
      <c r="O29" s="31"/>
      <c r="P29" s="31"/>
      <c r="Z29" s="35"/>
      <c r="AA29" s="2" t="s">
        <v>47</v>
      </c>
    </row>
    <row r="30" spans="1:27" s="3" customFormat="1" ht="15">
      <c r="A30" s="117" t="s">
        <v>48</v>
      </c>
      <c r="B30" s="118"/>
      <c r="C30" s="118"/>
      <c r="D30" s="118"/>
      <c r="E30" s="118"/>
      <c r="F30" s="118"/>
      <c r="G30" s="118"/>
      <c r="H30" s="118"/>
      <c r="I30" s="119"/>
      <c r="J30" s="30">
        <v>213040.16</v>
      </c>
      <c r="K30" s="31"/>
      <c r="L30" s="31"/>
      <c r="M30" s="31"/>
      <c r="N30" s="31"/>
      <c r="O30" s="31"/>
      <c r="P30" s="31"/>
      <c r="Z30" s="35"/>
      <c r="AA30" s="2" t="s">
        <v>48</v>
      </c>
    </row>
    <row r="31" spans="1:27" s="3" customFormat="1" ht="15">
      <c r="A31" s="117" t="s">
        <v>49</v>
      </c>
      <c r="B31" s="118"/>
      <c r="C31" s="118"/>
      <c r="D31" s="118"/>
      <c r="E31" s="118"/>
      <c r="F31" s="118"/>
      <c r="G31" s="118"/>
      <c r="H31" s="118"/>
      <c r="I31" s="119"/>
      <c r="J31" s="30">
        <v>157649.72</v>
      </c>
      <c r="K31" s="31"/>
      <c r="L31" s="31"/>
      <c r="M31" s="31"/>
      <c r="N31" s="31"/>
      <c r="O31" s="31"/>
      <c r="P31" s="31"/>
      <c r="Z31" s="35"/>
      <c r="AA31" s="2" t="s">
        <v>49</v>
      </c>
    </row>
    <row r="32" spans="1:27" s="3" customFormat="1" ht="15">
      <c r="A32" s="117" t="s">
        <v>50</v>
      </c>
      <c r="B32" s="118"/>
      <c r="C32" s="118"/>
      <c r="D32" s="118"/>
      <c r="E32" s="118"/>
      <c r="F32" s="118"/>
      <c r="G32" s="118"/>
      <c r="H32" s="118"/>
      <c r="I32" s="119"/>
      <c r="J32" s="30">
        <v>76694.45</v>
      </c>
      <c r="K32" s="31"/>
      <c r="L32" s="31"/>
      <c r="M32" s="31"/>
      <c r="N32" s="31"/>
      <c r="O32" s="31"/>
      <c r="P32" s="31"/>
      <c r="Z32" s="35"/>
      <c r="AA32" s="2" t="s">
        <v>50</v>
      </c>
    </row>
    <row r="33" spans="1:28" s="3" customFormat="1" ht="15">
      <c r="A33" s="117" t="s">
        <v>51</v>
      </c>
      <c r="B33" s="118"/>
      <c r="C33" s="118"/>
      <c r="D33" s="118"/>
      <c r="E33" s="118"/>
      <c r="F33" s="118"/>
      <c r="G33" s="118"/>
      <c r="H33" s="118"/>
      <c r="I33" s="119"/>
      <c r="J33" s="30">
        <v>213040.16</v>
      </c>
      <c r="K33" s="31"/>
      <c r="L33" s="31"/>
      <c r="M33" s="31"/>
      <c r="N33" s="31"/>
      <c r="O33" s="31"/>
      <c r="P33" s="31"/>
      <c r="Z33" s="35"/>
      <c r="AA33" s="2" t="s">
        <v>51</v>
      </c>
    </row>
    <row r="34" spans="1:28" s="3" customFormat="1" ht="15">
      <c r="A34" s="117" t="s">
        <v>52</v>
      </c>
      <c r="B34" s="118"/>
      <c r="C34" s="118"/>
      <c r="D34" s="118"/>
      <c r="E34" s="118"/>
      <c r="F34" s="118"/>
      <c r="G34" s="118"/>
      <c r="H34" s="118"/>
      <c r="I34" s="119"/>
      <c r="J34" s="30">
        <v>157649.72</v>
      </c>
      <c r="K34" s="31"/>
      <c r="L34" s="31"/>
      <c r="M34" s="31"/>
      <c r="N34" s="31"/>
      <c r="O34" s="31"/>
      <c r="P34" s="31"/>
      <c r="Z34" s="35"/>
      <c r="AA34" s="2" t="s">
        <v>52</v>
      </c>
    </row>
    <row r="35" spans="1:28" s="3" customFormat="1" ht="15">
      <c r="A35" s="117" t="s">
        <v>53</v>
      </c>
      <c r="B35" s="118"/>
      <c r="C35" s="118"/>
      <c r="D35" s="118"/>
      <c r="E35" s="118"/>
      <c r="F35" s="118"/>
      <c r="G35" s="118"/>
      <c r="H35" s="118"/>
      <c r="I35" s="119"/>
      <c r="J35" s="30">
        <v>76694.45</v>
      </c>
      <c r="K35" s="31"/>
      <c r="L35" s="31"/>
      <c r="M35" s="31"/>
      <c r="N35" s="31"/>
      <c r="O35" s="31"/>
      <c r="P35" s="31"/>
      <c r="Z35" s="35"/>
      <c r="AA35" s="2" t="s">
        <v>53</v>
      </c>
    </row>
    <row r="36" spans="1:28" s="3" customFormat="1" ht="15">
      <c r="A36" s="114" t="s">
        <v>54</v>
      </c>
      <c r="B36" s="115"/>
      <c r="C36" s="115"/>
      <c r="D36" s="115"/>
      <c r="E36" s="115"/>
      <c r="F36" s="115"/>
      <c r="G36" s="115"/>
      <c r="H36" s="115"/>
      <c r="I36" s="116"/>
      <c r="J36" s="36">
        <v>447384.33</v>
      </c>
      <c r="K36" s="34"/>
      <c r="L36" s="34"/>
      <c r="M36" s="34"/>
      <c r="N36" s="34"/>
      <c r="O36" s="37">
        <v>493.81235520000001</v>
      </c>
      <c r="P36" s="38">
        <v>0</v>
      </c>
      <c r="Z36" s="35"/>
      <c r="AB36" s="35" t="s">
        <v>54</v>
      </c>
    </row>
    <row r="37" spans="1:28" s="3" customFormat="1" ht="3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40"/>
      <c r="N37" s="40"/>
      <c r="O37" s="41"/>
      <c r="P37" s="41"/>
    </row>
    <row r="38" spans="1:28" s="3" customFormat="1" ht="53.25" customHeight="1">
      <c r="A38" s="4"/>
      <c r="B38" s="4"/>
      <c r="C38" s="4"/>
      <c r="D38" s="4"/>
      <c r="E38" s="4"/>
      <c r="F38" s="4"/>
      <c r="G38" s="4"/>
      <c r="H38" s="53"/>
      <c r="I38" s="53"/>
      <c r="J38" s="53">
        <f>J36+'74-36-У-23-74169'!J223+'37- 63291 ПНР '!J35+'37- 61811 '!J114+'31-71649 '!J36+'31-30,У-22-69525 '!J126+'29- ЛС-09-01-02 '!J59+'29- ЛС-02-01-12 '!J59+'11-32-У-23-73884 '!J36+'11-32-У-23-73820  '!J118</f>
        <v>21421433.73</v>
      </c>
      <c r="K38" s="53"/>
      <c r="L38" s="53"/>
      <c r="M38" s="4"/>
      <c r="N38" s="4"/>
      <c r="O38" s="4"/>
      <c r="P38" s="4"/>
    </row>
    <row r="39" spans="1:28" s="3" customFormat="1" ht="15">
      <c r="A39" s="4"/>
      <c r="B39" s="4"/>
      <c r="C39" s="4"/>
      <c r="D39" s="4"/>
      <c r="E39" s="4"/>
      <c r="F39" s="4"/>
      <c r="G39" s="4"/>
      <c r="H39" s="54"/>
      <c r="I39" s="120"/>
      <c r="J39" s="120"/>
      <c r="K39" s="120"/>
      <c r="L39" s="53"/>
      <c r="M39" s="4"/>
      <c r="N39" s="4"/>
      <c r="O39" s="4"/>
      <c r="P39" s="4"/>
    </row>
    <row r="40" spans="1:28" s="3" customFormat="1" ht="15">
      <c r="A40" s="4"/>
      <c r="B40" s="4"/>
      <c r="C40" s="4"/>
      <c r="D40" s="4"/>
      <c r="E40" s="4"/>
      <c r="F40" s="4"/>
      <c r="G40" s="4"/>
      <c r="H40" s="53"/>
      <c r="I40" s="53"/>
      <c r="J40" s="53"/>
      <c r="K40" s="53"/>
      <c r="L40" s="53"/>
      <c r="M40" s="4"/>
      <c r="N40" s="4"/>
      <c r="O40" s="4"/>
      <c r="P40" s="4"/>
    </row>
    <row r="41" spans="1:28" s="3" customFormat="1" ht="15">
      <c r="A41" s="4"/>
      <c r="B41" s="4"/>
      <c r="C41" s="4"/>
      <c r="D41" s="4"/>
      <c r="E41" s="4"/>
      <c r="F41" s="4"/>
      <c r="G41" s="4"/>
      <c r="H41" s="53"/>
      <c r="I41" s="53"/>
      <c r="J41" s="53"/>
      <c r="K41" s="53"/>
      <c r="L41" s="53"/>
      <c r="M41" s="4"/>
      <c r="N41" s="4"/>
      <c r="O41" s="4"/>
      <c r="P41" s="4"/>
    </row>
    <row r="42" spans="1:28" ht="11.25" customHeight="1">
      <c r="H42" s="53"/>
      <c r="I42" s="53"/>
      <c r="J42" s="53"/>
      <c r="K42" s="53"/>
      <c r="L42" s="53"/>
    </row>
    <row r="43" spans="1:28" ht="11.25" customHeight="1">
      <c r="H43" s="53"/>
      <c r="I43" s="53"/>
      <c r="J43" s="53"/>
      <c r="K43" s="53"/>
      <c r="L43" s="53"/>
    </row>
    <row r="44" spans="1:28" ht="11.25" customHeight="1">
      <c r="H44" s="53"/>
      <c r="I44" s="53"/>
      <c r="J44" s="53"/>
      <c r="K44" s="53"/>
      <c r="L44" s="53"/>
    </row>
  </sheetData>
  <mergeCells count="40">
    <mergeCell ref="A34:I34"/>
    <mergeCell ref="A35:I35"/>
    <mergeCell ref="A36:I36"/>
    <mergeCell ref="I39:K39"/>
    <mergeCell ref="A29:I29"/>
    <mergeCell ref="A30:I30"/>
    <mergeCell ref="A31:I31"/>
    <mergeCell ref="A32:I32"/>
    <mergeCell ref="A33:I33"/>
    <mergeCell ref="A24:I24"/>
    <mergeCell ref="A25:I25"/>
    <mergeCell ref="A26:I26"/>
    <mergeCell ref="A27:I27"/>
    <mergeCell ref="A28:I28"/>
    <mergeCell ref="C19:E19"/>
    <mergeCell ref="A20:P20"/>
    <mergeCell ref="C21:E21"/>
    <mergeCell ref="C22:E22"/>
    <mergeCell ref="A23:I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23"/>
  <sheetViews>
    <sheetView topLeftCell="A103" workbookViewId="0">
      <selection activeCell="O26" sqref="O2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707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707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717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718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718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23.25">
      <c r="A9" s="4"/>
      <c r="B9" s="8" t="s">
        <v>6</v>
      </c>
      <c r="C9" s="102" t="s">
        <v>719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719</v>
      </c>
    </row>
    <row r="10" spans="1:23" s="3" customFormat="1" ht="12.75" customHeight="1">
      <c r="B10" s="11" t="s">
        <v>8</v>
      </c>
      <c r="C10" s="11"/>
      <c r="D10" s="12"/>
      <c r="E10" s="13">
        <v>959738.61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59</v>
      </c>
      <c r="D11" s="12"/>
      <c r="E11" s="13">
        <v>10814.46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60</v>
      </c>
      <c r="D12" s="12"/>
      <c r="E12" s="13">
        <v>758267.49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>
      <c r="B13" s="11" t="s">
        <v>61</v>
      </c>
      <c r="D13" s="12"/>
      <c r="E13" s="13">
        <v>190656.66</v>
      </c>
      <c r="F13" s="14" t="s">
        <v>9</v>
      </c>
      <c r="H13" s="11"/>
      <c r="I13" s="11"/>
      <c r="J13" s="11"/>
      <c r="K13" s="11"/>
      <c r="L13" s="11"/>
      <c r="M13" s="15"/>
      <c r="N13" s="11"/>
    </row>
    <row r="14" spans="1:23" s="3" customFormat="1" ht="12.75" customHeight="1">
      <c r="B14" s="11" t="s">
        <v>11</v>
      </c>
      <c r="C14" s="11"/>
      <c r="D14" s="12"/>
      <c r="E14" s="13">
        <v>233805.27</v>
      </c>
      <c r="F14" s="14" t="s">
        <v>9</v>
      </c>
      <c r="H14" s="11"/>
      <c r="J14" s="11"/>
      <c r="K14" s="11"/>
      <c r="L14" s="11"/>
      <c r="M14" s="5"/>
      <c r="N14" s="16"/>
    </row>
    <row r="15" spans="1:23" s="3" customFormat="1" ht="12.75" customHeight="1">
      <c r="B15" s="11" t="s">
        <v>12</v>
      </c>
      <c r="C15" s="11"/>
      <c r="D15" s="17"/>
      <c r="E15" s="13">
        <v>666.81</v>
      </c>
      <c r="F15" s="14" t="s">
        <v>13</v>
      </c>
      <c r="H15" s="11"/>
      <c r="J15" s="11"/>
      <c r="K15" s="11"/>
      <c r="L15" s="11"/>
      <c r="M15" s="18"/>
      <c r="N15" s="14"/>
    </row>
    <row r="16" spans="1:23" s="3" customFormat="1" ht="15">
      <c r="A16" s="4"/>
      <c r="B16" s="8" t="s">
        <v>14</v>
      </c>
      <c r="C16" s="8"/>
      <c r="D16" s="4"/>
      <c r="E16" s="103" t="s">
        <v>720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W16" s="10" t="s">
        <v>720</v>
      </c>
    </row>
    <row r="17" spans="1:26" s="3" customFormat="1" ht="12.75" customHeight="1">
      <c r="A17" s="8"/>
      <c r="B17" s="8"/>
      <c r="C17" s="4"/>
      <c r="D17" s="8"/>
      <c r="E17" s="19"/>
      <c r="F17" s="20"/>
      <c r="G17" s="21"/>
      <c r="H17" s="21"/>
      <c r="I17" s="8"/>
      <c r="J17" s="8"/>
      <c r="K17" s="8"/>
      <c r="L17" s="22"/>
      <c r="M17" s="8"/>
      <c r="N17" s="4"/>
      <c r="O17" s="4"/>
      <c r="P17" s="4"/>
    </row>
    <row r="18" spans="1:26" s="3" customFormat="1" ht="36" customHeight="1">
      <c r="A18" s="104" t="s">
        <v>16</v>
      </c>
      <c r="B18" s="104" t="s">
        <v>17</v>
      </c>
      <c r="C18" s="104" t="s">
        <v>18</v>
      </c>
      <c r="D18" s="104"/>
      <c r="E18" s="104"/>
      <c r="F18" s="104" t="s">
        <v>19</v>
      </c>
      <c r="G18" s="105" t="s">
        <v>20</v>
      </c>
      <c r="H18" s="106"/>
      <c r="I18" s="104" t="s">
        <v>21</v>
      </c>
      <c r="J18" s="104"/>
      <c r="K18" s="104"/>
      <c r="L18" s="104"/>
      <c r="M18" s="104"/>
      <c r="N18" s="104"/>
      <c r="O18" s="104" t="s">
        <v>22</v>
      </c>
      <c r="P18" s="104" t="s">
        <v>23</v>
      </c>
    </row>
    <row r="19" spans="1:26" s="3" customFormat="1" ht="36.75" customHeight="1">
      <c r="A19" s="104"/>
      <c r="B19" s="104"/>
      <c r="C19" s="104"/>
      <c r="D19" s="104"/>
      <c r="E19" s="104"/>
      <c r="F19" s="104"/>
      <c r="G19" s="107" t="s">
        <v>24</v>
      </c>
      <c r="H19" s="107" t="s">
        <v>25</v>
      </c>
      <c r="I19" s="104" t="s">
        <v>24</v>
      </c>
      <c r="J19" s="104" t="s">
        <v>26</v>
      </c>
      <c r="K19" s="109" t="s">
        <v>27</v>
      </c>
      <c r="L19" s="109"/>
      <c r="M19" s="109"/>
      <c r="N19" s="109"/>
      <c r="O19" s="104"/>
      <c r="P19" s="104"/>
    </row>
    <row r="20" spans="1:26" s="3" customFormat="1" ht="15">
      <c r="A20" s="104"/>
      <c r="B20" s="104"/>
      <c r="C20" s="104"/>
      <c r="D20" s="104"/>
      <c r="E20" s="104"/>
      <c r="F20" s="104"/>
      <c r="G20" s="108"/>
      <c r="H20" s="108"/>
      <c r="I20" s="104"/>
      <c r="J20" s="104"/>
      <c r="K20" s="24" t="s">
        <v>28</v>
      </c>
      <c r="L20" s="24" t="s">
        <v>29</v>
      </c>
      <c r="M20" s="24" t="s">
        <v>30</v>
      </c>
      <c r="N20" s="24" t="s">
        <v>31</v>
      </c>
      <c r="O20" s="104"/>
      <c r="P20" s="104"/>
    </row>
    <row r="21" spans="1:26" s="3" customFormat="1" ht="15">
      <c r="A21" s="23">
        <v>1</v>
      </c>
      <c r="B21" s="23">
        <v>2</v>
      </c>
      <c r="C21" s="109">
        <v>3</v>
      </c>
      <c r="D21" s="109"/>
      <c r="E21" s="109"/>
      <c r="F21" s="23">
        <v>4</v>
      </c>
      <c r="G21" s="23">
        <v>5</v>
      </c>
      <c r="H21" s="23">
        <v>6</v>
      </c>
      <c r="I21" s="23">
        <v>7</v>
      </c>
      <c r="J21" s="23">
        <v>8</v>
      </c>
      <c r="K21" s="23">
        <v>9</v>
      </c>
      <c r="L21" s="23">
        <v>10</v>
      </c>
      <c r="M21" s="23">
        <v>11</v>
      </c>
      <c r="N21" s="23">
        <v>12</v>
      </c>
      <c r="O21" s="23">
        <v>13</v>
      </c>
      <c r="P21" s="23">
        <v>14</v>
      </c>
    </row>
    <row r="22" spans="1:26" s="3" customFormat="1" ht="15">
      <c r="A22" s="110" t="s">
        <v>721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X22" s="25" t="s">
        <v>721</v>
      </c>
    </row>
    <row r="23" spans="1:26" s="3" customFormat="1" ht="15">
      <c r="A23" s="121" t="s">
        <v>62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X23" s="25"/>
      <c r="Y23" s="42" t="s">
        <v>62</v>
      </c>
    </row>
    <row r="24" spans="1:26" s="3" customFormat="1" ht="45">
      <c r="A24" s="26" t="s">
        <v>33</v>
      </c>
      <c r="B24" s="27" t="s">
        <v>63</v>
      </c>
      <c r="C24" s="111" t="s">
        <v>64</v>
      </c>
      <c r="D24" s="112"/>
      <c r="E24" s="113"/>
      <c r="F24" s="26" t="s">
        <v>65</v>
      </c>
      <c r="G24" s="28"/>
      <c r="H24" s="29">
        <v>1</v>
      </c>
      <c r="I24" s="30">
        <v>2495.17</v>
      </c>
      <c r="J24" s="30">
        <v>4190.4399999999996</v>
      </c>
      <c r="K24" s="30">
        <v>4090.57</v>
      </c>
      <c r="L24" s="31"/>
      <c r="M24" s="31"/>
      <c r="N24" s="32">
        <v>99.87</v>
      </c>
      <c r="O24" s="32">
        <v>11.18</v>
      </c>
      <c r="P24" s="33">
        <v>0</v>
      </c>
      <c r="X24" s="25"/>
      <c r="Y24" s="42"/>
      <c r="Z24" s="2" t="s">
        <v>64</v>
      </c>
    </row>
    <row r="25" spans="1:26" s="3" customFormat="1" ht="23.25">
      <c r="A25" s="26" t="s">
        <v>66</v>
      </c>
      <c r="B25" s="27" t="s">
        <v>722</v>
      </c>
      <c r="C25" s="111" t="s">
        <v>723</v>
      </c>
      <c r="D25" s="112"/>
      <c r="E25" s="113"/>
      <c r="F25" s="26" t="s">
        <v>65</v>
      </c>
      <c r="G25" s="28"/>
      <c r="H25" s="29">
        <v>1</v>
      </c>
      <c r="I25" s="30">
        <v>28291.9</v>
      </c>
      <c r="J25" s="30">
        <v>28291.9</v>
      </c>
      <c r="K25" s="31"/>
      <c r="L25" s="31"/>
      <c r="M25" s="31"/>
      <c r="N25" s="31"/>
      <c r="O25" s="33">
        <v>0</v>
      </c>
      <c r="P25" s="33">
        <v>0</v>
      </c>
      <c r="X25" s="25"/>
      <c r="Y25" s="42"/>
      <c r="Z25" s="2" t="s">
        <v>723</v>
      </c>
    </row>
    <row r="26" spans="1:26" s="3" customFormat="1" ht="45">
      <c r="A26" s="26" t="s">
        <v>69</v>
      </c>
      <c r="B26" s="27" t="s">
        <v>341</v>
      </c>
      <c r="C26" s="111" t="s">
        <v>342</v>
      </c>
      <c r="D26" s="112"/>
      <c r="E26" s="113"/>
      <c r="F26" s="26" t="s">
        <v>112</v>
      </c>
      <c r="G26" s="28"/>
      <c r="H26" s="44">
        <v>0.01</v>
      </c>
      <c r="I26" s="30">
        <v>23696.92</v>
      </c>
      <c r="J26" s="30">
        <v>3329.51</v>
      </c>
      <c r="K26" s="32">
        <v>382.3</v>
      </c>
      <c r="L26" s="32">
        <v>4.79</v>
      </c>
      <c r="M26" s="30">
        <v>2932.4</v>
      </c>
      <c r="N26" s="32">
        <v>10.02</v>
      </c>
      <c r="O26" s="32">
        <v>1.06</v>
      </c>
      <c r="P26" s="33">
        <v>0</v>
      </c>
      <c r="X26" s="25"/>
      <c r="Y26" s="42"/>
      <c r="Z26" s="2" t="s">
        <v>342</v>
      </c>
    </row>
    <row r="27" spans="1:26" s="3" customFormat="1" ht="23.25">
      <c r="A27" s="26" t="s">
        <v>724</v>
      </c>
      <c r="B27" s="27" t="s">
        <v>722</v>
      </c>
      <c r="C27" s="111" t="s">
        <v>725</v>
      </c>
      <c r="D27" s="112"/>
      <c r="E27" s="113"/>
      <c r="F27" s="26" t="s">
        <v>65</v>
      </c>
      <c r="G27" s="28"/>
      <c r="H27" s="29">
        <v>1</v>
      </c>
      <c r="I27" s="30">
        <v>2090.83</v>
      </c>
      <c r="J27" s="30">
        <v>2090.83</v>
      </c>
      <c r="K27" s="31"/>
      <c r="L27" s="31"/>
      <c r="M27" s="31"/>
      <c r="N27" s="30">
        <v>2090.83</v>
      </c>
      <c r="O27" s="33">
        <v>0</v>
      </c>
      <c r="P27" s="33">
        <v>0</v>
      </c>
      <c r="X27" s="25"/>
      <c r="Y27" s="42"/>
      <c r="Z27" s="2" t="s">
        <v>725</v>
      </c>
    </row>
    <row r="28" spans="1:26" s="3" customFormat="1" ht="45.75">
      <c r="A28" s="26" t="s">
        <v>480</v>
      </c>
      <c r="B28" s="27" t="s">
        <v>146</v>
      </c>
      <c r="C28" s="111" t="s">
        <v>147</v>
      </c>
      <c r="D28" s="112"/>
      <c r="E28" s="113"/>
      <c r="F28" s="26" t="s">
        <v>65</v>
      </c>
      <c r="G28" s="28"/>
      <c r="H28" s="29">
        <v>53</v>
      </c>
      <c r="I28" s="30">
        <v>566.54</v>
      </c>
      <c r="J28" s="30">
        <v>50074.87</v>
      </c>
      <c r="K28" s="30">
        <v>48374.23</v>
      </c>
      <c r="L28" s="31"/>
      <c r="M28" s="31"/>
      <c r="N28" s="30">
        <v>1700.64</v>
      </c>
      <c r="O28" s="32">
        <v>138.22999999999999</v>
      </c>
      <c r="P28" s="33">
        <v>0</v>
      </c>
      <c r="X28" s="25"/>
      <c r="Y28" s="42"/>
      <c r="Z28" s="2" t="s">
        <v>147</v>
      </c>
    </row>
    <row r="29" spans="1:26" s="3" customFormat="1" ht="34.5">
      <c r="A29" s="26" t="s">
        <v>481</v>
      </c>
      <c r="B29" s="27" t="s">
        <v>722</v>
      </c>
      <c r="C29" s="111" t="s">
        <v>726</v>
      </c>
      <c r="D29" s="112"/>
      <c r="E29" s="113"/>
      <c r="F29" s="26" t="s">
        <v>65</v>
      </c>
      <c r="G29" s="28"/>
      <c r="H29" s="29">
        <v>53</v>
      </c>
      <c r="I29" s="30">
        <v>1146.53</v>
      </c>
      <c r="J29" s="30">
        <v>60766.09</v>
      </c>
      <c r="K29" s="31"/>
      <c r="L29" s="31"/>
      <c r="M29" s="31"/>
      <c r="N29" s="31"/>
      <c r="O29" s="33">
        <v>0</v>
      </c>
      <c r="P29" s="33">
        <v>0</v>
      </c>
      <c r="X29" s="25"/>
      <c r="Y29" s="42"/>
      <c r="Z29" s="2" t="s">
        <v>726</v>
      </c>
    </row>
    <row r="30" spans="1:26" s="3" customFormat="1" ht="45">
      <c r="A30" s="26" t="s">
        <v>484</v>
      </c>
      <c r="B30" s="27" t="s">
        <v>100</v>
      </c>
      <c r="C30" s="111" t="s">
        <v>101</v>
      </c>
      <c r="D30" s="112"/>
      <c r="E30" s="113"/>
      <c r="F30" s="26" t="s">
        <v>65</v>
      </c>
      <c r="G30" s="28"/>
      <c r="H30" s="29">
        <v>8</v>
      </c>
      <c r="I30" s="30">
        <v>280.16000000000003</v>
      </c>
      <c r="J30" s="30">
        <v>3754.4</v>
      </c>
      <c r="K30" s="30">
        <v>3650.89</v>
      </c>
      <c r="L30" s="31"/>
      <c r="M30" s="31"/>
      <c r="N30" s="32">
        <v>103.51</v>
      </c>
      <c r="O30" s="32">
        <v>10.43</v>
      </c>
      <c r="P30" s="33">
        <v>0</v>
      </c>
      <c r="X30" s="25"/>
      <c r="Y30" s="42"/>
      <c r="Z30" s="2" t="s">
        <v>101</v>
      </c>
    </row>
    <row r="31" spans="1:26" s="3" customFormat="1" ht="23.25">
      <c r="A31" s="26" t="s">
        <v>485</v>
      </c>
      <c r="B31" s="27" t="s">
        <v>722</v>
      </c>
      <c r="C31" s="111" t="s">
        <v>586</v>
      </c>
      <c r="D31" s="112"/>
      <c r="E31" s="113"/>
      <c r="F31" s="26" t="s">
        <v>65</v>
      </c>
      <c r="G31" s="28"/>
      <c r="H31" s="29">
        <v>8</v>
      </c>
      <c r="I31" s="30">
        <v>5515.42</v>
      </c>
      <c r="J31" s="30">
        <v>44123.360000000001</v>
      </c>
      <c r="K31" s="31"/>
      <c r="L31" s="31"/>
      <c r="M31" s="31"/>
      <c r="N31" s="31"/>
      <c r="O31" s="33">
        <v>0</v>
      </c>
      <c r="P31" s="33">
        <v>0</v>
      </c>
      <c r="X31" s="25"/>
      <c r="Y31" s="42"/>
      <c r="Z31" s="2" t="s">
        <v>586</v>
      </c>
    </row>
    <row r="32" spans="1:26" s="3" customFormat="1" ht="45">
      <c r="A32" s="26" t="s">
        <v>487</v>
      </c>
      <c r="B32" s="27" t="s">
        <v>130</v>
      </c>
      <c r="C32" s="111" t="s">
        <v>131</v>
      </c>
      <c r="D32" s="112"/>
      <c r="E32" s="113"/>
      <c r="F32" s="26" t="s">
        <v>112</v>
      </c>
      <c r="G32" s="28"/>
      <c r="H32" s="44">
        <v>0.13</v>
      </c>
      <c r="I32" s="30">
        <v>27949.88</v>
      </c>
      <c r="J32" s="30">
        <v>6048.96</v>
      </c>
      <c r="K32" s="30">
        <v>5721.49</v>
      </c>
      <c r="L32" s="32">
        <v>124.46</v>
      </c>
      <c r="M32" s="31"/>
      <c r="N32" s="32">
        <v>203.01</v>
      </c>
      <c r="O32" s="32">
        <v>15.86</v>
      </c>
      <c r="P32" s="32">
        <v>0.08</v>
      </c>
      <c r="X32" s="25"/>
      <c r="Y32" s="42"/>
      <c r="Z32" s="2" t="s">
        <v>131</v>
      </c>
    </row>
    <row r="33" spans="1:26" s="3" customFormat="1" ht="23.25">
      <c r="A33" s="26" t="s">
        <v>490</v>
      </c>
      <c r="B33" s="27" t="s">
        <v>722</v>
      </c>
      <c r="C33" s="111" t="s">
        <v>727</v>
      </c>
      <c r="D33" s="112"/>
      <c r="E33" s="113"/>
      <c r="F33" s="26" t="s">
        <v>65</v>
      </c>
      <c r="G33" s="28"/>
      <c r="H33" s="29">
        <v>13</v>
      </c>
      <c r="I33" s="30">
        <v>411.94</v>
      </c>
      <c r="J33" s="30">
        <v>5355.22</v>
      </c>
      <c r="K33" s="31"/>
      <c r="L33" s="31"/>
      <c r="M33" s="31"/>
      <c r="N33" s="31"/>
      <c r="O33" s="33">
        <v>0</v>
      </c>
      <c r="P33" s="33">
        <v>0</v>
      </c>
      <c r="X33" s="25"/>
      <c r="Y33" s="42"/>
      <c r="Z33" s="2" t="s">
        <v>727</v>
      </c>
    </row>
    <row r="34" spans="1:26" s="3" customFormat="1" ht="45.75">
      <c r="A34" s="26" t="s">
        <v>493</v>
      </c>
      <c r="B34" s="27" t="s">
        <v>146</v>
      </c>
      <c r="C34" s="111" t="s">
        <v>147</v>
      </c>
      <c r="D34" s="112"/>
      <c r="E34" s="113"/>
      <c r="F34" s="26" t="s">
        <v>65</v>
      </c>
      <c r="G34" s="28"/>
      <c r="H34" s="29">
        <v>11</v>
      </c>
      <c r="I34" s="30">
        <v>566.54</v>
      </c>
      <c r="J34" s="30">
        <v>10392.89</v>
      </c>
      <c r="K34" s="30">
        <v>10039.93</v>
      </c>
      <c r="L34" s="31"/>
      <c r="M34" s="31"/>
      <c r="N34" s="32">
        <v>352.96</v>
      </c>
      <c r="O34" s="32">
        <v>28.69</v>
      </c>
      <c r="P34" s="33">
        <v>0</v>
      </c>
      <c r="X34" s="25"/>
      <c r="Y34" s="42"/>
      <c r="Z34" s="2" t="s">
        <v>147</v>
      </c>
    </row>
    <row r="35" spans="1:26" s="3" customFormat="1" ht="45">
      <c r="A35" s="26" t="s">
        <v>494</v>
      </c>
      <c r="B35" s="27" t="s">
        <v>149</v>
      </c>
      <c r="C35" s="111" t="s">
        <v>150</v>
      </c>
      <c r="D35" s="112"/>
      <c r="E35" s="113"/>
      <c r="F35" s="26" t="s">
        <v>105</v>
      </c>
      <c r="G35" s="28"/>
      <c r="H35" s="43">
        <v>0.1</v>
      </c>
      <c r="I35" s="30">
        <v>7476</v>
      </c>
      <c r="J35" s="32">
        <v>747.6</v>
      </c>
      <c r="K35" s="31"/>
      <c r="L35" s="31"/>
      <c r="M35" s="31"/>
      <c r="N35" s="31"/>
      <c r="O35" s="33">
        <v>0</v>
      </c>
      <c r="P35" s="33">
        <v>0</v>
      </c>
      <c r="X35" s="25"/>
      <c r="Y35" s="42"/>
      <c r="Z35" s="2" t="s">
        <v>150</v>
      </c>
    </row>
    <row r="36" spans="1:26" s="3" customFormat="1" ht="45">
      <c r="A36" s="26" t="s">
        <v>95</v>
      </c>
      <c r="B36" s="27" t="s">
        <v>728</v>
      </c>
      <c r="C36" s="111" t="s">
        <v>729</v>
      </c>
      <c r="D36" s="112"/>
      <c r="E36" s="113"/>
      <c r="F36" s="26" t="s">
        <v>105</v>
      </c>
      <c r="G36" s="28"/>
      <c r="H36" s="29">
        <v>1</v>
      </c>
      <c r="I36" s="30">
        <v>7476</v>
      </c>
      <c r="J36" s="30">
        <v>7476</v>
      </c>
      <c r="K36" s="31"/>
      <c r="L36" s="31"/>
      <c r="M36" s="31"/>
      <c r="N36" s="31"/>
      <c r="O36" s="33">
        <v>0</v>
      </c>
      <c r="P36" s="33">
        <v>0</v>
      </c>
      <c r="X36" s="25"/>
      <c r="Y36" s="42"/>
      <c r="Z36" s="2" t="s">
        <v>729</v>
      </c>
    </row>
    <row r="37" spans="1:26" s="3" customFormat="1" ht="45">
      <c r="A37" s="26" t="s">
        <v>702</v>
      </c>
      <c r="B37" s="27" t="s">
        <v>162</v>
      </c>
      <c r="C37" s="111" t="s">
        <v>163</v>
      </c>
      <c r="D37" s="112"/>
      <c r="E37" s="113"/>
      <c r="F37" s="26" t="s">
        <v>65</v>
      </c>
      <c r="G37" s="28"/>
      <c r="H37" s="29">
        <v>2</v>
      </c>
      <c r="I37" s="30">
        <v>768.69</v>
      </c>
      <c r="J37" s="30">
        <v>2465.0100000000002</v>
      </c>
      <c r="K37" s="30">
        <v>2238.34</v>
      </c>
      <c r="L37" s="31"/>
      <c r="M37" s="31"/>
      <c r="N37" s="32">
        <v>226.67</v>
      </c>
      <c r="O37" s="46">
        <v>6.4</v>
      </c>
      <c r="P37" s="33">
        <v>0</v>
      </c>
      <c r="X37" s="25"/>
      <c r="Y37" s="42"/>
      <c r="Z37" s="2" t="s">
        <v>163</v>
      </c>
    </row>
    <row r="38" spans="1:26" s="3" customFormat="1" ht="23.25">
      <c r="A38" s="26" t="s">
        <v>730</v>
      </c>
      <c r="B38" s="27" t="s">
        <v>722</v>
      </c>
      <c r="C38" s="111" t="s">
        <v>167</v>
      </c>
      <c r="D38" s="112"/>
      <c r="E38" s="113"/>
      <c r="F38" s="26" t="s">
        <v>65</v>
      </c>
      <c r="G38" s="28"/>
      <c r="H38" s="29">
        <v>2</v>
      </c>
      <c r="I38" s="30">
        <v>12542.54</v>
      </c>
      <c r="J38" s="30">
        <v>25085.08</v>
      </c>
      <c r="K38" s="31"/>
      <c r="L38" s="31"/>
      <c r="M38" s="31"/>
      <c r="N38" s="31"/>
      <c r="O38" s="33">
        <v>0</v>
      </c>
      <c r="P38" s="33">
        <v>0</v>
      </c>
      <c r="X38" s="25"/>
      <c r="Y38" s="42"/>
      <c r="Z38" s="2" t="s">
        <v>167</v>
      </c>
    </row>
    <row r="39" spans="1:26" s="3" customFormat="1" ht="45">
      <c r="A39" s="26" t="s">
        <v>731</v>
      </c>
      <c r="B39" s="27" t="s">
        <v>82</v>
      </c>
      <c r="C39" s="111" t="s">
        <v>83</v>
      </c>
      <c r="D39" s="112"/>
      <c r="E39" s="113"/>
      <c r="F39" s="26" t="s">
        <v>65</v>
      </c>
      <c r="G39" s="28"/>
      <c r="H39" s="29">
        <v>1</v>
      </c>
      <c r="I39" s="30">
        <v>880.38</v>
      </c>
      <c r="J39" s="30">
        <v>1470.2</v>
      </c>
      <c r="K39" s="30">
        <v>1423.2</v>
      </c>
      <c r="L39" s="31"/>
      <c r="M39" s="31"/>
      <c r="N39" s="32">
        <v>47</v>
      </c>
      <c r="O39" s="32">
        <v>3.73</v>
      </c>
      <c r="P39" s="33">
        <v>0</v>
      </c>
      <c r="X39" s="25"/>
      <c r="Y39" s="42"/>
      <c r="Z39" s="2" t="s">
        <v>83</v>
      </c>
    </row>
    <row r="40" spans="1:26" s="3" customFormat="1" ht="45">
      <c r="A40" s="26" t="s">
        <v>732</v>
      </c>
      <c r="B40" s="27" t="s">
        <v>733</v>
      </c>
      <c r="C40" s="111" t="s">
        <v>734</v>
      </c>
      <c r="D40" s="112"/>
      <c r="E40" s="113"/>
      <c r="F40" s="26" t="s">
        <v>65</v>
      </c>
      <c r="G40" s="28"/>
      <c r="H40" s="29">
        <v>1</v>
      </c>
      <c r="I40" s="30">
        <v>514.74</v>
      </c>
      <c r="J40" s="32">
        <v>514.74</v>
      </c>
      <c r="K40" s="31"/>
      <c r="L40" s="31"/>
      <c r="M40" s="31"/>
      <c r="N40" s="31"/>
      <c r="O40" s="33">
        <v>0</v>
      </c>
      <c r="P40" s="33">
        <v>0</v>
      </c>
      <c r="X40" s="25"/>
      <c r="Y40" s="42"/>
      <c r="Z40" s="2" t="s">
        <v>734</v>
      </c>
    </row>
    <row r="41" spans="1:26" s="3" customFormat="1" ht="15">
      <c r="A41" s="121" t="s">
        <v>735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X41" s="25"/>
      <c r="Y41" s="42" t="s">
        <v>735</v>
      </c>
    </row>
    <row r="42" spans="1:26" s="3" customFormat="1" ht="45">
      <c r="A42" s="26" t="s">
        <v>736</v>
      </c>
      <c r="B42" s="27" t="s">
        <v>403</v>
      </c>
      <c r="C42" s="111" t="s">
        <v>404</v>
      </c>
      <c r="D42" s="112"/>
      <c r="E42" s="113"/>
      <c r="F42" s="26" t="s">
        <v>121</v>
      </c>
      <c r="G42" s="28"/>
      <c r="H42" s="50">
        <v>8.4021568999999996</v>
      </c>
      <c r="I42" s="30">
        <v>4166.72</v>
      </c>
      <c r="J42" s="30">
        <v>56562.89</v>
      </c>
      <c r="K42" s="30">
        <v>44247.79</v>
      </c>
      <c r="L42" s="30">
        <v>9035.7999999999993</v>
      </c>
      <c r="M42" s="31"/>
      <c r="N42" s="30">
        <v>3279.3</v>
      </c>
      <c r="O42" s="46">
        <v>129.4</v>
      </c>
      <c r="P42" s="32">
        <v>5.22</v>
      </c>
      <c r="X42" s="25"/>
      <c r="Y42" s="42"/>
      <c r="Z42" s="2" t="s">
        <v>404</v>
      </c>
    </row>
    <row r="43" spans="1:26" s="3" customFormat="1" ht="45.75">
      <c r="A43" s="26" t="s">
        <v>113</v>
      </c>
      <c r="B43" s="27" t="s">
        <v>737</v>
      </c>
      <c r="C43" s="111" t="s">
        <v>738</v>
      </c>
      <c r="D43" s="112"/>
      <c r="E43" s="113"/>
      <c r="F43" s="26" t="s">
        <v>121</v>
      </c>
      <c r="G43" s="28"/>
      <c r="H43" s="44">
        <v>0.49</v>
      </c>
      <c r="I43" s="30">
        <v>1867.92</v>
      </c>
      <c r="J43" s="30">
        <v>1513.03</v>
      </c>
      <c r="K43" s="30">
        <v>1402.08</v>
      </c>
      <c r="L43" s="32">
        <v>46.91</v>
      </c>
      <c r="M43" s="31"/>
      <c r="N43" s="32">
        <v>64.040000000000006</v>
      </c>
      <c r="O43" s="46">
        <v>4.0999999999999996</v>
      </c>
      <c r="P43" s="32">
        <v>0.03</v>
      </c>
      <c r="X43" s="25"/>
      <c r="Y43" s="42"/>
      <c r="Z43" s="2" t="s">
        <v>738</v>
      </c>
    </row>
    <row r="44" spans="1:26" s="3" customFormat="1" ht="34.5">
      <c r="A44" s="26" t="s">
        <v>739</v>
      </c>
      <c r="B44" s="27" t="s">
        <v>722</v>
      </c>
      <c r="C44" s="111" t="s">
        <v>740</v>
      </c>
      <c r="D44" s="112"/>
      <c r="E44" s="113"/>
      <c r="F44" s="26"/>
      <c r="G44" s="28"/>
      <c r="H44" s="29">
        <v>856</v>
      </c>
      <c r="I44" s="30">
        <v>28.42</v>
      </c>
      <c r="J44" s="30">
        <v>24327.52</v>
      </c>
      <c r="K44" s="31"/>
      <c r="L44" s="31"/>
      <c r="M44" s="31"/>
      <c r="N44" s="30">
        <v>24327.52</v>
      </c>
      <c r="O44" s="33">
        <v>0</v>
      </c>
      <c r="P44" s="33">
        <v>0</v>
      </c>
      <c r="X44" s="25"/>
      <c r="Y44" s="42"/>
      <c r="Z44" s="2" t="s">
        <v>740</v>
      </c>
    </row>
    <row r="45" spans="1:26" s="3" customFormat="1" ht="34.5">
      <c r="A45" s="26" t="s">
        <v>118</v>
      </c>
      <c r="B45" s="27" t="s">
        <v>722</v>
      </c>
      <c r="C45" s="111" t="s">
        <v>741</v>
      </c>
      <c r="D45" s="112"/>
      <c r="E45" s="113"/>
      <c r="F45" s="26"/>
      <c r="G45" s="28"/>
      <c r="H45" s="29">
        <v>5</v>
      </c>
      <c r="I45" s="30">
        <v>33.9</v>
      </c>
      <c r="J45" s="32">
        <v>169.5</v>
      </c>
      <c r="K45" s="31"/>
      <c r="L45" s="31"/>
      <c r="M45" s="31"/>
      <c r="N45" s="32">
        <v>169.5</v>
      </c>
      <c r="O45" s="33">
        <v>0</v>
      </c>
      <c r="P45" s="33">
        <v>0</v>
      </c>
      <c r="X45" s="25"/>
      <c r="Y45" s="42"/>
      <c r="Z45" s="2" t="s">
        <v>741</v>
      </c>
    </row>
    <row r="46" spans="1:26" s="3" customFormat="1" ht="23.25">
      <c r="A46" s="26" t="s">
        <v>742</v>
      </c>
      <c r="B46" s="27" t="s">
        <v>722</v>
      </c>
      <c r="C46" s="111" t="s">
        <v>743</v>
      </c>
      <c r="D46" s="112"/>
      <c r="E46" s="113"/>
      <c r="F46" s="26" t="s">
        <v>124</v>
      </c>
      <c r="G46" s="28"/>
      <c r="H46" s="29">
        <v>10</v>
      </c>
      <c r="I46" s="30">
        <v>121.4</v>
      </c>
      <c r="J46" s="30">
        <v>1214</v>
      </c>
      <c r="K46" s="31"/>
      <c r="L46" s="31"/>
      <c r="M46" s="31"/>
      <c r="N46" s="30">
        <v>1214</v>
      </c>
      <c r="O46" s="33">
        <v>0</v>
      </c>
      <c r="P46" s="33">
        <v>0</v>
      </c>
      <c r="X46" s="25"/>
      <c r="Y46" s="42"/>
      <c r="Z46" s="2" t="s">
        <v>743</v>
      </c>
    </row>
    <row r="47" spans="1:26" s="3" customFormat="1" ht="45">
      <c r="A47" s="26" t="s">
        <v>125</v>
      </c>
      <c r="B47" s="27" t="s">
        <v>744</v>
      </c>
      <c r="C47" s="111" t="s">
        <v>745</v>
      </c>
      <c r="D47" s="112"/>
      <c r="E47" s="113"/>
      <c r="F47" s="26" t="s">
        <v>414</v>
      </c>
      <c r="G47" s="28"/>
      <c r="H47" s="47">
        <v>2.5999999999999999E-2</v>
      </c>
      <c r="I47" s="30">
        <v>209682.56</v>
      </c>
      <c r="J47" s="30">
        <v>5451.75</v>
      </c>
      <c r="K47" s="31"/>
      <c r="L47" s="31"/>
      <c r="M47" s="31"/>
      <c r="N47" s="30">
        <v>5451.75</v>
      </c>
      <c r="O47" s="33">
        <v>0</v>
      </c>
      <c r="P47" s="33">
        <v>0</v>
      </c>
      <c r="X47" s="25"/>
      <c r="Y47" s="42"/>
      <c r="Z47" s="2" t="s">
        <v>745</v>
      </c>
    </row>
    <row r="48" spans="1:26" s="3" customFormat="1" ht="45">
      <c r="A48" s="26" t="s">
        <v>746</v>
      </c>
      <c r="B48" s="27" t="s">
        <v>419</v>
      </c>
      <c r="C48" s="111" t="s">
        <v>747</v>
      </c>
      <c r="D48" s="112"/>
      <c r="E48" s="113"/>
      <c r="F48" s="26" t="s">
        <v>414</v>
      </c>
      <c r="G48" s="28"/>
      <c r="H48" s="44">
        <v>0.01</v>
      </c>
      <c r="I48" s="30">
        <v>176445.26</v>
      </c>
      <c r="J48" s="30">
        <v>1764.45</v>
      </c>
      <c r="K48" s="31"/>
      <c r="L48" s="31"/>
      <c r="M48" s="31"/>
      <c r="N48" s="30">
        <v>1764.45</v>
      </c>
      <c r="O48" s="33">
        <v>0</v>
      </c>
      <c r="P48" s="33">
        <v>0</v>
      </c>
      <c r="X48" s="25"/>
      <c r="Y48" s="42"/>
      <c r="Z48" s="2" t="s">
        <v>747</v>
      </c>
    </row>
    <row r="49" spans="1:26" s="3" customFormat="1" ht="45">
      <c r="A49" s="26" t="s">
        <v>129</v>
      </c>
      <c r="B49" s="27" t="s">
        <v>427</v>
      </c>
      <c r="C49" s="111" t="s">
        <v>428</v>
      </c>
      <c r="D49" s="112"/>
      <c r="E49" s="113"/>
      <c r="F49" s="26" t="s">
        <v>121</v>
      </c>
      <c r="G49" s="28"/>
      <c r="H49" s="50">
        <v>9.8039200000000007E-2</v>
      </c>
      <c r="I49" s="30">
        <v>10382.129999999999</v>
      </c>
      <c r="J49" s="30">
        <v>1716.56</v>
      </c>
      <c r="K49" s="30">
        <v>1673.81</v>
      </c>
      <c r="L49" s="32">
        <v>14.08</v>
      </c>
      <c r="M49" s="31"/>
      <c r="N49" s="32">
        <v>28.67</v>
      </c>
      <c r="O49" s="32">
        <v>4.8899999999999997</v>
      </c>
      <c r="P49" s="32">
        <v>0.01</v>
      </c>
      <c r="X49" s="25"/>
      <c r="Y49" s="42"/>
      <c r="Z49" s="2" t="s">
        <v>428</v>
      </c>
    </row>
    <row r="50" spans="1:26" s="3" customFormat="1" ht="23.25">
      <c r="A50" s="26" t="s">
        <v>132</v>
      </c>
      <c r="B50" s="27" t="s">
        <v>722</v>
      </c>
      <c r="C50" s="111" t="s">
        <v>748</v>
      </c>
      <c r="D50" s="112"/>
      <c r="E50" s="113"/>
      <c r="F50" s="26" t="s">
        <v>124</v>
      </c>
      <c r="G50" s="28"/>
      <c r="H50" s="29">
        <v>10</v>
      </c>
      <c r="I50" s="30">
        <v>84.42</v>
      </c>
      <c r="J50" s="32">
        <v>844.2</v>
      </c>
      <c r="K50" s="31"/>
      <c r="L50" s="31"/>
      <c r="M50" s="31"/>
      <c r="N50" s="32">
        <v>844.2</v>
      </c>
      <c r="O50" s="33">
        <v>0</v>
      </c>
      <c r="P50" s="33">
        <v>0</v>
      </c>
      <c r="X50" s="25"/>
      <c r="Y50" s="42"/>
      <c r="Z50" s="2" t="s">
        <v>748</v>
      </c>
    </row>
    <row r="51" spans="1:26" s="3" customFormat="1" ht="15">
      <c r="A51" s="121" t="s">
        <v>749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X51" s="25"/>
      <c r="Y51" s="42" t="s">
        <v>749</v>
      </c>
    </row>
    <row r="52" spans="1:26" s="3" customFormat="1" ht="45">
      <c r="A52" s="26" t="s">
        <v>134</v>
      </c>
      <c r="B52" s="27" t="s">
        <v>750</v>
      </c>
      <c r="C52" s="111" t="s">
        <v>751</v>
      </c>
      <c r="D52" s="112"/>
      <c r="E52" s="113"/>
      <c r="F52" s="26" t="s">
        <v>65</v>
      </c>
      <c r="G52" s="28"/>
      <c r="H52" s="29">
        <v>4</v>
      </c>
      <c r="I52" s="30">
        <v>548.75</v>
      </c>
      <c r="J52" s="30">
        <v>3599.64</v>
      </c>
      <c r="K52" s="30">
        <v>2238.34</v>
      </c>
      <c r="L52" s="30">
        <v>1340.32</v>
      </c>
      <c r="M52" s="31"/>
      <c r="N52" s="32">
        <v>20.98</v>
      </c>
      <c r="O52" s="46">
        <v>6.4</v>
      </c>
      <c r="P52" s="32">
        <v>0.87</v>
      </c>
      <c r="X52" s="25"/>
      <c r="Y52" s="42"/>
      <c r="Z52" s="2" t="s">
        <v>751</v>
      </c>
    </row>
    <row r="53" spans="1:26" s="3" customFormat="1" ht="23.25">
      <c r="A53" s="26" t="s">
        <v>506</v>
      </c>
      <c r="B53" s="27" t="s">
        <v>722</v>
      </c>
      <c r="C53" s="111" t="s">
        <v>752</v>
      </c>
      <c r="D53" s="112"/>
      <c r="E53" s="113"/>
      <c r="F53" s="26" t="s">
        <v>65</v>
      </c>
      <c r="G53" s="28"/>
      <c r="H53" s="29">
        <v>4</v>
      </c>
      <c r="I53" s="30">
        <v>1182.3800000000001</v>
      </c>
      <c r="J53" s="30">
        <v>4729.5200000000004</v>
      </c>
      <c r="K53" s="31"/>
      <c r="L53" s="31"/>
      <c r="M53" s="31"/>
      <c r="N53" s="31"/>
      <c r="O53" s="33">
        <v>0</v>
      </c>
      <c r="P53" s="33">
        <v>0</v>
      </c>
      <c r="X53" s="25"/>
      <c r="Y53" s="42"/>
      <c r="Z53" s="2" t="s">
        <v>752</v>
      </c>
    </row>
    <row r="54" spans="1:26" s="3" customFormat="1" ht="45">
      <c r="A54" s="26" t="s">
        <v>139</v>
      </c>
      <c r="B54" s="27" t="s">
        <v>155</v>
      </c>
      <c r="C54" s="111" t="s">
        <v>156</v>
      </c>
      <c r="D54" s="112"/>
      <c r="E54" s="113"/>
      <c r="F54" s="26" t="s">
        <v>157</v>
      </c>
      <c r="G54" s="28"/>
      <c r="H54" s="43">
        <v>1.2</v>
      </c>
      <c r="I54" s="30">
        <v>1018.08</v>
      </c>
      <c r="J54" s="30">
        <v>2059.29</v>
      </c>
      <c r="K54" s="30">
        <v>2021.03</v>
      </c>
      <c r="L54" s="31"/>
      <c r="M54" s="31"/>
      <c r="N54" s="32">
        <v>38.26</v>
      </c>
      <c r="O54" s="32">
        <v>5.78</v>
      </c>
      <c r="P54" s="33">
        <v>0</v>
      </c>
      <c r="X54" s="25"/>
      <c r="Y54" s="42"/>
      <c r="Z54" s="2" t="s">
        <v>156</v>
      </c>
    </row>
    <row r="55" spans="1:26" s="3" customFormat="1" ht="22.5">
      <c r="A55" s="26" t="s">
        <v>141</v>
      </c>
      <c r="B55" s="27" t="s">
        <v>722</v>
      </c>
      <c r="C55" s="111" t="s">
        <v>159</v>
      </c>
      <c r="D55" s="112"/>
      <c r="E55" s="113"/>
      <c r="F55" s="26" t="s">
        <v>65</v>
      </c>
      <c r="G55" s="28"/>
      <c r="H55" s="29">
        <v>30</v>
      </c>
      <c r="I55" s="30">
        <v>75.63</v>
      </c>
      <c r="J55" s="30">
        <v>2268.9</v>
      </c>
      <c r="K55" s="31"/>
      <c r="L55" s="31"/>
      <c r="M55" s="31"/>
      <c r="N55" s="30">
        <v>2268.9</v>
      </c>
      <c r="O55" s="33">
        <v>0</v>
      </c>
      <c r="P55" s="33">
        <v>0</v>
      </c>
      <c r="X55" s="25"/>
      <c r="Y55" s="42"/>
      <c r="Z55" s="2" t="s">
        <v>159</v>
      </c>
    </row>
    <row r="56" spans="1:26" s="3" customFormat="1" ht="45">
      <c r="A56" s="26" t="s">
        <v>143</v>
      </c>
      <c r="B56" s="27" t="s">
        <v>282</v>
      </c>
      <c r="C56" s="111" t="s">
        <v>283</v>
      </c>
      <c r="D56" s="112"/>
      <c r="E56" s="113"/>
      <c r="F56" s="26" t="s">
        <v>65</v>
      </c>
      <c r="G56" s="28"/>
      <c r="H56" s="29">
        <v>24</v>
      </c>
      <c r="I56" s="30">
        <v>164.39</v>
      </c>
      <c r="J56" s="30">
        <v>6686.37</v>
      </c>
      <c r="K56" s="30">
        <v>6614.32</v>
      </c>
      <c r="L56" s="31"/>
      <c r="M56" s="31"/>
      <c r="N56" s="32">
        <v>72.05</v>
      </c>
      <c r="O56" s="32">
        <v>18.63</v>
      </c>
      <c r="P56" s="33">
        <v>0</v>
      </c>
      <c r="X56" s="25"/>
      <c r="Y56" s="42"/>
      <c r="Z56" s="2" t="s">
        <v>283</v>
      </c>
    </row>
    <row r="57" spans="1:26" s="3" customFormat="1" ht="23.25">
      <c r="A57" s="26" t="s">
        <v>145</v>
      </c>
      <c r="B57" s="27" t="s">
        <v>722</v>
      </c>
      <c r="C57" s="111" t="s">
        <v>753</v>
      </c>
      <c r="D57" s="112"/>
      <c r="E57" s="113"/>
      <c r="F57" s="26" t="s">
        <v>65</v>
      </c>
      <c r="G57" s="28"/>
      <c r="H57" s="29">
        <v>24</v>
      </c>
      <c r="I57" s="30">
        <v>251.62</v>
      </c>
      <c r="J57" s="30">
        <v>6038.88</v>
      </c>
      <c r="K57" s="31"/>
      <c r="L57" s="31"/>
      <c r="M57" s="31"/>
      <c r="N57" s="30">
        <v>6038.88</v>
      </c>
      <c r="O57" s="33">
        <v>0</v>
      </c>
      <c r="P57" s="33">
        <v>0</v>
      </c>
      <c r="X57" s="25"/>
      <c r="Y57" s="42"/>
      <c r="Z57" s="2" t="s">
        <v>753</v>
      </c>
    </row>
    <row r="58" spans="1:26" s="3" customFormat="1" ht="45">
      <c r="A58" s="26" t="s">
        <v>510</v>
      </c>
      <c r="B58" s="27" t="s">
        <v>754</v>
      </c>
      <c r="C58" s="111" t="s">
        <v>755</v>
      </c>
      <c r="D58" s="112"/>
      <c r="E58" s="113"/>
      <c r="F58" s="26" t="s">
        <v>121</v>
      </c>
      <c r="G58" s="28"/>
      <c r="H58" s="44">
        <v>0.24</v>
      </c>
      <c r="I58" s="30">
        <v>6563.12</v>
      </c>
      <c r="J58" s="30">
        <v>2630.55</v>
      </c>
      <c r="K58" s="30">
        <v>2425.87</v>
      </c>
      <c r="L58" s="32">
        <v>140.6</v>
      </c>
      <c r="M58" s="31"/>
      <c r="N58" s="32">
        <v>64.08</v>
      </c>
      <c r="O58" s="32">
        <v>7.09</v>
      </c>
      <c r="P58" s="32">
        <v>7.0000000000000007E-2</v>
      </c>
      <c r="X58" s="25"/>
      <c r="Y58" s="42"/>
      <c r="Z58" s="2" t="s">
        <v>755</v>
      </c>
    </row>
    <row r="59" spans="1:26" s="3" customFormat="1" ht="45">
      <c r="A59" s="26" t="s">
        <v>151</v>
      </c>
      <c r="B59" s="27" t="s">
        <v>756</v>
      </c>
      <c r="C59" s="111" t="s">
        <v>757</v>
      </c>
      <c r="D59" s="112"/>
      <c r="E59" s="113"/>
      <c r="F59" s="26" t="s">
        <v>124</v>
      </c>
      <c r="G59" s="28"/>
      <c r="H59" s="44">
        <v>21.63</v>
      </c>
      <c r="I59" s="30">
        <v>17.12</v>
      </c>
      <c r="J59" s="32">
        <v>370.31</v>
      </c>
      <c r="K59" s="31"/>
      <c r="L59" s="31"/>
      <c r="M59" s="31"/>
      <c r="N59" s="32">
        <v>370.31</v>
      </c>
      <c r="O59" s="33">
        <v>0</v>
      </c>
      <c r="P59" s="33">
        <v>0</v>
      </c>
      <c r="X59" s="25"/>
      <c r="Y59" s="42"/>
      <c r="Z59" s="2" t="s">
        <v>757</v>
      </c>
    </row>
    <row r="60" spans="1:26" s="3" customFormat="1" ht="45">
      <c r="A60" s="26" t="s">
        <v>513</v>
      </c>
      <c r="B60" s="27" t="s">
        <v>758</v>
      </c>
      <c r="C60" s="111" t="s">
        <v>759</v>
      </c>
      <c r="D60" s="112"/>
      <c r="E60" s="113"/>
      <c r="F60" s="26" t="s">
        <v>124</v>
      </c>
      <c r="G60" s="28"/>
      <c r="H60" s="44">
        <v>3.09</v>
      </c>
      <c r="I60" s="30">
        <v>31.56</v>
      </c>
      <c r="J60" s="32">
        <v>97.52</v>
      </c>
      <c r="K60" s="31"/>
      <c r="L60" s="31"/>
      <c r="M60" s="31"/>
      <c r="N60" s="32">
        <v>97.52</v>
      </c>
      <c r="O60" s="33">
        <v>0</v>
      </c>
      <c r="P60" s="33">
        <v>0</v>
      </c>
      <c r="X60" s="25"/>
      <c r="Y60" s="42"/>
      <c r="Z60" s="2" t="s">
        <v>759</v>
      </c>
    </row>
    <row r="61" spans="1:26" s="3" customFormat="1" ht="45.75">
      <c r="A61" s="26" t="s">
        <v>154</v>
      </c>
      <c r="B61" s="27" t="s">
        <v>349</v>
      </c>
      <c r="C61" s="111" t="s">
        <v>350</v>
      </c>
      <c r="D61" s="112"/>
      <c r="E61" s="113"/>
      <c r="F61" s="26" t="s">
        <v>121</v>
      </c>
      <c r="G61" s="28"/>
      <c r="H61" s="44">
        <v>0.49</v>
      </c>
      <c r="I61" s="30">
        <v>4638</v>
      </c>
      <c r="J61" s="30">
        <v>3872.88</v>
      </c>
      <c r="K61" s="30">
        <v>3861.33</v>
      </c>
      <c r="L61" s="31"/>
      <c r="M61" s="31"/>
      <c r="N61" s="32">
        <v>11.55</v>
      </c>
      <c r="O61" s="32">
        <v>11.56</v>
      </c>
      <c r="P61" s="33">
        <v>0</v>
      </c>
      <c r="X61" s="25"/>
      <c r="Y61" s="42"/>
      <c r="Z61" s="2" t="s">
        <v>350</v>
      </c>
    </row>
    <row r="62" spans="1:26" s="3" customFormat="1" ht="45">
      <c r="A62" s="26" t="s">
        <v>158</v>
      </c>
      <c r="B62" s="27" t="s">
        <v>760</v>
      </c>
      <c r="C62" s="111" t="s">
        <v>761</v>
      </c>
      <c r="D62" s="112"/>
      <c r="E62" s="113"/>
      <c r="F62" s="26" t="s">
        <v>124</v>
      </c>
      <c r="G62" s="28"/>
      <c r="H62" s="44">
        <v>50.47</v>
      </c>
      <c r="I62" s="30">
        <v>13.28</v>
      </c>
      <c r="J62" s="32">
        <v>670.24</v>
      </c>
      <c r="K62" s="31"/>
      <c r="L62" s="31"/>
      <c r="M62" s="31"/>
      <c r="N62" s="32">
        <v>670.24</v>
      </c>
      <c r="O62" s="33">
        <v>0</v>
      </c>
      <c r="P62" s="33">
        <v>0</v>
      </c>
      <c r="X62" s="25"/>
      <c r="Y62" s="42"/>
      <c r="Z62" s="2" t="s">
        <v>761</v>
      </c>
    </row>
    <row r="63" spans="1:26" s="3" customFormat="1" ht="45">
      <c r="A63" s="26" t="s">
        <v>161</v>
      </c>
      <c r="B63" s="27" t="s">
        <v>214</v>
      </c>
      <c r="C63" s="111" t="s">
        <v>215</v>
      </c>
      <c r="D63" s="112"/>
      <c r="E63" s="113"/>
      <c r="F63" s="26" t="s">
        <v>121</v>
      </c>
      <c r="G63" s="28"/>
      <c r="H63" s="44">
        <v>8.18</v>
      </c>
      <c r="I63" s="30">
        <v>5591.02</v>
      </c>
      <c r="J63" s="30">
        <v>75413.17</v>
      </c>
      <c r="K63" s="30">
        <v>71568.070000000007</v>
      </c>
      <c r="L63" s="32">
        <v>51.71</v>
      </c>
      <c r="M63" s="31"/>
      <c r="N63" s="30">
        <v>3793.39</v>
      </c>
      <c r="O63" s="32">
        <v>206.87</v>
      </c>
      <c r="P63" s="32">
        <v>0.13</v>
      </c>
      <c r="X63" s="25"/>
      <c r="Y63" s="42"/>
      <c r="Z63" s="2" t="s">
        <v>215</v>
      </c>
    </row>
    <row r="64" spans="1:26" s="3" customFormat="1" ht="45">
      <c r="A64" s="26" t="s">
        <v>519</v>
      </c>
      <c r="B64" s="27" t="s">
        <v>217</v>
      </c>
      <c r="C64" s="111" t="s">
        <v>218</v>
      </c>
      <c r="D64" s="112"/>
      <c r="E64" s="113"/>
      <c r="F64" s="26" t="s">
        <v>124</v>
      </c>
      <c r="G64" s="28"/>
      <c r="H64" s="29">
        <v>818</v>
      </c>
      <c r="I64" s="30">
        <v>114.86</v>
      </c>
      <c r="J64" s="30">
        <v>93955.48</v>
      </c>
      <c r="K64" s="31"/>
      <c r="L64" s="31"/>
      <c r="M64" s="31"/>
      <c r="N64" s="30">
        <v>93955.48</v>
      </c>
      <c r="O64" s="33">
        <v>0</v>
      </c>
      <c r="P64" s="33">
        <v>0</v>
      </c>
      <c r="X64" s="25"/>
      <c r="Y64" s="42"/>
      <c r="Z64" s="2" t="s">
        <v>218</v>
      </c>
    </row>
    <row r="65" spans="1:26" s="3" customFormat="1" ht="23.25">
      <c r="A65" s="26" t="s">
        <v>522</v>
      </c>
      <c r="B65" s="27" t="s">
        <v>722</v>
      </c>
      <c r="C65" s="111" t="s">
        <v>762</v>
      </c>
      <c r="D65" s="112"/>
      <c r="E65" s="113"/>
      <c r="F65" s="26" t="s">
        <v>763</v>
      </c>
      <c r="G65" s="28"/>
      <c r="H65" s="29">
        <v>20</v>
      </c>
      <c r="I65" s="30">
        <v>925.61</v>
      </c>
      <c r="J65" s="30">
        <v>18512.2</v>
      </c>
      <c r="K65" s="31"/>
      <c r="L65" s="31"/>
      <c r="M65" s="31"/>
      <c r="N65" s="30">
        <v>18512.2</v>
      </c>
      <c r="O65" s="33">
        <v>0</v>
      </c>
      <c r="P65" s="33">
        <v>0</v>
      </c>
      <c r="X65" s="25"/>
      <c r="Y65" s="42"/>
      <c r="Z65" s="2" t="s">
        <v>762</v>
      </c>
    </row>
    <row r="66" spans="1:26" s="3" customFormat="1" ht="23.25">
      <c r="A66" s="26" t="s">
        <v>169</v>
      </c>
      <c r="B66" s="27" t="s">
        <v>722</v>
      </c>
      <c r="C66" s="111" t="s">
        <v>764</v>
      </c>
      <c r="D66" s="112"/>
      <c r="E66" s="113"/>
      <c r="F66" s="26" t="s">
        <v>65</v>
      </c>
      <c r="G66" s="28"/>
      <c r="H66" s="29">
        <v>100</v>
      </c>
      <c r="I66" s="30">
        <v>1.35</v>
      </c>
      <c r="J66" s="32">
        <v>135</v>
      </c>
      <c r="K66" s="31"/>
      <c r="L66" s="31"/>
      <c r="M66" s="31"/>
      <c r="N66" s="32">
        <v>135</v>
      </c>
      <c r="O66" s="33">
        <v>0</v>
      </c>
      <c r="P66" s="33">
        <v>0</v>
      </c>
      <c r="X66" s="25"/>
      <c r="Y66" s="42"/>
      <c r="Z66" s="2" t="s">
        <v>764</v>
      </c>
    </row>
    <row r="67" spans="1:26" s="3" customFormat="1" ht="45">
      <c r="A67" s="26" t="s">
        <v>172</v>
      </c>
      <c r="B67" s="27" t="s">
        <v>224</v>
      </c>
      <c r="C67" s="111" t="s">
        <v>225</v>
      </c>
      <c r="D67" s="112"/>
      <c r="E67" s="113"/>
      <c r="F67" s="26" t="s">
        <v>121</v>
      </c>
      <c r="G67" s="28"/>
      <c r="H67" s="43">
        <v>0.1</v>
      </c>
      <c r="I67" s="30">
        <v>7258.34</v>
      </c>
      <c r="J67" s="30">
        <v>1178.58</v>
      </c>
      <c r="K67" s="30">
        <v>1091.9000000000001</v>
      </c>
      <c r="L67" s="32">
        <v>0.63</v>
      </c>
      <c r="M67" s="31"/>
      <c r="N67" s="32">
        <v>86.05</v>
      </c>
      <c r="O67" s="32">
        <v>3.16</v>
      </c>
      <c r="P67" s="33">
        <v>0</v>
      </c>
      <c r="X67" s="25"/>
      <c r="Y67" s="42"/>
      <c r="Z67" s="2" t="s">
        <v>225</v>
      </c>
    </row>
    <row r="68" spans="1:26" s="3" customFormat="1" ht="22.5">
      <c r="A68" s="26" t="s">
        <v>174</v>
      </c>
      <c r="B68" s="27" t="s">
        <v>722</v>
      </c>
      <c r="C68" s="111" t="s">
        <v>765</v>
      </c>
      <c r="D68" s="112"/>
      <c r="E68" s="113"/>
      <c r="F68" s="26" t="s">
        <v>124</v>
      </c>
      <c r="G68" s="28"/>
      <c r="H68" s="29">
        <v>10</v>
      </c>
      <c r="I68" s="30">
        <v>474.54</v>
      </c>
      <c r="J68" s="30">
        <v>4745.3999999999996</v>
      </c>
      <c r="K68" s="31"/>
      <c r="L68" s="31"/>
      <c r="M68" s="31"/>
      <c r="N68" s="30">
        <v>4745.3999999999996</v>
      </c>
      <c r="O68" s="33">
        <v>0</v>
      </c>
      <c r="P68" s="33">
        <v>0</v>
      </c>
      <c r="X68" s="25"/>
      <c r="Y68" s="42"/>
      <c r="Z68" s="2" t="s">
        <v>765</v>
      </c>
    </row>
    <row r="69" spans="1:26" s="3" customFormat="1" ht="33.75">
      <c r="A69" s="26" t="s">
        <v>177</v>
      </c>
      <c r="B69" s="27" t="s">
        <v>766</v>
      </c>
      <c r="C69" s="111" t="s">
        <v>767</v>
      </c>
      <c r="D69" s="112"/>
      <c r="E69" s="113"/>
      <c r="F69" s="26" t="s">
        <v>65</v>
      </c>
      <c r="G69" s="28"/>
      <c r="H69" s="29">
        <v>2</v>
      </c>
      <c r="I69" s="30">
        <v>324.99</v>
      </c>
      <c r="J69" s="32">
        <v>649.98</v>
      </c>
      <c r="K69" s="31"/>
      <c r="L69" s="31"/>
      <c r="M69" s="31"/>
      <c r="N69" s="32">
        <v>649.98</v>
      </c>
      <c r="O69" s="33">
        <v>0</v>
      </c>
      <c r="P69" s="33">
        <v>0</v>
      </c>
      <c r="X69" s="25"/>
      <c r="Y69" s="42"/>
      <c r="Z69" s="2" t="s">
        <v>767</v>
      </c>
    </row>
    <row r="70" spans="1:26" s="3" customFormat="1" ht="45.75">
      <c r="A70" s="26" t="s">
        <v>180</v>
      </c>
      <c r="B70" s="27" t="s">
        <v>768</v>
      </c>
      <c r="C70" s="111" t="s">
        <v>769</v>
      </c>
      <c r="D70" s="112"/>
      <c r="E70" s="113"/>
      <c r="F70" s="26" t="s">
        <v>65</v>
      </c>
      <c r="G70" s="28"/>
      <c r="H70" s="29">
        <v>1</v>
      </c>
      <c r="I70" s="30">
        <v>577.29999999999995</v>
      </c>
      <c r="J70" s="32">
        <v>577.29999999999995</v>
      </c>
      <c r="K70" s="31"/>
      <c r="L70" s="31"/>
      <c r="M70" s="31"/>
      <c r="N70" s="32">
        <v>577.29999999999995</v>
      </c>
      <c r="O70" s="33">
        <v>0</v>
      </c>
      <c r="P70" s="33">
        <v>0</v>
      </c>
      <c r="X70" s="25"/>
      <c r="Y70" s="42"/>
      <c r="Z70" s="2" t="s">
        <v>769</v>
      </c>
    </row>
    <row r="71" spans="1:26" s="3" customFormat="1" ht="45">
      <c r="A71" s="26" t="s">
        <v>183</v>
      </c>
      <c r="B71" s="27" t="s">
        <v>282</v>
      </c>
      <c r="C71" s="111" t="s">
        <v>283</v>
      </c>
      <c r="D71" s="112"/>
      <c r="E71" s="113"/>
      <c r="F71" s="26" t="s">
        <v>65</v>
      </c>
      <c r="G71" s="28"/>
      <c r="H71" s="29">
        <v>1</v>
      </c>
      <c r="I71" s="30">
        <v>164.39</v>
      </c>
      <c r="J71" s="32">
        <v>278.61</v>
      </c>
      <c r="K71" s="32">
        <v>275.60000000000002</v>
      </c>
      <c r="L71" s="31"/>
      <c r="M71" s="31"/>
      <c r="N71" s="32">
        <v>3.01</v>
      </c>
      <c r="O71" s="32">
        <v>0.78</v>
      </c>
      <c r="P71" s="33">
        <v>0</v>
      </c>
      <c r="X71" s="25"/>
      <c r="Y71" s="42"/>
      <c r="Z71" s="2" t="s">
        <v>283</v>
      </c>
    </row>
    <row r="72" spans="1:26" s="3" customFormat="1" ht="34.5">
      <c r="A72" s="26" t="s">
        <v>185</v>
      </c>
      <c r="B72" s="27" t="s">
        <v>770</v>
      </c>
      <c r="C72" s="111" t="s">
        <v>771</v>
      </c>
      <c r="D72" s="112"/>
      <c r="E72" s="113"/>
      <c r="F72" s="26" t="s">
        <v>65</v>
      </c>
      <c r="G72" s="28"/>
      <c r="H72" s="29">
        <v>1</v>
      </c>
      <c r="I72" s="30">
        <v>2012.59</v>
      </c>
      <c r="J72" s="30">
        <v>2012.59</v>
      </c>
      <c r="K72" s="31"/>
      <c r="L72" s="31"/>
      <c r="M72" s="31"/>
      <c r="N72" s="30">
        <v>2012.59</v>
      </c>
      <c r="O72" s="33">
        <v>0</v>
      </c>
      <c r="P72" s="33">
        <v>0</v>
      </c>
      <c r="X72" s="25"/>
      <c r="Y72" s="42"/>
      <c r="Z72" s="2" t="s">
        <v>771</v>
      </c>
    </row>
    <row r="73" spans="1:26" s="3" customFormat="1" ht="23.25">
      <c r="A73" s="26" t="s">
        <v>188</v>
      </c>
      <c r="B73" s="27" t="s">
        <v>770</v>
      </c>
      <c r="C73" s="111" t="s">
        <v>772</v>
      </c>
      <c r="D73" s="112"/>
      <c r="E73" s="113"/>
      <c r="F73" s="26" t="s">
        <v>65</v>
      </c>
      <c r="G73" s="28"/>
      <c r="H73" s="29">
        <v>3</v>
      </c>
      <c r="I73" s="30">
        <v>488.24</v>
      </c>
      <c r="J73" s="30">
        <v>1464.72</v>
      </c>
      <c r="K73" s="31"/>
      <c r="L73" s="31"/>
      <c r="M73" s="31"/>
      <c r="N73" s="30">
        <v>1464.72</v>
      </c>
      <c r="O73" s="33">
        <v>0</v>
      </c>
      <c r="P73" s="33">
        <v>0</v>
      </c>
      <c r="X73" s="25"/>
      <c r="Y73" s="42"/>
      <c r="Z73" s="2" t="s">
        <v>772</v>
      </c>
    </row>
    <row r="74" spans="1:26" s="3" customFormat="1" ht="45">
      <c r="A74" s="26" t="s">
        <v>190</v>
      </c>
      <c r="B74" s="27" t="s">
        <v>328</v>
      </c>
      <c r="C74" s="111" t="s">
        <v>329</v>
      </c>
      <c r="D74" s="112"/>
      <c r="E74" s="113"/>
      <c r="F74" s="26" t="s">
        <v>112</v>
      </c>
      <c r="G74" s="28"/>
      <c r="H74" s="44">
        <v>0.05</v>
      </c>
      <c r="I74" s="30">
        <v>252.68</v>
      </c>
      <c r="J74" s="32">
        <v>12.63</v>
      </c>
      <c r="K74" s="31"/>
      <c r="L74" s="31"/>
      <c r="M74" s="31"/>
      <c r="N74" s="32">
        <v>12.63</v>
      </c>
      <c r="O74" s="33">
        <v>0</v>
      </c>
      <c r="P74" s="33">
        <v>0</v>
      </c>
      <c r="X74" s="25"/>
      <c r="Y74" s="42"/>
      <c r="Z74" s="2" t="s">
        <v>329</v>
      </c>
    </row>
    <row r="75" spans="1:26" s="3" customFormat="1" ht="45">
      <c r="A75" s="26" t="s">
        <v>192</v>
      </c>
      <c r="B75" s="27" t="s">
        <v>331</v>
      </c>
      <c r="C75" s="111" t="s">
        <v>332</v>
      </c>
      <c r="D75" s="112"/>
      <c r="E75" s="113"/>
      <c r="F75" s="26" t="s">
        <v>112</v>
      </c>
      <c r="G75" s="28"/>
      <c r="H75" s="44">
        <v>0.25</v>
      </c>
      <c r="I75" s="30">
        <v>164.97</v>
      </c>
      <c r="J75" s="32">
        <v>41.24</v>
      </c>
      <c r="K75" s="31"/>
      <c r="L75" s="31"/>
      <c r="M75" s="31"/>
      <c r="N75" s="32">
        <v>41.24</v>
      </c>
      <c r="O75" s="33">
        <v>0</v>
      </c>
      <c r="P75" s="33">
        <v>0</v>
      </c>
      <c r="X75" s="25"/>
      <c r="Y75" s="42"/>
      <c r="Z75" s="2" t="s">
        <v>332</v>
      </c>
    </row>
    <row r="76" spans="1:26" s="3" customFormat="1" ht="15">
      <c r="A76" s="121" t="s">
        <v>773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X76" s="25"/>
      <c r="Y76" s="42" t="s">
        <v>773</v>
      </c>
    </row>
    <row r="77" spans="1:26" s="3" customFormat="1" ht="45">
      <c r="A77" s="26" t="s">
        <v>536</v>
      </c>
      <c r="B77" s="27" t="s">
        <v>365</v>
      </c>
      <c r="C77" s="111" t="s">
        <v>366</v>
      </c>
      <c r="D77" s="112"/>
      <c r="E77" s="113"/>
      <c r="F77" s="26" t="s">
        <v>367</v>
      </c>
      <c r="G77" s="28"/>
      <c r="H77" s="44">
        <v>0.62</v>
      </c>
      <c r="I77" s="30">
        <v>1512</v>
      </c>
      <c r="J77" s="30">
        <v>1600.92</v>
      </c>
      <c r="K77" s="30">
        <v>1600.92</v>
      </c>
      <c r="L77" s="31"/>
      <c r="M77" s="31"/>
      <c r="N77" s="31"/>
      <c r="O77" s="32">
        <v>5.16</v>
      </c>
      <c r="P77" s="33">
        <v>0</v>
      </c>
      <c r="X77" s="25"/>
      <c r="Y77" s="42"/>
      <c r="Z77" s="2" t="s">
        <v>366</v>
      </c>
    </row>
    <row r="78" spans="1:26" s="3" customFormat="1" ht="45">
      <c r="A78" s="26" t="s">
        <v>198</v>
      </c>
      <c r="B78" s="27" t="s">
        <v>369</v>
      </c>
      <c r="C78" s="111" t="s">
        <v>370</v>
      </c>
      <c r="D78" s="112"/>
      <c r="E78" s="113"/>
      <c r="F78" s="26" t="s">
        <v>367</v>
      </c>
      <c r="G78" s="28"/>
      <c r="H78" s="44">
        <v>0.62</v>
      </c>
      <c r="I78" s="30">
        <v>1489.44</v>
      </c>
      <c r="J78" s="30">
        <v>2207.83</v>
      </c>
      <c r="K78" s="30">
        <v>2207.83</v>
      </c>
      <c r="L78" s="31"/>
      <c r="M78" s="31"/>
      <c r="N78" s="31"/>
      <c r="O78" s="32">
        <v>7.12</v>
      </c>
      <c r="P78" s="33">
        <v>0</v>
      </c>
      <c r="X78" s="25"/>
      <c r="Y78" s="42"/>
      <c r="Z78" s="2" t="s">
        <v>370</v>
      </c>
    </row>
    <row r="79" spans="1:26" s="3" customFormat="1" ht="15">
      <c r="A79" s="121" t="s">
        <v>774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X79" s="25"/>
      <c r="Y79" s="42" t="s">
        <v>774</v>
      </c>
    </row>
    <row r="80" spans="1:26" s="3" customFormat="1" ht="45">
      <c r="A80" s="26" t="s">
        <v>199</v>
      </c>
      <c r="B80" s="27" t="s">
        <v>775</v>
      </c>
      <c r="C80" s="111" t="s">
        <v>776</v>
      </c>
      <c r="D80" s="112"/>
      <c r="E80" s="113"/>
      <c r="F80" s="26" t="s">
        <v>367</v>
      </c>
      <c r="G80" s="28"/>
      <c r="H80" s="44">
        <v>0.03</v>
      </c>
      <c r="I80" s="30">
        <v>6137.35</v>
      </c>
      <c r="J80" s="32">
        <v>305</v>
      </c>
      <c r="K80" s="32">
        <v>210.75</v>
      </c>
      <c r="L80" s="32">
        <v>94.25</v>
      </c>
      <c r="M80" s="31"/>
      <c r="N80" s="31"/>
      <c r="O80" s="32">
        <v>0.61</v>
      </c>
      <c r="P80" s="33">
        <v>0</v>
      </c>
      <c r="X80" s="25"/>
      <c r="Y80" s="42"/>
      <c r="Z80" s="2" t="s">
        <v>776</v>
      </c>
    </row>
    <row r="81" spans="1:28" s="3" customFormat="1" ht="45">
      <c r="A81" s="26" t="s">
        <v>202</v>
      </c>
      <c r="B81" s="27" t="s">
        <v>377</v>
      </c>
      <c r="C81" s="111" t="s">
        <v>378</v>
      </c>
      <c r="D81" s="112"/>
      <c r="E81" s="113"/>
      <c r="F81" s="26" t="s">
        <v>379</v>
      </c>
      <c r="G81" s="28"/>
      <c r="H81" s="44">
        <v>0.03</v>
      </c>
      <c r="I81" s="30">
        <v>7975.37</v>
      </c>
      <c r="J81" s="32">
        <v>407.8</v>
      </c>
      <c r="K81" s="32">
        <v>399.76</v>
      </c>
      <c r="L81" s="32">
        <v>8.0399999999999991</v>
      </c>
      <c r="M81" s="31"/>
      <c r="N81" s="31"/>
      <c r="O81" s="32">
        <v>1.35</v>
      </c>
      <c r="P81" s="32">
        <v>0.01</v>
      </c>
      <c r="X81" s="25"/>
      <c r="Y81" s="42"/>
      <c r="Z81" s="2" t="s">
        <v>378</v>
      </c>
    </row>
    <row r="82" spans="1:28" s="3" customFormat="1" ht="23.25">
      <c r="A82" s="26" t="s">
        <v>205</v>
      </c>
      <c r="B82" s="27" t="s">
        <v>777</v>
      </c>
      <c r="C82" s="111" t="s">
        <v>778</v>
      </c>
      <c r="D82" s="112"/>
      <c r="E82" s="113"/>
      <c r="F82" s="26" t="s">
        <v>763</v>
      </c>
      <c r="G82" s="28"/>
      <c r="H82" s="29">
        <v>1</v>
      </c>
      <c r="I82" s="30">
        <v>368.59</v>
      </c>
      <c r="J82" s="32">
        <v>368.59</v>
      </c>
      <c r="K82" s="31"/>
      <c r="L82" s="31"/>
      <c r="M82" s="31"/>
      <c r="N82" s="32">
        <v>368.59</v>
      </c>
      <c r="O82" s="33">
        <v>0</v>
      </c>
      <c r="P82" s="33">
        <v>0</v>
      </c>
      <c r="X82" s="25"/>
      <c r="Y82" s="42"/>
      <c r="Z82" s="2" t="s">
        <v>778</v>
      </c>
    </row>
    <row r="83" spans="1:28" s="3" customFormat="1" ht="45">
      <c r="A83" s="26" t="s">
        <v>207</v>
      </c>
      <c r="B83" s="27" t="s">
        <v>359</v>
      </c>
      <c r="C83" s="111" t="s">
        <v>360</v>
      </c>
      <c r="D83" s="112"/>
      <c r="E83" s="113"/>
      <c r="F83" s="26" t="s">
        <v>65</v>
      </c>
      <c r="G83" s="28"/>
      <c r="H83" s="29">
        <v>65</v>
      </c>
      <c r="I83" s="30">
        <v>141.9</v>
      </c>
      <c r="J83" s="30">
        <v>14657.36</v>
      </c>
      <c r="K83" s="30">
        <v>13112.52</v>
      </c>
      <c r="L83" s="31"/>
      <c r="M83" s="31"/>
      <c r="N83" s="30">
        <v>1544.84</v>
      </c>
      <c r="O83" s="32">
        <v>38.35</v>
      </c>
      <c r="P83" s="33">
        <v>0</v>
      </c>
      <c r="X83" s="25"/>
      <c r="Y83" s="42"/>
      <c r="Z83" s="2" t="s">
        <v>360</v>
      </c>
    </row>
    <row r="84" spans="1:28" s="3" customFormat="1" ht="33.75">
      <c r="A84" s="26" t="s">
        <v>208</v>
      </c>
      <c r="B84" s="27" t="s">
        <v>766</v>
      </c>
      <c r="C84" s="111" t="s">
        <v>779</v>
      </c>
      <c r="D84" s="112"/>
      <c r="E84" s="113"/>
      <c r="F84" s="26" t="s">
        <v>65</v>
      </c>
      <c r="G84" s="28"/>
      <c r="H84" s="29">
        <v>2</v>
      </c>
      <c r="I84" s="30">
        <v>881</v>
      </c>
      <c r="J84" s="30">
        <v>1762</v>
      </c>
      <c r="K84" s="31"/>
      <c r="L84" s="31"/>
      <c r="M84" s="31"/>
      <c r="N84" s="30">
        <v>1762</v>
      </c>
      <c r="O84" s="33">
        <v>0</v>
      </c>
      <c r="P84" s="33">
        <v>0</v>
      </c>
      <c r="X84" s="25"/>
      <c r="Y84" s="42"/>
      <c r="Z84" s="2" t="s">
        <v>779</v>
      </c>
    </row>
    <row r="85" spans="1:28" s="3" customFormat="1" ht="15">
      <c r="A85" s="121" t="s">
        <v>431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X85" s="25"/>
      <c r="Y85" s="42" t="s">
        <v>431</v>
      </c>
    </row>
    <row r="86" spans="1:28" s="3" customFormat="1" ht="34.5">
      <c r="A86" s="26" t="s">
        <v>780</v>
      </c>
      <c r="B86" s="27" t="s">
        <v>722</v>
      </c>
      <c r="C86" s="111" t="s">
        <v>726</v>
      </c>
      <c r="D86" s="112"/>
      <c r="E86" s="113"/>
      <c r="F86" s="26" t="s">
        <v>65</v>
      </c>
      <c r="G86" s="28"/>
      <c r="H86" s="29">
        <v>5</v>
      </c>
      <c r="I86" s="30">
        <v>1146.53</v>
      </c>
      <c r="J86" s="30">
        <v>5732.65</v>
      </c>
      <c r="K86" s="31"/>
      <c r="L86" s="31"/>
      <c r="M86" s="31"/>
      <c r="N86" s="31"/>
      <c r="O86" s="33">
        <v>0</v>
      </c>
      <c r="P86" s="33">
        <v>0</v>
      </c>
      <c r="X86" s="25"/>
      <c r="Y86" s="42"/>
      <c r="Z86" s="2" t="s">
        <v>726</v>
      </c>
    </row>
    <row r="87" spans="1:28" s="3" customFormat="1" ht="23.25">
      <c r="A87" s="26" t="s">
        <v>781</v>
      </c>
      <c r="B87" s="27" t="s">
        <v>722</v>
      </c>
      <c r="C87" s="111" t="s">
        <v>586</v>
      </c>
      <c r="D87" s="112"/>
      <c r="E87" s="113"/>
      <c r="F87" s="26" t="s">
        <v>65</v>
      </c>
      <c r="G87" s="28"/>
      <c r="H87" s="29">
        <v>1</v>
      </c>
      <c r="I87" s="30">
        <v>5515.42</v>
      </c>
      <c r="J87" s="30">
        <v>5515.42</v>
      </c>
      <c r="K87" s="31"/>
      <c r="L87" s="31"/>
      <c r="M87" s="31"/>
      <c r="N87" s="31"/>
      <c r="O87" s="33">
        <v>0</v>
      </c>
      <c r="P87" s="33">
        <v>0</v>
      </c>
      <c r="X87" s="25"/>
      <c r="Y87" s="42"/>
      <c r="Z87" s="2" t="s">
        <v>586</v>
      </c>
    </row>
    <row r="88" spans="1:28" s="3" customFormat="1" ht="23.25">
      <c r="A88" s="26" t="s">
        <v>782</v>
      </c>
      <c r="B88" s="27" t="s">
        <v>722</v>
      </c>
      <c r="C88" s="111" t="s">
        <v>727</v>
      </c>
      <c r="D88" s="112"/>
      <c r="E88" s="113"/>
      <c r="F88" s="26" t="s">
        <v>65</v>
      </c>
      <c r="G88" s="28"/>
      <c r="H88" s="29">
        <v>2</v>
      </c>
      <c r="I88" s="30">
        <v>411.94</v>
      </c>
      <c r="J88" s="32">
        <v>823.88</v>
      </c>
      <c r="K88" s="31"/>
      <c r="L88" s="31"/>
      <c r="M88" s="31"/>
      <c r="N88" s="31"/>
      <c r="O88" s="33">
        <v>0</v>
      </c>
      <c r="P88" s="33">
        <v>0</v>
      </c>
      <c r="X88" s="25"/>
      <c r="Y88" s="42"/>
      <c r="Z88" s="2" t="s">
        <v>727</v>
      </c>
    </row>
    <row r="89" spans="1:28" s="3" customFormat="1" ht="45">
      <c r="A89" s="26" t="s">
        <v>783</v>
      </c>
      <c r="B89" s="27" t="s">
        <v>149</v>
      </c>
      <c r="C89" s="111" t="s">
        <v>150</v>
      </c>
      <c r="D89" s="112"/>
      <c r="E89" s="113"/>
      <c r="F89" s="26" t="s">
        <v>105</v>
      </c>
      <c r="G89" s="28"/>
      <c r="H89" s="43">
        <v>0.1</v>
      </c>
      <c r="I89" s="30">
        <v>7476</v>
      </c>
      <c r="J89" s="32">
        <v>747.6</v>
      </c>
      <c r="K89" s="31"/>
      <c r="L89" s="31"/>
      <c r="M89" s="31"/>
      <c r="N89" s="31"/>
      <c r="O89" s="33">
        <v>0</v>
      </c>
      <c r="P89" s="33">
        <v>0</v>
      </c>
      <c r="X89" s="25"/>
      <c r="Y89" s="42"/>
      <c r="Z89" s="2" t="s">
        <v>150</v>
      </c>
    </row>
    <row r="90" spans="1:28" s="3" customFormat="1" ht="45">
      <c r="A90" s="26" t="s">
        <v>784</v>
      </c>
      <c r="B90" s="27" t="s">
        <v>728</v>
      </c>
      <c r="C90" s="111" t="s">
        <v>729</v>
      </c>
      <c r="D90" s="112"/>
      <c r="E90" s="113"/>
      <c r="F90" s="26" t="s">
        <v>105</v>
      </c>
      <c r="G90" s="28"/>
      <c r="H90" s="43">
        <v>0.1</v>
      </c>
      <c r="I90" s="30">
        <v>7476</v>
      </c>
      <c r="J90" s="32">
        <v>747.6</v>
      </c>
      <c r="K90" s="31"/>
      <c r="L90" s="31"/>
      <c r="M90" s="31"/>
      <c r="N90" s="31"/>
      <c r="O90" s="33">
        <v>0</v>
      </c>
      <c r="P90" s="33">
        <v>0</v>
      </c>
      <c r="X90" s="25"/>
      <c r="Y90" s="42"/>
      <c r="Z90" s="2" t="s">
        <v>729</v>
      </c>
    </row>
    <row r="91" spans="1:28" s="3" customFormat="1" ht="15">
      <c r="A91" s="114" t="s">
        <v>41</v>
      </c>
      <c r="B91" s="115"/>
      <c r="C91" s="115"/>
      <c r="D91" s="115"/>
      <c r="E91" s="115"/>
      <c r="F91" s="115"/>
      <c r="G91" s="115"/>
      <c r="H91" s="115"/>
      <c r="I91" s="116"/>
      <c r="J91" s="34"/>
      <c r="K91" s="34"/>
      <c r="L91" s="34"/>
      <c r="M91" s="34"/>
      <c r="N91" s="34"/>
      <c r="O91" s="34"/>
      <c r="P91" s="34"/>
      <c r="AA91" s="35" t="s">
        <v>41</v>
      </c>
    </row>
    <row r="92" spans="1:28" s="3" customFormat="1" ht="15">
      <c r="A92" s="117" t="s">
        <v>42</v>
      </c>
      <c r="B92" s="118"/>
      <c r="C92" s="118"/>
      <c r="D92" s="118"/>
      <c r="E92" s="118"/>
      <c r="F92" s="118"/>
      <c r="G92" s="118"/>
      <c r="H92" s="118"/>
      <c r="I92" s="119"/>
      <c r="J92" s="30">
        <v>425961.99</v>
      </c>
      <c r="K92" s="31"/>
      <c r="L92" s="31"/>
      <c r="M92" s="31"/>
      <c r="N92" s="31"/>
      <c r="O92" s="31"/>
      <c r="P92" s="31"/>
      <c r="AA92" s="35"/>
      <c r="AB92" s="2" t="s">
        <v>42</v>
      </c>
    </row>
    <row r="93" spans="1:28" s="3" customFormat="1" ht="15">
      <c r="A93" s="117" t="s">
        <v>43</v>
      </c>
      <c r="B93" s="118"/>
      <c r="C93" s="118"/>
      <c r="D93" s="118"/>
      <c r="E93" s="118"/>
      <c r="F93" s="118"/>
      <c r="G93" s="118"/>
      <c r="H93" s="118"/>
      <c r="I93" s="119"/>
      <c r="J93" s="31"/>
      <c r="K93" s="31"/>
      <c r="L93" s="31"/>
      <c r="M93" s="31"/>
      <c r="N93" s="31"/>
      <c r="O93" s="31"/>
      <c r="P93" s="31"/>
      <c r="AA93" s="35"/>
      <c r="AB93" s="2" t="s">
        <v>43</v>
      </c>
    </row>
    <row r="94" spans="1:28" s="3" customFormat="1" ht="15">
      <c r="A94" s="117" t="s">
        <v>44</v>
      </c>
      <c r="B94" s="118"/>
      <c r="C94" s="118"/>
      <c r="D94" s="118"/>
      <c r="E94" s="118"/>
      <c r="F94" s="118"/>
      <c r="G94" s="118"/>
      <c r="H94" s="118"/>
      <c r="I94" s="119"/>
      <c r="J94" s="30">
        <v>230872.87</v>
      </c>
      <c r="K94" s="31"/>
      <c r="L94" s="31"/>
      <c r="M94" s="31"/>
      <c r="N94" s="31"/>
      <c r="O94" s="31"/>
      <c r="P94" s="31"/>
      <c r="AA94" s="35"/>
      <c r="AB94" s="2" t="s">
        <v>44</v>
      </c>
    </row>
    <row r="95" spans="1:28" s="3" customFormat="1" ht="15">
      <c r="A95" s="117" t="s">
        <v>449</v>
      </c>
      <c r="B95" s="118"/>
      <c r="C95" s="118"/>
      <c r="D95" s="118"/>
      <c r="E95" s="118"/>
      <c r="F95" s="118"/>
      <c r="G95" s="118"/>
      <c r="H95" s="118"/>
      <c r="I95" s="119"/>
      <c r="J95" s="30">
        <v>10861.59</v>
      </c>
      <c r="K95" s="31"/>
      <c r="L95" s="31"/>
      <c r="M95" s="31"/>
      <c r="N95" s="31"/>
      <c r="O95" s="31"/>
      <c r="P95" s="31"/>
      <c r="AA95" s="35"/>
      <c r="AB95" s="2" t="s">
        <v>449</v>
      </c>
    </row>
    <row r="96" spans="1:28" s="3" customFormat="1" ht="15">
      <c r="A96" s="117" t="s">
        <v>450</v>
      </c>
      <c r="B96" s="118"/>
      <c r="C96" s="118"/>
      <c r="D96" s="118"/>
      <c r="E96" s="118"/>
      <c r="F96" s="118"/>
      <c r="G96" s="118"/>
      <c r="H96" s="118"/>
      <c r="I96" s="119"/>
      <c r="J96" s="30">
        <v>2932.4</v>
      </c>
      <c r="K96" s="31"/>
      <c r="L96" s="31"/>
      <c r="M96" s="31"/>
      <c r="N96" s="31"/>
      <c r="O96" s="31"/>
      <c r="P96" s="31"/>
      <c r="AA96" s="35"/>
      <c r="AB96" s="2" t="s">
        <v>450</v>
      </c>
    </row>
    <row r="97" spans="1:28" s="3" customFormat="1" ht="15">
      <c r="A97" s="117" t="s">
        <v>451</v>
      </c>
      <c r="B97" s="118"/>
      <c r="C97" s="118"/>
      <c r="D97" s="118"/>
      <c r="E97" s="118"/>
      <c r="F97" s="118"/>
      <c r="G97" s="118"/>
      <c r="H97" s="118"/>
      <c r="I97" s="119"/>
      <c r="J97" s="30">
        <v>181295.13</v>
      </c>
      <c r="K97" s="31"/>
      <c r="L97" s="31"/>
      <c r="M97" s="31"/>
      <c r="N97" s="31"/>
      <c r="O97" s="31"/>
      <c r="P97" s="31"/>
      <c r="AA97" s="35"/>
      <c r="AB97" s="2" t="s">
        <v>451</v>
      </c>
    </row>
    <row r="98" spans="1:28" s="3" customFormat="1" ht="15">
      <c r="A98" s="117" t="s">
        <v>452</v>
      </c>
      <c r="B98" s="118"/>
      <c r="C98" s="118"/>
      <c r="D98" s="118"/>
      <c r="E98" s="118"/>
      <c r="F98" s="118"/>
      <c r="G98" s="118"/>
      <c r="H98" s="118"/>
      <c r="I98" s="119"/>
      <c r="J98" s="30">
        <v>10814.46</v>
      </c>
      <c r="K98" s="31"/>
      <c r="L98" s="31"/>
      <c r="M98" s="31"/>
      <c r="N98" s="31"/>
      <c r="O98" s="31"/>
      <c r="P98" s="31"/>
      <c r="AA98" s="35"/>
      <c r="AB98" s="2" t="s">
        <v>452</v>
      </c>
    </row>
    <row r="99" spans="1:28" s="3" customFormat="1" ht="15">
      <c r="A99" s="117" t="s">
        <v>43</v>
      </c>
      <c r="B99" s="118"/>
      <c r="C99" s="118"/>
      <c r="D99" s="118"/>
      <c r="E99" s="118"/>
      <c r="F99" s="118"/>
      <c r="G99" s="118"/>
      <c r="H99" s="118"/>
      <c r="I99" s="119"/>
      <c r="J99" s="31"/>
      <c r="K99" s="31"/>
      <c r="L99" s="31"/>
      <c r="M99" s="31"/>
      <c r="N99" s="31"/>
      <c r="O99" s="31"/>
      <c r="P99" s="31"/>
      <c r="AA99" s="35"/>
      <c r="AB99" s="2" t="s">
        <v>43</v>
      </c>
    </row>
    <row r="100" spans="1:28" s="3" customFormat="1" ht="15">
      <c r="A100" s="117" t="s">
        <v>453</v>
      </c>
      <c r="B100" s="118"/>
      <c r="C100" s="118"/>
      <c r="D100" s="118"/>
      <c r="E100" s="118"/>
      <c r="F100" s="118"/>
      <c r="G100" s="118"/>
      <c r="H100" s="118"/>
      <c r="I100" s="119"/>
      <c r="J100" s="30">
        <v>4419.26</v>
      </c>
      <c r="K100" s="31"/>
      <c r="L100" s="31"/>
      <c r="M100" s="31"/>
      <c r="N100" s="31"/>
      <c r="O100" s="31"/>
      <c r="P100" s="31"/>
      <c r="AA100" s="35"/>
      <c r="AB100" s="2" t="s">
        <v>453</v>
      </c>
    </row>
    <row r="101" spans="1:28" s="3" customFormat="1" ht="15">
      <c r="A101" s="117" t="s">
        <v>454</v>
      </c>
      <c r="B101" s="118"/>
      <c r="C101" s="118"/>
      <c r="D101" s="118"/>
      <c r="E101" s="118"/>
      <c r="F101" s="118"/>
      <c r="G101" s="118"/>
      <c r="H101" s="118"/>
      <c r="I101" s="119"/>
      <c r="J101" s="32">
        <v>102.29</v>
      </c>
      <c r="K101" s="31"/>
      <c r="L101" s="31"/>
      <c r="M101" s="31"/>
      <c r="N101" s="31"/>
      <c r="O101" s="31"/>
      <c r="P101" s="31"/>
      <c r="AA101" s="35"/>
      <c r="AB101" s="2" t="s">
        <v>454</v>
      </c>
    </row>
    <row r="102" spans="1:28" s="3" customFormat="1" ht="15">
      <c r="A102" s="117" t="s">
        <v>456</v>
      </c>
      <c r="B102" s="118"/>
      <c r="C102" s="118"/>
      <c r="D102" s="118"/>
      <c r="E102" s="118"/>
      <c r="F102" s="118"/>
      <c r="G102" s="118"/>
      <c r="H102" s="118"/>
      <c r="I102" s="119"/>
      <c r="J102" s="30">
        <v>4256.8599999999997</v>
      </c>
      <c r="K102" s="31"/>
      <c r="L102" s="31"/>
      <c r="M102" s="31"/>
      <c r="N102" s="31"/>
      <c r="O102" s="31"/>
      <c r="P102" s="31"/>
      <c r="AA102" s="35"/>
      <c r="AB102" s="2" t="s">
        <v>456</v>
      </c>
    </row>
    <row r="103" spans="1:28" s="3" customFormat="1" ht="15">
      <c r="A103" s="117" t="s">
        <v>457</v>
      </c>
      <c r="B103" s="118"/>
      <c r="C103" s="118"/>
      <c r="D103" s="118"/>
      <c r="E103" s="118"/>
      <c r="F103" s="118"/>
      <c r="G103" s="118"/>
      <c r="H103" s="118"/>
      <c r="I103" s="119"/>
      <c r="J103" s="30">
        <v>2036.05</v>
      </c>
      <c r="K103" s="31"/>
      <c r="L103" s="31"/>
      <c r="M103" s="31"/>
      <c r="N103" s="31"/>
      <c r="O103" s="31"/>
      <c r="P103" s="31"/>
      <c r="AA103" s="35"/>
      <c r="AB103" s="2" t="s">
        <v>457</v>
      </c>
    </row>
    <row r="104" spans="1:28" s="3" customFormat="1" ht="15">
      <c r="A104" s="117" t="s">
        <v>458</v>
      </c>
      <c r="B104" s="118"/>
      <c r="C104" s="118"/>
      <c r="D104" s="118"/>
      <c r="E104" s="118"/>
      <c r="F104" s="118"/>
      <c r="G104" s="118"/>
      <c r="H104" s="118"/>
      <c r="I104" s="119"/>
      <c r="J104" s="30">
        <v>758267.49</v>
      </c>
      <c r="K104" s="31"/>
      <c r="L104" s="31"/>
      <c r="M104" s="31"/>
      <c r="N104" s="31"/>
      <c r="O104" s="31"/>
      <c r="P104" s="31"/>
      <c r="AA104" s="35"/>
      <c r="AB104" s="2" t="s">
        <v>458</v>
      </c>
    </row>
    <row r="105" spans="1:28" s="3" customFormat="1" ht="15">
      <c r="A105" s="117" t="s">
        <v>43</v>
      </c>
      <c r="B105" s="118"/>
      <c r="C105" s="118"/>
      <c r="D105" s="118"/>
      <c r="E105" s="118"/>
      <c r="F105" s="118"/>
      <c r="G105" s="118"/>
      <c r="H105" s="118"/>
      <c r="I105" s="119"/>
      <c r="J105" s="31"/>
      <c r="K105" s="31"/>
      <c r="L105" s="31"/>
      <c r="M105" s="31"/>
      <c r="N105" s="31"/>
      <c r="O105" s="31"/>
      <c r="P105" s="31"/>
      <c r="AA105" s="35"/>
      <c r="AB105" s="2" t="s">
        <v>43</v>
      </c>
    </row>
    <row r="106" spans="1:28" s="3" customFormat="1" ht="15">
      <c r="A106" s="117" t="s">
        <v>453</v>
      </c>
      <c r="B106" s="118"/>
      <c r="C106" s="118"/>
      <c r="D106" s="118"/>
      <c r="E106" s="118"/>
      <c r="F106" s="118"/>
      <c r="G106" s="118"/>
      <c r="H106" s="118"/>
      <c r="I106" s="119"/>
      <c r="J106" s="30">
        <v>226453.61</v>
      </c>
      <c r="K106" s="31"/>
      <c r="L106" s="31"/>
      <c r="M106" s="31"/>
      <c r="N106" s="31"/>
      <c r="O106" s="31"/>
      <c r="P106" s="31"/>
      <c r="AA106" s="35"/>
      <c r="AB106" s="2" t="s">
        <v>453</v>
      </c>
    </row>
    <row r="107" spans="1:28" s="3" customFormat="1" ht="15">
      <c r="A107" s="117" t="s">
        <v>454</v>
      </c>
      <c r="B107" s="118"/>
      <c r="C107" s="118"/>
      <c r="D107" s="118"/>
      <c r="E107" s="118"/>
      <c r="F107" s="118"/>
      <c r="G107" s="118"/>
      <c r="H107" s="118"/>
      <c r="I107" s="119"/>
      <c r="J107" s="30">
        <v>10759.3</v>
      </c>
      <c r="K107" s="31"/>
      <c r="L107" s="31"/>
      <c r="M107" s="31"/>
      <c r="N107" s="31"/>
      <c r="O107" s="31"/>
      <c r="P107" s="31"/>
      <c r="AA107" s="35"/>
      <c r="AB107" s="2" t="s">
        <v>454</v>
      </c>
    </row>
    <row r="108" spans="1:28" s="3" customFormat="1" ht="15">
      <c r="A108" s="117" t="s">
        <v>459</v>
      </c>
      <c r="B108" s="118"/>
      <c r="C108" s="118"/>
      <c r="D108" s="118"/>
      <c r="E108" s="118"/>
      <c r="F108" s="118"/>
      <c r="G108" s="118"/>
      <c r="H108" s="118"/>
      <c r="I108" s="119"/>
      <c r="J108" s="30">
        <v>2932.4</v>
      </c>
      <c r="K108" s="31"/>
      <c r="L108" s="31"/>
      <c r="M108" s="31"/>
      <c r="N108" s="31"/>
      <c r="O108" s="31"/>
      <c r="P108" s="31"/>
      <c r="AA108" s="35"/>
      <c r="AB108" s="2" t="s">
        <v>459</v>
      </c>
    </row>
    <row r="109" spans="1:28" s="3" customFormat="1" ht="15">
      <c r="A109" s="117" t="s">
        <v>455</v>
      </c>
      <c r="B109" s="118"/>
      <c r="C109" s="118"/>
      <c r="D109" s="118"/>
      <c r="E109" s="118"/>
      <c r="F109" s="118"/>
      <c r="G109" s="118"/>
      <c r="H109" s="118"/>
      <c r="I109" s="119"/>
      <c r="J109" s="30">
        <v>181295.13</v>
      </c>
      <c r="K109" s="31"/>
      <c r="L109" s="31"/>
      <c r="M109" s="31"/>
      <c r="N109" s="31"/>
      <c r="O109" s="31"/>
      <c r="P109" s="31"/>
      <c r="AA109" s="35"/>
      <c r="AB109" s="2" t="s">
        <v>455</v>
      </c>
    </row>
    <row r="110" spans="1:28" s="3" customFormat="1" ht="15">
      <c r="A110" s="117" t="s">
        <v>456</v>
      </c>
      <c r="B110" s="118"/>
      <c r="C110" s="118"/>
      <c r="D110" s="118"/>
      <c r="E110" s="118"/>
      <c r="F110" s="118"/>
      <c r="G110" s="118"/>
      <c r="H110" s="118"/>
      <c r="I110" s="119"/>
      <c r="J110" s="30">
        <v>223664.67</v>
      </c>
      <c r="K110" s="31"/>
      <c r="L110" s="31"/>
      <c r="M110" s="31"/>
      <c r="N110" s="31"/>
      <c r="O110" s="31"/>
      <c r="P110" s="31"/>
      <c r="AA110" s="35"/>
      <c r="AB110" s="2" t="s">
        <v>456</v>
      </c>
    </row>
    <row r="111" spans="1:28" s="3" customFormat="1" ht="15">
      <c r="A111" s="117" t="s">
        <v>457</v>
      </c>
      <c r="B111" s="118"/>
      <c r="C111" s="118"/>
      <c r="D111" s="118"/>
      <c r="E111" s="118"/>
      <c r="F111" s="118"/>
      <c r="G111" s="118"/>
      <c r="H111" s="118"/>
      <c r="I111" s="119"/>
      <c r="J111" s="30">
        <v>113162.38</v>
      </c>
      <c r="K111" s="31"/>
      <c r="L111" s="31"/>
      <c r="M111" s="31"/>
      <c r="N111" s="31"/>
      <c r="O111" s="31"/>
      <c r="P111" s="31"/>
      <c r="AA111" s="35"/>
      <c r="AB111" s="2" t="s">
        <v>457</v>
      </c>
    </row>
    <row r="112" spans="1:28" s="3" customFormat="1" ht="15">
      <c r="A112" s="117" t="s">
        <v>460</v>
      </c>
      <c r="B112" s="118"/>
      <c r="C112" s="118"/>
      <c r="D112" s="118"/>
      <c r="E112" s="118"/>
      <c r="F112" s="118"/>
      <c r="G112" s="118"/>
      <c r="H112" s="118"/>
      <c r="I112" s="119"/>
      <c r="J112" s="30">
        <v>190656.66</v>
      </c>
      <c r="K112" s="31"/>
      <c r="L112" s="31"/>
      <c r="M112" s="31"/>
      <c r="N112" s="31"/>
      <c r="O112" s="31"/>
      <c r="P112" s="31"/>
      <c r="AA112" s="35"/>
      <c r="AB112" s="2" t="s">
        <v>460</v>
      </c>
    </row>
    <row r="113" spans="1:29" s="3" customFormat="1" ht="15">
      <c r="A113" s="117" t="s">
        <v>785</v>
      </c>
      <c r="B113" s="118"/>
      <c r="C113" s="118"/>
      <c r="D113" s="118"/>
      <c r="E113" s="118"/>
      <c r="F113" s="118"/>
      <c r="G113" s="118"/>
      <c r="H113" s="118"/>
      <c r="I113" s="119"/>
      <c r="J113" s="30">
        <v>180423.12</v>
      </c>
      <c r="K113" s="31"/>
      <c r="L113" s="31"/>
      <c r="M113" s="31"/>
      <c r="N113" s="31"/>
      <c r="O113" s="31"/>
      <c r="P113" s="31"/>
      <c r="AA113" s="35"/>
      <c r="AB113" s="2" t="s">
        <v>785</v>
      </c>
    </row>
    <row r="114" spans="1:29" s="3" customFormat="1" ht="15">
      <c r="A114" s="117" t="s">
        <v>461</v>
      </c>
      <c r="B114" s="118"/>
      <c r="C114" s="118"/>
      <c r="D114" s="118"/>
      <c r="E114" s="118"/>
      <c r="F114" s="118"/>
      <c r="G114" s="118"/>
      <c r="H114" s="118"/>
      <c r="I114" s="119"/>
      <c r="J114" s="30">
        <v>10233.540000000001</v>
      </c>
      <c r="K114" s="31"/>
      <c r="L114" s="31"/>
      <c r="M114" s="31"/>
      <c r="N114" s="31"/>
      <c r="O114" s="31"/>
      <c r="P114" s="31"/>
      <c r="AA114" s="35"/>
      <c r="AB114" s="2" t="s">
        <v>461</v>
      </c>
    </row>
    <row r="115" spans="1:29" s="3" customFormat="1" ht="15">
      <c r="A115" s="117" t="s">
        <v>51</v>
      </c>
      <c r="B115" s="118"/>
      <c r="C115" s="118"/>
      <c r="D115" s="118"/>
      <c r="E115" s="118"/>
      <c r="F115" s="118"/>
      <c r="G115" s="118"/>
      <c r="H115" s="118"/>
      <c r="I115" s="119"/>
      <c r="J115" s="30">
        <v>233805.27</v>
      </c>
      <c r="K115" s="31"/>
      <c r="L115" s="31"/>
      <c r="M115" s="31"/>
      <c r="N115" s="31"/>
      <c r="O115" s="31"/>
      <c r="P115" s="31"/>
      <c r="AA115" s="35"/>
      <c r="AB115" s="2" t="s">
        <v>51</v>
      </c>
    </row>
    <row r="116" spans="1:29" s="3" customFormat="1" ht="15">
      <c r="A116" s="117" t="s">
        <v>52</v>
      </c>
      <c r="B116" s="118"/>
      <c r="C116" s="118"/>
      <c r="D116" s="118"/>
      <c r="E116" s="118"/>
      <c r="F116" s="118"/>
      <c r="G116" s="118"/>
      <c r="H116" s="118"/>
      <c r="I116" s="119"/>
      <c r="J116" s="30">
        <v>227921.53</v>
      </c>
      <c r="K116" s="31"/>
      <c r="L116" s="31"/>
      <c r="M116" s="31"/>
      <c r="N116" s="31"/>
      <c r="O116" s="31"/>
      <c r="P116" s="31"/>
      <c r="AA116" s="35"/>
      <c r="AB116" s="2" t="s">
        <v>52</v>
      </c>
    </row>
    <row r="117" spans="1:29" s="3" customFormat="1" ht="15">
      <c r="A117" s="117" t="s">
        <v>53</v>
      </c>
      <c r="B117" s="118"/>
      <c r="C117" s="118"/>
      <c r="D117" s="118"/>
      <c r="E117" s="118"/>
      <c r="F117" s="118"/>
      <c r="G117" s="118"/>
      <c r="H117" s="118"/>
      <c r="I117" s="119"/>
      <c r="J117" s="30">
        <v>115198.43</v>
      </c>
      <c r="K117" s="31"/>
      <c r="L117" s="31"/>
      <c r="M117" s="31"/>
      <c r="N117" s="31"/>
      <c r="O117" s="31"/>
      <c r="P117" s="31"/>
      <c r="AA117" s="35"/>
      <c r="AB117" s="2" t="s">
        <v>53</v>
      </c>
    </row>
    <row r="118" spans="1:29" s="3" customFormat="1" ht="15">
      <c r="A118" s="114" t="s">
        <v>54</v>
      </c>
      <c r="B118" s="115"/>
      <c r="C118" s="115"/>
      <c r="D118" s="115"/>
      <c r="E118" s="115"/>
      <c r="F118" s="115"/>
      <c r="G118" s="115"/>
      <c r="H118" s="115"/>
      <c r="I118" s="116"/>
      <c r="J118" s="36">
        <v>959738.61</v>
      </c>
      <c r="K118" s="34"/>
      <c r="L118" s="34"/>
      <c r="M118" s="34"/>
      <c r="N118" s="34"/>
      <c r="O118" s="37">
        <v>666.80880579999996</v>
      </c>
      <c r="P118" s="37">
        <v>6.4140686000000002</v>
      </c>
      <c r="AA118" s="35"/>
      <c r="AC118" s="35" t="s">
        <v>54</v>
      </c>
    </row>
    <row r="119" spans="1:29" s="3" customFormat="1" ht="3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40"/>
      <c r="M119" s="40"/>
      <c r="N119" s="40"/>
      <c r="O119" s="41"/>
      <c r="P119" s="41"/>
    </row>
    <row r="120" spans="1:29" s="3" customFormat="1" ht="53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29" s="3" customFormat="1" ht="15">
      <c r="A121" s="4"/>
      <c r="B121" s="4"/>
      <c r="C121" s="4"/>
      <c r="D121" s="4"/>
      <c r="E121" s="4"/>
      <c r="F121" s="4"/>
      <c r="G121" s="4"/>
      <c r="H121" s="8"/>
      <c r="I121" s="122"/>
      <c r="J121" s="122"/>
      <c r="K121" s="122"/>
      <c r="L121" s="4"/>
      <c r="M121" s="4"/>
      <c r="N121" s="4"/>
      <c r="O121" s="4"/>
      <c r="P121" s="4"/>
    </row>
    <row r="122" spans="1:29" s="3" customFormat="1" ht="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29" s="3" customFormat="1" ht="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</sheetData>
  <mergeCells count="120">
    <mergeCell ref="A116:I116"/>
    <mergeCell ref="A117:I117"/>
    <mergeCell ref="A118:I118"/>
    <mergeCell ref="I121:K121"/>
    <mergeCell ref="A111:I111"/>
    <mergeCell ref="A112:I112"/>
    <mergeCell ref="A113:I113"/>
    <mergeCell ref="A114:I114"/>
    <mergeCell ref="A115:I115"/>
    <mergeCell ref="A106:I106"/>
    <mergeCell ref="A107:I107"/>
    <mergeCell ref="A108:I108"/>
    <mergeCell ref="A109:I109"/>
    <mergeCell ref="A110:I110"/>
    <mergeCell ref="A101:I101"/>
    <mergeCell ref="A102:I102"/>
    <mergeCell ref="A103:I103"/>
    <mergeCell ref="A104:I104"/>
    <mergeCell ref="A105:I105"/>
    <mergeCell ref="A96:I96"/>
    <mergeCell ref="A97:I97"/>
    <mergeCell ref="A98:I98"/>
    <mergeCell ref="A99:I99"/>
    <mergeCell ref="A100:I100"/>
    <mergeCell ref="A91:I91"/>
    <mergeCell ref="A92:I92"/>
    <mergeCell ref="A93:I93"/>
    <mergeCell ref="A94:I94"/>
    <mergeCell ref="A95:I95"/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A85:P85"/>
    <mergeCell ref="A76:P76"/>
    <mergeCell ref="C77:E77"/>
    <mergeCell ref="C78:E78"/>
    <mergeCell ref="A79:P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A51:P5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A41:P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21:E21"/>
    <mergeCell ref="A22:P22"/>
    <mergeCell ref="A23:P23"/>
    <mergeCell ref="C24:E24"/>
    <mergeCell ref="C25:E25"/>
    <mergeCell ref="A2:P2"/>
    <mergeCell ref="A3:P3"/>
    <mergeCell ref="A5:P5"/>
    <mergeCell ref="A6:P6"/>
    <mergeCell ref="A7:P7"/>
    <mergeCell ref="A8:P8"/>
    <mergeCell ref="C9:G9"/>
    <mergeCell ref="E16:P16"/>
    <mergeCell ref="A18:A20"/>
    <mergeCell ref="B18:B20"/>
    <mergeCell ref="C18:E20"/>
    <mergeCell ref="F18:F20"/>
    <mergeCell ref="G18:H18"/>
    <mergeCell ref="I18:N18"/>
    <mergeCell ref="O18:O20"/>
    <mergeCell ref="P18:P20"/>
    <mergeCell ref="G19:G20"/>
    <mergeCell ref="H19:H20"/>
    <mergeCell ref="I19:I20"/>
    <mergeCell ref="J19:J20"/>
    <mergeCell ref="K19:N19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28"/>
  <sheetViews>
    <sheetView topLeftCell="A208" workbookViewId="0">
      <selection activeCell="E16" sqref="E16:P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55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56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57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57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58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58</v>
      </c>
    </row>
    <row r="10" spans="1:23" s="3" customFormat="1" ht="12.75" customHeight="1">
      <c r="B10" s="11" t="s">
        <v>8</v>
      </c>
      <c r="C10" s="11"/>
      <c r="D10" s="12"/>
      <c r="E10" s="13">
        <v>7644301.6299999999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59</v>
      </c>
      <c r="D11" s="12"/>
      <c r="E11" s="13">
        <v>8478.2000000000007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60</v>
      </c>
      <c r="D12" s="12"/>
      <c r="E12" s="13">
        <v>6730042.9100000001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>
      <c r="B13" s="11" t="s">
        <v>61</v>
      </c>
      <c r="D13" s="12"/>
      <c r="E13" s="13">
        <v>905780.52</v>
      </c>
      <c r="F13" s="14" t="s">
        <v>9</v>
      </c>
      <c r="H13" s="11"/>
      <c r="I13" s="11"/>
      <c r="J13" s="11"/>
      <c r="K13" s="11"/>
      <c r="L13" s="11"/>
      <c r="M13" s="15"/>
      <c r="N13" s="11"/>
    </row>
    <row r="14" spans="1:23" s="3" customFormat="1" ht="12.75" customHeight="1">
      <c r="B14" s="11" t="s">
        <v>11</v>
      </c>
      <c r="C14" s="11"/>
      <c r="D14" s="12"/>
      <c r="E14" s="13">
        <v>1528403.95</v>
      </c>
      <c r="F14" s="14" t="s">
        <v>9</v>
      </c>
      <c r="H14" s="11"/>
      <c r="J14" s="11"/>
      <c r="K14" s="11"/>
      <c r="L14" s="11"/>
      <c r="M14" s="5"/>
      <c r="N14" s="16"/>
    </row>
    <row r="15" spans="1:23" s="3" customFormat="1" ht="12.75" customHeight="1">
      <c r="B15" s="11" t="s">
        <v>12</v>
      </c>
      <c r="C15" s="11"/>
      <c r="D15" s="17"/>
      <c r="E15" s="13">
        <v>3853.26</v>
      </c>
      <c r="F15" s="14" t="s">
        <v>13</v>
      </c>
      <c r="H15" s="11"/>
      <c r="J15" s="11"/>
      <c r="K15" s="11"/>
      <c r="L15" s="11"/>
      <c r="M15" s="18"/>
      <c r="N15" s="14"/>
    </row>
    <row r="16" spans="1:23" s="3" customFormat="1" ht="15">
      <c r="A16" s="4"/>
      <c r="B16" s="8" t="s">
        <v>14</v>
      </c>
      <c r="C16" s="8"/>
      <c r="D16" s="4"/>
      <c r="E16" s="103" t="s">
        <v>15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W16" s="10" t="s">
        <v>15</v>
      </c>
    </row>
    <row r="17" spans="1:26" s="3" customFormat="1" ht="12.75" customHeight="1">
      <c r="A17" s="8"/>
      <c r="B17" s="8"/>
      <c r="C17" s="4"/>
      <c r="D17" s="8"/>
      <c r="E17" s="19"/>
      <c r="F17" s="20"/>
      <c r="G17" s="21"/>
      <c r="H17" s="21"/>
      <c r="I17" s="8"/>
      <c r="J17" s="8"/>
      <c r="K17" s="8"/>
      <c r="L17" s="22"/>
      <c r="M17" s="8"/>
      <c r="N17" s="4"/>
      <c r="O17" s="4"/>
      <c r="P17" s="4"/>
    </row>
    <row r="18" spans="1:26" s="3" customFormat="1" ht="36" customHeight="1">
      <c r="A18" s="104" t="s">
        <v>16</v>
      </c>
      <c r="B18" s="104" t="s">
        <v>17</v>
      </c>
      <c r="C18" s="104" t="s">
        <v>18</v>
      </c>
      <c r="D18" s="104"/>
      <c r="E18" s="104"/>
      <c r="F18" s="104" t="s">
        <v>19</v>
      </c>
      <c r="G18" s="105" t="s">
        <v>20</v>
      </c>
      <c r="H18" s="106"/>
      <c r="I18" s="104" t="s">
        <v>21</v>
      </c>
      <c r="J18" s="104"/>
      <c r="K18" s="104"/>
      <c r="L18" s="104"/>
      <c r="M18" s="104"/>
      <c r="N18" s="104"/>
      <c r="O18" s="104" t="s">
        <v>22</v>
      </c>
      <c r="P18" s="104" t="s">
        <v>23</v>
      </c>
    </row>
    <row r="19" spans="1:26" s="3" customFormat="1" ht="36.75" customHeight="1">
      <c r="A19" s="104"/>
      <c r="B19" s="104"/>
      <c r="C19" s="104"/>
      <c r="D19" s="104"/>
      <c r="E19" s="104"/>
      <c r="F19" s="104"/>
      <c r="G19" s="107" t="s">
        <v>24</v>
      </c>
      <c r="H19" s="107" t="s">
        <v>25</v>
      </c>
      <c r="I19" s="104" t="s">
        <v>24</v>
      </c>
      <c r="J19" s="104" t="s">
        <v>26</v>
      </c>
      <c r="K19" s="109" t="s">
        <v>27</v>
      </c>
      <c r="L19" s="109"/>
      <c r="M19" s="109"/>
      <c r="N19" s="109"/>
      <c r="O19" s="104"/>
      <c r="P19" s="104"/>
    </row>
    <row r="20" spans="1:26" s="3" customFormat="1" ht="15">
      <c r="A20" s="104"/>
      <c r="B20" s="104"/>
      <c r="C20" s="104"/>
      <c r="D20" s="104"/>
      <c r="E20" s="104"/>
      <c r="F20" s="104"/>
      <c r="G20" s="108"/>
      <c r="H20" s="108"/>
      <c r="I20" s="104"/>
      <c r="J20" s="104"/>
      <c r="K20" s="24" t="s">
        <v>28</v>
      </c>
      <c r="L20" s="24" t="s">
        <v>29</v>
      </c>
      <c r="M20" s="24" t="s">
        <v>30</v>
      </c>
      <c r="N20" s="24" t="s">
        <v>31</v>
      </c>
      <c r="O20" s="104"/>
      <c r="P20" s="104"/>
    </row>
    <row r="21" spans="1:26" s="3" customFormat="1" ht="15">
      <c r="A21" s="23">
        <v>1</v>
      </c>
      <c r="B21" s="23">
        <v>2</v>
      </c>
      <c r="C21" s="109">
        <v>3</v>
      </c>
      <c r="D21" s="109"/>
      <c r="E21" s="109"/>
      <c r="F21" s="23">
        <v>4</v>
      </c>
      <c r="G21" s="23">
        <v>5</v>
      </c>
      <c r="H21" s="23">
        <v>6</v>
      </c>
      <c r="I21" s="23">
        <v>7</v>
      </c>
      <c r="J21" s="23">
        <v>8</v>
      </c>
      <c r="K21" s="23">
        <v>9</v>
      </c>
      <c r="L21" s="23">
        <v>10</v>
      </c>
      <c r="M21" s="23">
        <v>11</v>
      </c>
      <c r="N21" s="23">
        <v>12</v>
      </c>
      <c r="O21" s="23">
        <v>13</v>
      </c>
      <c r="P21" s="23">
        <v>14</v>
      </c>
    </row>
    <row r="22" spans="1:26" s="3" customFormat="1" ht="15">
      <c r="A22" s="110" t="s">
        <v>32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X22" s="25" t="s">
        <v>32</v>
      </c>
    </row>
    <row r="23" spans="1:26" s="3" customFormat="1" ht="15">
      <c r="A23" s="121" t="s">
        <v>62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X23" s="25"/>
      <c r="Y23" s="42" t="s">
        <v>62</v>
      </c>
    </row>
    <row r="24" spans="1:26" s="3" customFormat="1" ht="45">
      <c r="A24" s="26" t="s">
        <v>33</v>
      </c>
      <c r="B24" s="27" t="s">
        <v>63</v>
      </c>
      <c r="C24" s="111" t="s">
        <v>64</v>
      </c>
      <c r="D24" s="112"/>
      <c r="E24" s="113"/>
      <c r="F24" s="26" t="s">
        <v>65</v>
      </c>
      <c r="G24" s="28"/>
      <c r="H24" s="29">
        <v>2</v>
      </c>
      <c r="I24" s="30">
        <v>2495.17</v>
      </c>
      <c r="J24" s="30">
        <v>6259.83</v>
      </c>
      <c r="K24" s="30">
        <v>6060.1</v>
      </c>
      <c r="L24" s="31"/>
      <c r="M24" s="31"/>
      <c r="N24" s="32">
        <v>199.73</v>
      </c>
      <c r="O24" s="32">
        <v>16.559999999999999</v>
      </c>
      <c r="P24" s="33">
        <v>0</v>
      </c>
      <c r="X24" s="25"/>
      <c r="Y24" s="42"/>
      <c r="Z24" s="2" t="s">
        <v>64</v>
      </c>
    </row>
    <row r="25" spans="1:26" s="3" customFormat="1" ht="23.25">
      <c r="A25" s="26" t="s">
        <v>66</v>
      </c>
      <c r="B25" s="27" t="s">
        <v>67</v>
      </c>
      <c r="C25" s="111" t="s">
        <v>68</v>
      </c>
      <c r="D25" s="112"/>
      <c r="E25" s="113"/>
      <c r="F25" s="26" t="s">
        <v>65</v>
      </c>
      <c r="G25" s="28"/>
      <c r="H25" s="29">
        <v>2</v>
      </c>
      <c r="I25" s="30">
        <v>28291.9</v>
      </c>
      <c r="J25" s="30">
        <v>56583.8</v>
      </c>
      <c r="K25" s="31"/>
      <c r="L25" s="31"/>
      <c r="M25" s="31"/>
      <c r="N25" s="31"/>
      <c r="O25" s="33">
        <v>0</v>
      </c>
      <c r="P25" s="33">
        <v>0</v>
      </c>
      <c r="X25" s="25"/>
      <c r="Y25" s="42"/>
      <c r="Z25" s="2" t="s">
        <v>68</v>
      </c>
    </row>
    <row r="26" spans="1:26" s="3" customFormat="1" ht="45">
      <c r="A26" s="26" t="s">
        <v>69</v>
      </c>
      <c r="B26" s="27" t="s">
        <v>70</v>
      </c>
      <c r="C26" s="111" t="s">
        <v>71</v>
      </c>
      <c r="D26" s="112"/>
      <c r="E26" s="113"/>
      <c r="F26" s="26" t="s">
        <v>65</v>
      </c>
      <c r="G26" s="28"/>
      <c r="H26" s="29">
        <v>3</v>
      </c>
      <c r="I26" s="30">
        <v>440.87</v>
      </c>
      <c r="J26" s="30">
        <v>1644.74</v>
      </c>
      <c r="K26" s="30">
        <v>1537.61</v>
      </c>
      <c r="L26" s="31"/>
      <c r="M26" s="31"/>
      <c r="N26" s="32">
        <v>107.13</v>
      </c>
      <c r="O26" s="32">
        <v>4.1399999999999997</v>
      </c>
      <c r="P26" s="33">
        <v>0</v>
      </c>
      <c r="X26" s="25"/>
      <c r="Y26" s="42"/>
      <c r="Z26" s="2" t="s">
        <v>71</v>
      </c>
    </row>
    <row r="27" spans="1:26" s="3" customFormat="1" ht="45">
      <c r="A27" s="26" t="s">
        <v>72</v>
      </c>
      <c r="B27" s="27" t="s">
        <v>73</v>
      </c>
      <c r="C27" s="111" t="s">
        <v>74</v>
      </c>
      <c r="D27" s="112"/>
      <c r="E27" s="113"/>
      <c r="F27" s="26" t="s">
        <v>65</v>
      </c>
      <c r="G27" s="28"/>
      <c r="H27" s="29">
        <v>1</v>
      </c>
      <c r="I27" s="30">
        <v>9194.2099999999991</v>
      </c>
      <c r="J27" s="30">
        <v>9194.2099999999991</v>
      </c>
      <c r="K27" s="31"/>
      <c r="L27" s="31"/>
      <c r="M27" s="31"/>
      <c r="N27" s="31"/>
      <c r="O27" s="33">
        <v>0</v>
      </c>
      <c r="P27" s="33">
        <v>0</v>
      </c>
      <c r="X27" s="25"/>
      <c r="Y27" s="42"/>
      <c r="Z27" s="2" t="s">
        <v>74</v>
      </c>
    </row>
    <row r="28" spans="1:26" s="3" customFormat="1" ht="45">
      <c r="A28" s="26" t="s">
        <v>75</v>
      </c>
      <c r="B28" s="27" t="s">
        <v>73</v>
      </c>
      <c r="C28" s="111" t="s">
        <v>76</v>
      </c>
      <c r="D28" s="112"/>
      <c r="E28" s="113"/>
      <c r="F28" s="26" t="s">
        <v>65</v>
      </c>
      <c r="G28" s="28"/>
      <c r="H28" s="29">
        <v>2</v>
      </c>
      <c r="I28" s="30">
        <v>9194.2099999999991</v>
      </c>
      <c r="J28" s="30">
        <v>18388.419999999998</v>
      </c>
      <c r="K28" s="31"/>
      <c r="L28" s="31"/>
      <c r="M28" s="31"/>
      <c r="N28" s="31"/>
      <c r="O28" s="33">
        <v>0</v>
      </c>
      <c r="P28" s="33">
        <v>0</v>
      </c>
      <c r="X28" s="25"/>
      <c r="Y28" s="42"/>
      <c r="Z28" s="2" t="s">
        <v>76</v>
      </c>
    </row>
    <row r="29" spans="1:26" s="3" customFormat="1" ht="45">
      <c r="A29" s="26" t="s">
        <v>77</v>
      </c>
      <c r="B29" s="27" t="s">
        <v>63</v>
      </c>
      <c r="C29" s="111" t="s">
        <v>64</v>
      </c>
      <c r="D29" s="112"/>
      <c r="E29" s="113"/>
      <c r="F29" s="26" t="s">
        <v>65</v>
      </c>
      <c r="G29" s="28"/>
      <c r="H29" s="29">
        <v>9</v>
      </c>
      <c r="I29" s="30">
        <v>2495.17</v>
      </c>
      <c r="J29" s="30">
        <v>28169.22</v>
      </c>
      <c r="K29" s="30">
        <v>27270.44</v>
      </c>
      <c r="L29" s="31"/>
      <c r="M29" s="31"/>
      <c r="N29" s="32">
        <v>898.78</v>
      </c>
      <c r="O29" s="32">
        <v>74.52</v>
      </c>
      <c r="P29" s="33">
        <v>0</v>
      </c>
      <c r="X29" s="25"/>
      <c r="Y29" s="42"/>
      <c r="Z29" s="2" t="s">
        <v>64</v>
      </c>
    </row>
    <row r="30" spans="1:26" s="3" customFormat="1" ht="45">
      <c r="A30" s="26" t="s">
        <v>78</v>
      </c>
      <c r="B30" s="27" t="s">
        <v>79</v>
      </c>
      <c r="C30" s="111" t="s">
        <v>80</v>
      </c>
      <c r="D30" s="112"/>
      <c r="E30" s="113"/>
      <c r="F30" s="26" t="s">
        <v>65</v>
      </c>
      <c r="G30" s="28"/>
      <c r="H30" s="29">
        <v>9</v>
      </c>
      <c r="I30" s="30">
        <v>4033.04</v>
      </c>
      <c r="J30" s="30">
        <v>36297.360000000001</v>
      </c>
      <c r="K30" s="31"/>
      <c r="L30" s="31"/>
      <c r="M30" s="31"/>
      <c r="N30" s="31"/>
      <c r="O30" s="33">
        <v>0</v>
      </c>
      <c r="P30" s="33">
        <v>0</v>
      </c>
      <c r="X30" s="25"/>
      <c r="Y30" s="42"/>
      <c r="Z30" s="2" t="s">
        <v>80</v>
      </c>
    </row>
    <row r="31" spans="1:26" s="3" customFormat="1" ht="45">
      <c r="A31" s="26" t="s">
        <v>81</v>
      </c>
      <c r="B31" s="27" t="s">
        <v>82</v>
      </c>
      <c r="C31" s="111" t="s">
        <v>83</v>
      </c>
      <c r="D31" s="112"/>
      <c r="E31" s="113"/>
      <c r="F31" s="26" t="s">
        <v>65</v>
      </c>
      <c r="G31" s="28"/>
      <c r="H31" s="29">
        <v>2</v>
      </c>
      <c r="I31" s="30">
        <v>880.38</v>
      </c>
      <c r="J31" s="30">
        <v>2202.46</v>
      </c>
      <c r="K31" s="30">
        <v>2108.44</v>
      </c>
      <c r="L31" s="31"/>
      <c r="M31" s="31"/>
      <c r="N31" s="32">
        <v>94.02</v>
      </c>
      <c r="O31" s="32">
        <v>5.52</v>
      </c>
      <c r="P31" s="33">
        <v>0</v>
      </c>
      <c r="X31" s="25"/>
      <c r="Y31" s="42"/>
      <c r="Z31" s="2" t="s">
        <v>83</v>
      </c>
    </row>
    <row r="32" spans="1:26" s="3" customFormat="1" ht="45">
      <c r="A32" s="26" t="s">
        <v>84</v>
      </c>
      <c r="B32" s="27" t="s">
        <v>85</v>
      </c>
      <c r="C32" s="111" t="s">
        <v>86</v>
      </c>
      <c r="D32" s="112"/>
      <c r="E32" s="113"/>
      <c r="F32" s="26" t="s">
        <v>65</v>
      </c>
      <c r="G32" s="28"/>
      <c r="H32" s="29">
        <v>2</v>
      </c>
      <c r="I32" s="30">
        <v>545.59</v>
      </c>
      <c r="J32" s="30">
        <v>1091.18</v>
      </c>
      <c r="K32" s="31"/>
      <c r="L32" s="31"/>
      <c r="M32" s="31"/>
      <c r="N32" s="31"/>
      <c r="O32" s="33">
        <v>0</v>
      </c>
      <c r="P32" s="33">
        <v>0</v>
      </c>
      <c r="X32" s="25"/>
      <c r="Y32" s="42"/>
      <c r="Z32" s="2" t="s">
        <v>86</v>
      </c>
    </row>
    <row r="33" spans="1:26" s="3" customFormat="1" ht="45">
      <c r="A33" s="26" t="s">
        <v>87</v>
      </c>
      <c r="B33" s="27" t="s">
        <v>88</v>
      </c>
      <c r="C33" s="111" t="s">
        <v>89</v>
      </c>
      <c r="D33" s="112"/>
      <c r="E33" s="113"/>
      <c r="F33" s="26" t="s">
        <v>65</v>
      </c>
      <c r="G33" s="28"/>
      <c r="H33" s="29">
        <v>4</v>
      </c>
      <c r="I33" s="30">
        <v>1506.16</v>
      </c>
      <c r="J33" s="30">
        <v>7548.47</v>
      </c>
      <c r="K33" s="30">
        <v>7273.92</v>
      </c>
      <c r="L33" s="31"/>
      <c r="M33" s="31"/>
      <c r="N33" s="32">
        <v>274.55</v>
      </c>
      <c r="O33" s="32">
        <v>19.32</v>
      </c>
      <c r="P33" s="33">
        <v>0</v>
      </c>
      <c r="X33" s="25"/>
      <c r="Y33" s="42"/>
      <c r="Z33" s="2" t="s">
        <v>89</v>
      </c>
    </row>
    <row r="34" spans="1:26" s="3" customFormat="1" ht="22.5">
      <c r="A34" s="26" t="s">
        <v>90</v>
      </c>
      <c r="B34" s="27" t="s">
        <v>67</v>
      </c>
      <c r="C34" s="111" t="s">
        <v>91</v>
      </c>
      <c r="D34" s="112"/>
      <c r="E34" s="113"/>
      <c r="F34" s="26" t="s">
        <v>65</v>
      </c>
      <c r="G34" s="28"/>
      <c r="H34" s="29">
        <v>4</v>
      </c>
      <c r="I34" s="30">
        <v>4464.05</v>
      </c>
      <c r="J34" s="30">
        <v>17856.2</v>
      </c>
      <c r="K34" s="31"/>
      <c r="L34" s="31"/>
      <c r="M34" s="31"/>
      <c r="N34" s="31"/>
      <c r="O34" s="33">
        <v>0</v>
      </c>
      <c r="P34" s="33">
        <v>0</v>
      </c>
      <c r="X34" s="25"/>
      <c r="Y34" s="42"/>
      <c r="Z34" s="2" t="s">
        <v>91</v>
      </c>
    </row>
    <row r="35" spans="1:26" s="3" customFormat="1" ht="45">
      <c r="A35" s="26" t="s">
        <v>92</v>
      </c>
      <c r="B35" s="27" t="s">
        <v>93</v>
      </c>
      <c r="C35" s="111" t="s">
        <v>94</v>
      </c>
      <c r="D35" s="112"/>
      <c r="E35" s="113"/>
      <c r="F35" s="26" t="s">
        <v>65</v>
      </c>
      <c r="G35" s="28"/>
      <c r="H35" s="29">
        <v>4</v>
      </c>
      <c r="I35" s="30">
        <v>1264.48</v>
      </c>
      <c r="J35" s="30">
        <v>6346.42</v>
      </c>
      <c r="K35" s="30">
        <v>6150.45</v>
      </c>
      <c r="L35" s="31"/>
      <c r="M35" s="31"/>
      <c r="N35" s="32">
        <v>195.97</v>
      </c>
      <c r="O35" s="32">
        <v>16.559999999999999</v>
      </c>
      <c r="P35" s="33">
        <v>0</v>
      </c>
      <c r="X35" s="25"/>
      <c r="Y35" s="42"/>
      <c r="Z35" s="2" t="s">
        <v>94</v>
      </c>
    </row>
    <row r="36" spans="1:26" s="3" customFormat="1" ht="23.25">
      <c r="A36" s="26" t="s">
        <v>95</v>
      </c>
      <c r="B36" s="27" t="s">
        <v>67</v>
      </c>
      <c r="C36" s="111" t="s">
        <v>96</v>
      </c>
      <c r="D36" s="112"/>
      <c r="E36" s="113"/>
      <c r="F36" s="26"/>
      <c r="G36" s="28"/>
      <c r="H36" s="29">
        <v>3</v>
      </c>
      <c r="I36" s="30">
        <v>10787.63</v>
      </c>
      <c r="J36" s="30">
        <v>32362.89</v>
      </c>
      <c r="K36" s="31"/>
      <c r="L36" s="31"/>
      <c r="M36" s="31"/>
      <c r="N36" s="31"/>
      <c r="O36" s="33">
        <v>0</v>
      </c>
      <c r="P36" s="33">
        <v>0</v>
      </c>
      <c r="X36" s="25"/>
      <c r="Y36" s="42"/>
      <c r="Z36" s="2" t="s">
        <v>96</v>
      </c>
    </row>
    <row r="37" spans="1:26" s="3" customFormat="1" ht="23.25">
      <c r="A37" s="26" t="s">
        <v>97</v>
      </c>
      <c r="B37" s="27" t="s">
        <v>67</v>
      </c>
      <c r="C37" s="111" t="s">
        <v>98</v>
      </c>
      <c r="D37" s="112"/>
      <c r="E37" s="113"/>
      <c r="F37" s="26"/>
      <c r="G37" s="28"/>
      <c r="H37" s="29">
        <v>1</v>
      </c>
      <c r="I37" s="30">
        <v>14105.01</v>
      </c>
      <c r="J37" s="30">
        <v>14105.01</v>
      </c>
      <c r="K37" s="31"/>
      <c r="L37" s="31"/>
      <c r="M37" s="31"/>
      <c r="N37" s="31"/>
      <c r="O37" s="33">
        <v>0</v>
      </c>
      <c r="P37" s="33">
        <v>0</v>
      </c>
      <c r="X37" s="25"/>
      <c r="Y37" s="42"/>
      <c r="Z37" s="2" t="s">
        <v>98</v>
      </c>
    </row>
    <row r="38" spans="1:26" s="3" customFormat="1" ht="45">
      <c r="A38" s="26" t="s">
        <v>99</v>
      </c>
      <c r="B38" s="27" t="s">
        <v>100</v>
      </c>
      <c r="C38" s="111" t="s">
        <v>101</v>
      </c>
      <c r="D38" s="112"/>
      <c r="E38" s="113"/>
      <c r="F38" s="26" t="s">
        <v>65</v>
      </c>
      <c r="G38" s="28"/>
      <c r="H38" s="29">
        <v>21</v>
      </c>
      <c r="I38" s="30">
        <v>280.16000000000003</v>
      </c>
      <c r="J38" s="30">
        <v>7370.63</v>
      </c>
      <c r="K38" s="30">
        <v>7098.94</v>
      </c>
      <c r="L38" s="31"/>
      <c r="M38" s="31"/>
      <c r="N38" s="32">
        <v>271.69</v>
      </c>
      <c r="O38" s="32">
        <v>20.29</v>
      </c>
      <c r="P38" s="33">
        <v>0</v>
      </c>
      <c r="X38" s="25"/>
      <c r="Y38" s="42"/>
      <c r="Z38" s="2" t="s">
        <v>101</v>
      </c>
    </row>
    <row r="39" spans="1:26" s="3" customFormat="1" ht="45">
      <c r="A39" s="26" t="s">
        <v>102</v>
      </c>
      <c r="B39" s="27" t="s">
        <v>103</v>
      </c>
      <c r="C39" s="111" t="s">
        <v>104</v>
      </c>
      <c r="D39" s="112"/>
      <c r="E39" s="113"/>
      <c r="F39" s="26" t="s">
        <v>105</v>
      </c>
      <c r="G39" s="28"/>
      <c r="H39" s="43">
        <v>2.1</v>
      </c>
      <c r="I39" s="30">
        <v>5515.42</v>
      </c>
      <c r="J39" s="30">
        <v>11582.38</v>
      </c>
      <c r="K39" s="31"/>
      <c r="L39" s="31"/>
      <c r="M39" s="31"/>
      <c r="N39" s="31"/>
      <c r="O39" s="33">
        <v>0</v>
      </c>
      <c r="P39" s="33">
        <v>0</v>
      </c>
      <c r="X39" s="25"/>
      <c r="Y39" s="42"/>
      <c r="Z39" s="2" t="s">
        <v>104</v>
      </c>
    </row>
    <row r="40" spans="1:26" s="3" customFormat="1" ht="45">
      <c r="A40" s="26" t="s">
        <v>106</v>
      </c>
      <c r="B40" s="27" t="s">
        <v>107</v>
      </c>
      <c r="C40" s="111" t="s">
        <v>108</v>
      </c>
      <c r="D40" s="112"/>
      <c r="E40" s="113"/>
      <c r="F40" s="26" t="s">
        <v>65</v>
      </c>
      <c r="G40" s="28"/>
      <c r="H40" s="29">
        <v>8</v>
      </c>
      <c r="I40" s="30">
        <v>868.41</v>
      </c>
      <c r="J40" s="30">
        <v>8688.75</v>
      </c>
      <c r="K40" s="30">
        <v>8313.0499999999993</v>
      </c>
      <c r="L40" s="31"/>
      <c r="M40" s="31"/>
      <c r="N40" s="32">
        <v>375.7</v>
      </c>
      <c r="O40" s="32">
        <v>22.08</v>
      </c>
      <c r="P40" s="33">
        <v>0</v>
      </c>
      <c r="X40" s="25"/>
      <c r="Y40" s="42"/>
      <c r="Z40" s="2" t="s">
        <v>108</v>
      </c>
    </row>
    <row r="41" spans="1:26" s="3" customFormat="1" ht="45">
      <c r="A41" s="26" t="s">
        <v>109</v>
      </c>
      <c r="B41" s="27" t="s">
        <v>110</v>
      </c>
      <c r="C41" s="111" t="s">
        <v>111</v>
      </c>
      <c r="D41" s="112"/>
      <c r="E41" s="113"/>
      <c r="F41" s="26" t="s">
        <v>112</v>
      </c>
      <c r="G41" s="28"/>
      <c r="H41" s="44">
        <v>0.08</v>
      </c>
      <c r="I41" s="30">
        <v>51449.33</v>
      </c>
      <c r="J41" s="30">
        <v>4115.95</v>
      </c>
      <c r="K41" s="31"/>
      <c r="L41" s="31"/>
      <c r="M41" s="31"/>
      <c r="N41" s="31"/>
      <c r="O41" s="33">
        <v>0</v>
      </c>
      <c r="P41" s="33">
        <v>0</v>
      </c>
      <c r="X41" s="25"/>
      <c r="Y41" s="42"/>
      <c r="Z41" s="2" t="s">
        <v>111</v>
      </c>
    </row>
    <row r="42" spans="1:26" s="3" customFormat="1" ht="45">
      <c r="A42" s="26" t="s">
        <v>113</v>
      </c>
      <c r="B42" s="27" t="s">
        <v>114</v>
      </c>
      <c r="C42" s="111" t="s">
        <v>115</v>
      </c>
      <c r="D42" s="112"/>
      <c r="E42" s="113"/>
      <c r="F42" s="26" t="s">
        <v>65</v>
      </c>
      <c r="G42" s="28"/>
      <c r="H42" s="29">
        <v>8</v>
      </c>
      <c r="I42" s="30">
        <v>627.47</v>
      </c>
      <c r="J42" s="30">
        <v>6251.43</v>
      </c>
      <c r="K42" s="30">
        <v>5879.4</v>
      </c>
      <c r="L42" s="31"/>
      <c r="M42" s="31"/>
      <c r="N42" s="32">
        <v>372.03</v>
      </c>
      <c r="O42" s="32">
        <v>16.559999999999999</v>
      </c>
      <c r="P42" s="33">
        <v>0</v>
      </c>
      <c r="X42" s="25"/>
      <c r="Y42" s="42"/>
      <c r="Z42" s="2" t="s">
        <v>115</v>
      </c>
    </row>
    <row r="43" spans="1:26" s="3" customFormat="1" ht="23.25">
      <c r="A43" s="26" t="s">
        <v>116</v>
      </c>
      <c r="B43" s="27" t="s">
        <v>67</v>
      </c>
      <c r="C43" s="111" t="s">
        <v>117</v>
      </c>
      <c r="D43" s="112"/>
      <c r="E43" s="113"/>
      <c r="F43" s="26" t="s">
        <v>65</v>
      </c>
      <c r="G43" s="28"/>
      <c r="H43" s="29">
        <v>8</v>
      </c>
      <c r="I43" s="30">
        <v>7000</v>
      </c>
      <c r="J43" s="30">
        <v>56000</v>
      </c>
      <c r="K43" s="31"/>
      <c r="L43" s="31"/>
      <c r="M43" s="31"/>
      <c r="N43" s="31"/>
      <c r="O43" s="33">
        <v>0</v>
      </c>
      <c r="P43" s="33">
        <v>0</v>
      </c>
      <c r="X43" s="25"/>
      <c r="Y43" s="42"/>
      <c r="Z43" s="2" t="s">
        <v>117</v>
      </c>
    </row>
    <row r="44" spans="1:26" s="3" customFormat="1" ht="45">
      <c r="A44" s="26" t="s">
        <v>118</v>
      </c>
      <c r="B44" s="27" t="s">
        <v>119</v>
      </c>
      <c r="C44" s="111" t="s">
        <v>120</v>
      </c>
      <c r="D44" s="112"/>
      <c r="E44" s="113"/>
      <c r="F44" s="26" t="s">
        <v>121</v>
      </c>
      <c r="G44" s="28"/>
      <c r="H44" s="45">
        <v>10.931373000000001</v>
      </c>
      <c r="I44" s="30">
        <v>5423.29</v>
      </c>
      <c r="J44" s="30">
        <v>271193.56</v>
      </c>
      <c r="K44" s="30">
        <v>60524.71</v>
      </c>
      <c r="L44" s="30">
        <v>9082.32</v>
      </c>
      <c r="M44" s="30">
        <v>198045.9</v>
      </c>
      <c r="N44" s="30">
        <v>3540.63</v>
      </c>
      <c r="O44" s="33">
        <v>177</v>
      </c>
      <c r="P44" s="32">
        <v>5.03</v>
      </c>
      <c r="X44" s="25"/>
      <c r="Y44" s="42"/>
      <c r="Z44" s="2" t="s">
        <v>120</v>
      </c>
    </row>
    <row r="45" spans="1:26" s="3" customFormat="1" ht="23.25">
      <c r="A45" s="26" t="s">
        <v>122</v>
      </c>
      <c r="B45" s="27" t="s">
        <v>67</v>
      </c>
      <c r="C45" s="111" t="s">
        <v>123</v>
      </c>
      <c r="D45" s="112"/>
      <c r="E45" s="113"/>
      <c r="F45" s="26" t="s">
        <v>124</v>
      </c>
      <c r="G45" s="28"/>
      <c r="H45" s="29">
        <v>1115</v>
      </c>
      <c r="I45" s="30">
        <v>324.63</v>
      </c>
      <c r="J45" s="30">
        <v>361962.45</v>
      </c>
      <c r="K45" s="31"/>
      <c r="L45" s="31"/>
      <c r="M45" s="31"/>
      <c r="N45" s="31"/>
      <c r="O45" s="33">
        <v>0</v>
      </c>
      <c r="P45" s="33">
        <v>0</v>
      </c>
      <c r="X45" s="25"/>
      <c r="Y45" s="42"/>
      <c r="Z45" s="2" t="s">
        <v>123</v>
      </c>
    </row>
    <row r="46" spans="1:26" s="3" customFormat="1" ht="45">
      <c r="A46" s="26" t="s">
        <v>125</v>
      </c>
      <c r="B46" s="27" t="s">
        <v>70</v>
      </c>
      <c r="C46" s="111" t="s">
        <v>71</v>
      </c>
      <c r="D46" s="112"/>
      <c r="E46" s="113"/>
      <c r="F46" s="26" t="s">
        <v>65</v>
      </c>
      <c r="G46" s="28"/>
      <c r="H46" s="29">
        <v>5</v>
      </c>
      <c r="I46" s="30">
        <v>440.87</v>
      </c>
      <c r="J46" s="30">
        <v>2741.23</v>
      </c>
      <c r="K46" s="30">
        <v>2562.69</v>
      </c>
      <c r="L46" s="31"/>
      <c r="M46" s="31"/>
      <c r="N46" s="32">
        <v>178.54</v>
      </c>
      <c r="O46" s="46">
        <v>6.9</v>
      </c>
      <c r="P46" s="33">
        <v>0</v>
      </c>
      <c r="X46" s="25"/>
      <c r="Y46" s="42"/>
      <c r="Z46" s="2" t="s">
        <v>71</v>
      </c>
    </row>
    <row r="47" spans="1:26" s="3" customFormat="1" ht="45.75">
      <c r="A47" s="26" t="s">
        <v>126</v>
      </c>
      <c r="B47" s="27" t="s">
        <v>127</v>
      </c>
      <c r="C47" s="111" t="s">
        <v>128</v>
      </c>
      <c r="D47" s="112"/>
      <c r="E47" s="113"/>
      <c r="F47" s="26" t="s">
        <v>65</v>
      </c>
      <c r="G47" s="28"/>
      <c r="H47" s="29">
        <v>5</v>
      </c>
      <c r="I47" s="30">
        <v>3634.03</v>
      </c>
      <c r="J47" s="30">
        <v>18170.150000000001</v>
      </c>
      <c r="K47" s="31"/>
      <c r="L47" s="31"/>
      <c r="M47" s="31"/>
      <c r="N47" s="31"/>
      <c r="O47" s="33">
        <v>0</v>
      </c>
      <c r="P47" s="33">
        <v>0</v>
      </c>
      <c r="X47" s="25"/>
      <c r="Y47" s="42"/>
      <c r="Z47" s="2" t="s">
        <v>128</v>
      </c>
    </row>
    <row r="48" spans="1:26" s="3" customFormat="1" ht="45">
      <c r="A48" s="26" t="s">
        <v>129</v>
      </c>
      <c r="B48" s="27" t="s">
        <v>130</v>
      </c>
      <c r="C48" s="111" t="s">
        <v>131</v>
      </c>
      <c r="D48" s="112"/>
      <c r="E48" s="113"/>
      <c r="F48" s="26" t="s">
        <v>112</v>
      </c>
      <c r="G48" s="28"/>
      <c r="H48" s="44">
        <v>0.64</v>
      </c>
      <c r="I48" s="30">
        <v>27949.88</v>
      </c>
      <c r="J48" s="30">
        <v>22317.98</v>
      </c>
      <c r="K48" s="30">
        <v>20864.689999999999</v>
      </c>
      <c r="L48" s="32">
        <v>453.87</v>
      </c>
      <c r="M48" s="31"/>
      <c r="N48" s="32">
        <v>999.42</v>
      </c>
      <c r="O48" s="32">
        <v>57.82</v>
      </c>
      <c r="P48" s="32">
        <v>0.28999999999999998</v>
      </c>
      <c r="X48" s="25"/>
      <c r="Y48" s="42"/>
      <c r="Z48" s="2" t="s">
        <v>131</v>
      </c>
    </row>
    <row r="49" spans="1:26" s="3" customFormat="1" ht="23.25">
      <c r="A49" s="26" t="s">
        <v>132</v>
      </c>
      <c r="B49" s="27" t="s">
        <v>67</v>
      </c>
      <c r="C49" s="111" t="s">
        <v>133</v>
      </c>
      <c r="D49" s="112"/>
      <c r="E49" s="113"/>
      <c r="F49" s="26" t="s">
        <v>65</v>
      </c>
      <c r="G49" s="28"/>
      <c r="H49" s="29">
        <v>36</v>
      </c>
      <c r="I49" s="30">
        <v>411.94</v>
      </c>
      <c r="J49" s="30">
        <v>14829.84</v>
      </c>
      <c r="K49" s="31"/>
      <c r="L49" s="31"/>
      <c r="M49" s="31"/>
      <c r="N49" s="30">
        <v>14829.84</v>
      </c>
      <c r="O49" s="33">
        <v>0</v>
      </c>
      <c r="P49" s="33">
        <v>0</v>
      </c>
      <c r="X49" s="25"/>
      <c r="Y49" s="42"/>
      <c r="Z49" s="2" t="s">
        <v>133</v>
      </c>
    </row>
    <row r="50" spans="1:26" s="3" customFormat="1" ht="34.5">
      <c r="A50" s="26" t="s">
        <v>134</v>
      </c>
      <c r="B50" s="27" t="s">
        <v>135</v>
      </c>
      <c r="C50" s="111" t="s">
        <v>136</v>
      </c>
      <c r="D50" s="112"/>
      <c r="E50" s="113"/>
      <c r="F50" s="26" t="s">
        <v>65</v>
      </c>
      <c r="G50" s="28"/>
      <c r="H50" s="29">
        <v>1</v>
      </c>
      <c r="I50" s="30">
        <v>411.94</v>
      </c>
      <c r="J50" s="32">
        <v>411.94</v>
      </c>
      <c r="K50" s="31"/>
      <c r="L50" s="31"/>
      <c r="M50" s="31"/>
      <c r="N50" s="32">
        <v>411.94</v>
      </c>
      <c r="O50" s="33">
        <v>0</v>
      </c>
      <c r="P50" s="33">
        <v>0</v>
      </c>
      <c r="X50" s="25"/>
      <c r="Y50" s="42"/>
      <c r="Z50" s="2" t="s">
        <v>136</v>
      </c>
    </row>
    <row r="51" spans="1:26" s="3" customFormat="1" ht="34.5">
      <c r="A51" s="26" t="s">
        <v>137</v>
      </c>
      <c r="B51" s="27" t="s">
        <v>135</v>
      </c>
      <c r="C51" s="111" t="s">
        <v>138</v>
      </c>
      <c r="D51" s="112"/>
      <c r="E51" s="113"/>
      <c r="F51" s="26" t="s">
        <v>65</v>
      </c>
      <c r="G51" s="28"/>
      <c r="H51" s="29">
        <v>3</v>
      </c>
      <c r="I51" s="30">
        <v>411.94</v>
      </c>
      <c r="J51" s="30">
        <v>1235.82</v>
      </c>
      <c r="K51" s="31"/>
      <c r="L51" s="31"/>
      <c r="M51" s="31"/>
      <c r="N51" s="30">
        <v>1235.82</v>
      </c>
      <c r="O51" s="33">
        <v>0</v>
      </c>
      <c r="P51" s="33">
        <v>0</v>
      </c>
      <c r="X51" s="25"/>
      <c r="Y51" s="42"/>
      <c r="Z51" s="2" t="s">
        <v>138</v>
      </c>
    </row>
    <row r="52" spans="1:26" s="3" customFormat="1" ht="34.5">
      <c r="A52" s="26" t="s">
        <v>139</v>
      </c>
      <c r="B52" s="27" t="s">
        <v>135</v>
      </c>
      <c r="C52" s="111" t="s">
        <v>140</v>
      </c>
      <c r="D52" s="112"/>
      <c r="E52" s="113"/>
      <c r="F52" s="26" t="s">
        <v>65</v>
      </c>
      <c r="G52" s="28"/>
      <c r="H52" s="29">
        <v>10</v>
      </c>
      <c r="I52" s="30">
        <v>859.45</v>
      </c>
      <c r="J52" s="30">
        <v>8594.5</v>
      </c>
      <c r="K52" s="31"/>
      <c r="L52" s="31"/>
      <c r="M52" s="31"/>
      <c r="N52" s="30">
        <v>8594.5</v>
      </c>
      <c r="O52" s="33">
        <v>0</v>
      </c>
      <c r="P52" s="33">
        <v>0</v>
      </c>
      <c r="X52" s="25"/>
      <c r="Y52" s="42"/>
      <c r="Z52" s="2" t="s">
        <v>140</v>
      </c>
    </row>
    <row r="53" spans="1:26" s="3" customFormat="1" ht="34.5">
      <c r="A53" s="26" t="s">
        <v>141</v>
      </c>
      <c r="B53" s="27" t="s">
        <v>135</v>
      </c>
      <c r="C53" s="111" t="s">
        <v>142</v>
      </c>
      <c r="D53" s="112"/>
      <c r="E53" s="113"/>
      <c r="F53" s="26" t="s">
        <v>65</v>
      </c>
      <c r="G53" s="28"/>
      <c r="H53" s="29">
        <v>13</v>
      </c>
      <c r="I53" s="30">
        <v>660.63</v>
      </c>
      <c r="J53" s="30">
        <v>8588.19</v>
      </c>
      <c r="K53" s="31"/>
      <c r="L53" s="31"/>
      <c r="M53" s="31"/>
      <c r="N53" s="30">
        <v>8588.19</v>
      </c>
      <c r="O53" s="33">
        <v>0</v>
      </c>
      <c r="P53" s="33">
        <v>0</v>
      </c>
      <c r="X53" s="25"/>
      <c r="Y53" s="42"/>
      <c r="Z53" s="2" t="s">
        <v>142</v>
      </c>
    </row>
    <row r="54" spans="1:26" s="3" customFormat="1" ht="34.5">
      <c r="A54" s="26" t="s">
        <v>143</v>
      </c>
      <c r="B54" s="27" t="s">
        <v>135</v>
      </c>
      <c r="C54" s="111" t="s">
        <v>144</v>
      </c>
      <c r="D54" s="112"/>
      <c r="E54" s="113"/>
      <c r="F54" s="26" t="s">
        <v>65</v>
      </c>
      <c r="G54" s="28"/>
      <c r="H54" s="29">
        <v>1</v>
      </c>
      <c r="I54" s="30">
        <v>660.63</v>
      </c>
      <c r="J54" s="32">
        <v>660.63</v>
      </c>
      <c r="K54" s="31"/>
      <c r="L54" s="31"/>
      <c r="M54" s="31"/>
      <c r="N54" s="32">
        <v>660.63</v>
      </c>
      <c r="O54" s="33">
        <v>0</v>
      </c>
      <c r="P54" s="33">
        <v>0</v>
      </c>
      <c r="X54" s="25"/>
      <c r="Y54" s="42"/>
      <c r="Z54" s="2" t="s">
        <v>144</v>
      </c>
    </row>
    <row r="55" spans="1:26" s="3" customFormat="1" ht="45.75">
      <c r="A55" s="26" t="s">
        <v>145</v>
      </c>
      <c r="B55" s="27" t="s">
        <v>146</v>
      </c>
      <c r="C55" s="111" t="s">
        <v>147</v>
      </c>
      <c r="D55" s="112"/>
      <c r="E55" s="113"/>
      <c r="F55" s="26" t="s">
        <v>65</v>
      </c>
      <c r="G55" s="28"/>
      <c r="H55" s="29">
        <v>130</v>
      </c>
      <c r="I55" s="30">
        <v>566.54</v>
      </c>
      <c r="J55" s="30">
        <v>92063.06</v>
      </c>
      <c r="K55" s="30">
        <v>87891.68</v>
      </c>
      <c r="L55" s="31"/>
      <c r="M55" s="31"/>
      <c r="N55" s="30">
        <v>4171.38</v>
      </c>
      <c r="O55" s="32">
        <v>251.16</v>
      </c>
      <c r="P55" s="33">
        <v>0</v>
      </c>
      <c r="X55" s="25"/>
      <c r="Y55" s="42"/>
      <c r="Z55" s="2" t="s">
        <v>147</v>
      </c>
    </row>
    <row r="56" spans="1:26" s="3" customFormat="1" ht="45">
      <c r="A56" s="26" t="s">
        <v>148</v>
      </c>
      <c r="B56" s="27" t="s">
        <v>149</v>
      </c>
      <c r="C56" s="111" t="s">
        <v>150</v>
      </c>
      <c r="D56" s="112"/>
      <c r="E56" s="113"/>
      <c r="F56" s="26" t="s">
        <v>105</v>
      </c>
      <c r="G56" s="28"/>
      <c r="H56" s="29">
        <v>13</v>
      </c>
      <c r="I56" s="30">
        <v>7476</v>
      </c>
      <c r="J56" s="30">
        <v>97188</v>
      </c>
      <c r="K56" s="31"/>
      <c r="L56" s="31"/>
      <c r="M56" s="31"/>
      <c r="N56" s="31"/>
      <c r="O56" s="33">
        <v>0</v>
      </c>
      <c r="P56" s="33">
        <v>0</v>
      </c>
      <c r="X56" s="25"/>
      <c r="Y56" s="42"/>
      <c r="Z56" s="2" t="s">
        <v>150</v>
      </c>
    </row>
    <row r="57" spans="1:26" s="3" customFormat="1" ht="45">
      <c r="A57" s="26" t="s">
        <v>151</v>
      </c>
      <c r="B57" s="27" t="s">
        <v>114</v>
      </c>
      <c r="C57" s="111" t="s">
        <v>115</v>
      </c>
      <c r="D57" s="112"/>
      <c r="E57" s="113"/>
      <c r="F57" s="26" t="s">
        <v>65</v>
      </c>
      <c r="G57" s="28"/>
      <c r="H57" s="29">
        <v>7</v>
      </c>
      <c r="I57" s="30">
        <v>627.47</v>
      </c>
      <c r="J57" s="30">
        <v>5469.99</v>
      </c>
      <c r="K57" s="30">
        <v>5144.47</v>
      </c>
      <c r="L57" s="31"/>
      <c r="M57" s="31"/>
      <c r="N57" s="32">
        <v>325.52</v>
      </c>
      <c r="O57" s="32">
        <v>14.49</v>
      </c>
      <c r="P57" s="33">
        <v>0</v>
      </c>
      <c r="X57" s="25"/>
      <c r="Y57" s="42"/>
      <c r="Z57" s="2" t="s">
        <v>115</v>
      </c>
    </row>
    <row r="58" spans="1:26" s="3" customFormat="1" ht="22.5">
      <c r="A58" s="26" t="s">
        <v>152</v>
      </c>
      <c r="B58" s="27" t="s">
        <v>67</v>
      </c>
      <c r="C58" s="111" t="s">
        <v>153</v>
      </c>
      <c r="D58" s="112"/>
      <c r="E58" s="113"/>
      <c r="F58" s="26" t="s">
        <v>65</v>
      </c>
      <c r="G58" s="28"/>
      <c r="H58" s="29">
        <v>7</v>
      </c>
      <c r="I58" s="30">
        <v>1027.1300000000001</v>
      </c>
      <c r="J58" s="30">
        <v>7189.91</v>
      </c>
      <c r="K58" s="31"/>
      <c r="L58" s="31"/>
      <c r="M58" s="31"/>
      <c r="N58" s="31"/>
      <c r="O58" s="33">
        <v>0</v>
      </c>
      <c r="P58" s="33">
        <v>0</v>
      </c>
      <c r="X58" s="25"/>
      <c r="Y58" s="42"/>
      <c r="Z58" s="2" t="s">
        <v>153</v>
      </c>
    </row>
    <row r="59" spans="1:26" s="3" customFormat="1" ht="45">
      <c r="A59" s="26" t="s">
        <v>154</v>
      </c>
      <c r="B59" s="27" t="s">
        <v>155</v>
      </c>
      <c r="C59" s="111" t="s">
        <v>156</v>
      </c>
      <c r="D59" s="112"/>
      <c r="E59" s="113"/>
      <c r="F59" s="26" t="s">
        <v>157</v>
      </c>
      <c r="G59" s="28"/>
      <c r="H59" s="44">
        <v>8.0399999999999991</v>
      </c>
      <c r="I59" s="30">
        <v>1018.08</v>
      </c>
      <c r="J59" s="30">
        <v>10286.620000000001</v>
      </c>
      <c r="K59" s="30">
        <v>10030.280000000001</v>
      </c>
      <c r="L59" s="31"/>
      <c r="M59" s="31"/>
      <c r="N59" s="32">
        <v>256.33999999999997</v>
      </c>
      <c r="O59" s="32">
        <v>28.66</v>
      </c>
      <c r="P59" s="33">
        <v>0</v>
      </c>
      <c r="X59" s="25"/>
      <c r="Y59" s="42"/>
      <c r="Z59" s="2" t="s">
        <v>156</v>
      </c>
    </row>
    <row r="60" spans="1:26" s="3" customFormat="1" ht="22.5">
      <c r="A60" s="26" t="s">
        <v>158</v>
      </c>
      <c r="B60" s="27" t="s">
        <v>67</v>
      </c>
      <c r="C60" s="111" t="s">
        <v>159</v>
      </c>
      <c r="D60" s="112"/>
      <c r="E60" s="113"/>
      <c r="F60" s="26" t="s">
        <v>160</v>
      </c>
      <c r="G60" s="28"/>
      <c r="H60" s="29">
        <v>201</v>
      </c>
      <c r="I60" s="30">
        <v>75.63</v>
      </c>
      <c r="J60" s="30">
        <v>15201.63</v>
      </c>
      <c r="K60" s="31"/>
      <c r="L60" s="31"/>
      <c r="M60" s="31"/>
      <c r="N60" s="30">
        <v>15201.63</v>
      </c>
      <c r="O60" s="33">
        <v>0</v>
      </c>
      <c r="P60" s="33">
        <v>0</v>
      </c>
      <c r="X60" s="25"/>
      <c r="Y60" s="42"/>
      <c r="Z60" s="2" t="s">
        <v>159</v>
      </c>
    </row>
    <row r="61" spans="1:26" s="3" customFormat="1" ht="45">
      <c r="A61" s="26" t="s">
        <v>161</v>
      </c>
      <c r="B61" s="27" t="s">
        <v>162</v>
      </c>
      <c r="C61" s="111" t="s">
        <v>163</v>
      </c>
      <c r="D61" s="112"/>
      <c r="E61" s="113"/>
      <c r="F61" s="26" t="s">
        <v>65</v>
      </c>
      <c r="G61" s="28"/>
      <c r="H61" s="29">
        <v>10</v>
      </c>
      <c r="I61" s="30">
        <v>768.69</v>
      </c>
      <c r="J61" s="30">
        <v>9423.5</v>
      </c>
      <c r="K61" s="30">
        <v>8290.15</v>
      </c>
      <c r="L61" s="31"/>
      <c r="M61" s="31"/>
      <c r="N61" s="30">
        <v>1133.3499999999999</v>
      </c>
      <c r="O61" s="32">
        <v>23.69</v>
      </c>
      <c r="P61" s="33">
        <v>0</v>
      </c>
      <c r="X61" s="25"/>
      <c r="Y61" s="42"/>
      <c r="Z61" s="2" t="s">
        <v>163</v>
      </c>
    </row>
    <row r="62" spans="1:26" s="3" customFormat="1" ht="23.25">
      <c r="A62" s="26" t="s">
        <v>164</v>
      </c>
      <c r="B62" s="27" t="s">
        <v>67</v>
      </c>
      <c r="C62" s="111" t="s">
        <v>165</v>
      </c>
      <c r="D62" s="112"/>
      <c r="E62" s="113"/>
      <c r="F62" s="26" t="s">
        <v>65</v>
      </c>
      <c r="G62" s="28"/>
      <c r="H62" s="29">
        <v>4</v>
      </c>
      <c r="I62" s="30">
        <v>4664.63</v>
      </c>
      <c r="J62" s="30">
        <v>18658.52</v>
      </c>
      <c r="K62" s="31"/>
      <c r="L62" s="31"/>
      <c r="M62" s="31"/>
      <c r="N62" s="31"/>
      <c r="O62" s="33">
        <v>0</v>
      </c>
      <c r="P62" s="33">
        <v>0</v>
      </c>
      <c r="X62" s="25"/>
      <c r="Y62" s="42"/>
      <c r="Z62" s="2" t="s">
        <v>165</v>
      </c>
    </row>
    <row r="63" spans="1:26" s="3" customFormat="1" ht="23.25">
      <c r="A63" s="26" t="s">
        <v>166</v>
      </c>
      <c r="B63" s="27" t="s">
        <v>67</v>
      </c>
      <c r="C63" s="111" t="s">
        <v>167</v>
      </c>
      <c r="D63" s="112"/>
      <c r="E63" s="113"/>
      <c r="F63" s="26" t="s">
        <v>65</v>
      </c>
      <c r="G63" s="28"/>
      <c r="H63" s="29">
        <v>6</v>
      </c>
      <c r="I63" s="30">
        <v>12542.54</v>
      </c>
      <c r="J63" s="30">
        <v>75255.240000000005</v>
      </c>
      <c r="K63" s="31"/>
      <c r="L63" s="31"/>
      <c r="M63" s="31"/>
      <c r="N63" s="31"/>
      <c r="O63" s="33">
        <v>0</v>
      </c>
      <c r="P63" s="33">
        <v>0</v>
      </c>
      <c r="X63" s="25"/>
      <c r="Y63" s="42"/>
      <c r="Z63" s="2" t="s">
        <v>167</v>
      </c>
    </row>
    <row r="64" spans="1:26" s="3" customFormat="1" ht="15">
      <c r="A64" s="121" t="s">
        <v>168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X64" s="25"/>
      <c r="Y64" s="42" t="s">
        <v>168</v>
      </c>
    </row>
    <row r="65" spans="1:26" s="3" customFormat="1" ht="45">
      <c r="A65" s="26" t="s">
        <v>169</v>
      </c>
      <c r="B65" s="27" t="s">
        <v>170</v>
      </c>
      <c r="C65" s="111" t="s">
        <v>171</v>
      </c>
      <c r="D65" s="112"/>
      <c r="E65" s="113"/>
      <c r="F65" s="26" t="s">
        <v>65</v>
      </c>
      <c r="G65" s="28"/>
      <c r="H65" s="29">
        <v>4</v>
      </c>
      <c r="I65" s="30">
        <v>1544.26</v>
      </c>
      <c r="J65" s="30">
        <v>7379.71</v>
      </c>
      <c r="K65" s="30">
        <v>3419.46</v>
      </c>
      <c r="L65" s="30">
        <v>3728.24</v>
      </c>
      <c r="M65" s="31"/>
      <c r="N65" s="32">
        <v>232.01</v>
      </c>
      <c r="O65" s="32">
        <v>9.48</v>
      </c>
      <c r="P65" s="32">
        <v>2.62</v>
      </c>
      <c r="X65" s="25"/>
      <c r="Y65" s="42"/>
      <c r="Z65" s="2" t="s">
        <v>171</v>
      </c>
    </row>
    <row r="66" spans="1:26" s="3" customFormat="1" ht="23.25">
      <c r="A66" s="26" t="s">
        <v>172</v>
      </c>
      <c r="B66" s="27" t="s">
        <v>67</v>
      </c>
      <c r="C66" s="111" t="s">
        <v>173</v>
      </c>
      <c r="D66" s="112"/>
      <c r="E66" s="113"/>
      <c r="F66" s="26" t="s">
        <v>65</v>
      </c>
      <c r="G66" s="28"/>
      <c r="H66" s="29">
        <v>4</v>
      </c>
      <c r="I66" s="30">
        <v>25218.77</v>
      </c>
      <c r="J66" s="30">
        <v>100875.08</v>
      </c>
      <c r="K66" s="31"/>
      <c r="L66" s="31"/>
      <c r="M66" s="31"/>
      <c r="N66" s="30">
        <v>100875.08</v>
      </c>
      <c r="O66" s="33">
        <v>0</v>
      </c>
      <c r="P66" s="33">
        <v>0</v>
      </c>
      <c r="X66" s="25"/>
      <c r="Y66" s="42"/>
      <c r="Z66" s="2" t="s">
        <v>173</v>
      </c>
    </row>
    <row r="67" spans="1:26" s="3" customFormat="1" ht="45">
      <c r="A67" s="26" t="s">
        <v>174</v>
      </c>
      <c r="B67" s="27" t="s">
        <v>175</v>
      </c>
      <c r="C67" s="111" t="s">
        <v>176</v>
      </c>
      <c r="D67" s="112"/>
      <c r="E67" s="113"/>
      <c r="F67" s="26" t="s">
        <v>112</v>
      </c>
      <c r="G67" s="28"/>
      <c r="H67" s="44">
        <v>0.03</v>
      </c>
      <c r="I67" s="30">
        <v>14122.93</v>
      </c>
      <c r="J67" s="32">
        <v>529.32000000000005</v>
      </c>
      <c r="K67" s="32">
        <v>497.41</v>
      </c>
      <c r="L67" s="32">
        <v>10.9</v>
      </c>
      <c r="M67" s="31"/>
      <c r="N67" s="32">
        <v>21.01</v>
      </c>
      <c r="O67" s="32">
        <v>1.42</v>
      </c>
      <c r="P67" s="32">
        <v>0.01</v>
      </c>
      <c r="X67" s="25"/>
      <c r="Y67" s="42"/>
      <c r="Z67" s="2" t="s">
        <v>176</v>
      </c>
    </row>
    <row r="68" spans="1:26" s="3" customFormat="1" ht="23.25">
      <c r="A68" s="26" t="s">
        <v>177</v>
      </c>
      <c r="B68" s="27" t="s">
        <v>178</v>
      </c>
      <c r="C68" s="111" t="s">
        <v>179</v>
      </c>
      <c r="D68" s="112"/>
      <c r="E68" s="113"/>
      <c r="F68" s="26" t="s">
        <v>65</v>
      </c>
      <c r="G68" s="28"/>
      <c r="H68" s="29">
        <v>3</v>
      </c>
      <c r="I68" s="30">
        <v>1181.32</v>
      </c>
      <c r="J68" s="30">
        <v>3543.96</v>
      </c>
      <c r="K68" s="31"/>
      <c r="L68" s="31"/>
      <c r="M68" s="31"/>
      <c r="N68" s="30">
        <v>3543.96</v>
      </c>
      <c r="O68" s="33">
        <v>0</v>
      </c>
      <c r="P68" s="33">
        <v>0</v>
      </c>
      <c r="X68" s="25"/>
      <c r="Y68" s="42"/>
      <c r="Z68" s="2" t="s">
        <v>179</v>
      </c>
    </row>
    <row r="69" spans="1:26" s="3" customFormat="1" ht="45">
      <c r="A69" s="26" t="s">
        <v>180</v>
      </c>
      <c r="B69" s="27" t="s">
        <v>181</v>
      </c>
      <c r="C69" s="111" t="s">
        <v>182</v>
      </c>
      <c r="D69" s="112"/>
      <c r="E69" s="113"/>
      <c r="F69" s="26" t="s">
        <v>65</v>
      </c>
      <c r="G69" s="28"/>
      <c r="H69" s="29">
        <v>12</v>
      </c>
      <c r="I69" s="30">
        <v>346.73</v>
      </c>
      <c r="J69" s="30">
        <v>5019.9399999999996</v>
      </c>
      <c r="K69" s="30">
        <v>4101.33</v>
      </c>
      <c r="L69" s="31"/>
      <c r="M69" s="31"/>
      <c r="N69" s="32">
        <v>918.61</v>
      </c>
      <c r="O69" s="46">
        <v>13.8</v>
      </c>
      <c r="P69" s="33">
        <v>0</v>
      </c>
      <c r="X69" s="25"/>
      <c r="Y69" s="42"/>
      <c r="Z69" s="2" t="s">
        <v>182</v>
      </c>
    </row>
    <row r="70" spans="1:26" s="3" customFormat="1" ht="23.25">
      <c r="A70" s="26" t="s">
        <v>183</v>
      </c>
      <c r="B70" s="27" t="s">
        <v>67</v>
      </c>
      <c r="C70" s="111" t="s">
        <v>184</v>
      </c>
      <c r="D70" s="112"/>
      <c r="E70" s="113"/>
      <c r="F70" s="26" t="s">
        <v>65</v>
      </c>
      <c r="G70" s="28"/>
      <c r="H70" s="29">
        <v>240</v>
      </c>
      <c r="I70" s="30">
        <v>22.14</v>
      </c>
      <c r="J70" s="30">
        <v>5313.6</v>
      </c>
      <c r="K70" s="31"/>
      <c r="L70" s="31"/>
      <c r="M70" s="31"/>
      <c r="N70" s="30">
        <v>5313.6</v>
      </c>
      <c r="O70" s="33">
        <v>0</v>
      </c>
      <c r="P70" s="33">
        <v>0</v>
      </c>
      <c r="X70" s="25"/>
      <c r="Y70" s="42"/>
      <c r="Z70" s="2" t="s">
        <v>184</v>
      </c>
    </row>
    <row r="71" spans="1:26" s="3" customFormat="1" ht="45">
      <c r="A71" s="26" t="s">
        <v>185</v>
      </c>
      <c r="B71" s="27" t="s">
        <v>186</v>
      </c>
      <c r="C71" s="111" t="s">
        <v>187</v>
      </c>
      <c r="D71" s="112"/>
      <c r="E71" s="113"/>
      <c r="F71" s="26" t="s">
        <v>121</v>
      </c>
      <c r="G71" s="28"/>
      <c r="H71" s="44">
        <v>0.08</v>
      </c>
      <c r="I71" s="30">
        <v>4334.95</v>
      </c>
      <c r="J71" s="32">
        <v>418.04</v>
      </c>
      <c r="K71" s="32">
        <v>269.29000000000002</v>
      </c>
      <c r="L71" s="32">
        <v>113.64</v>
      </c>
      <c r="M71" s="31"/>
      <c r="N71" s="32">
        <v>35.11</v>
      </c>
      <c r="O71" s="32">
        <v>0.79</v>
      </c>
      <c r="P71" s="32">
        <v>0.21</v>
      </c>
      <c r="X71" s="25"/>
      <c r="Y71" s="42"/>
      <c r="Z71" s="2" t="s">
        <v>187</v>
      </c>
    </row>
    <row r="72" spans="1:26" s="3" customFormat="1" ht="22.5">
      <c r="A72" s="26" t="s">
        <v>188</v>
      </c>
      <c r="B72" s="27" t="s">
        <v>178</v>
      </c>
      <c r="C72" s="111" t="s">
        <v>189</v>
      </c>
      <c r="D72" s="112"/>
      <c r="E72" s="113"/>
      <c r="F72" s="26" t="s">
        <v>65</v>
      </c>
      <c r="G72" s="28"/>
      <c r="H72" s="29">
        <v>16</v>
      </c>
      <c r="I72" s="30">
        <v>71.91</v>
      </c>
      <c r="J72" s="30">
        <v>1150.56</v>
      </c>
      <c r="K72" s="31"/>
      <c r="L72" s="31"/>
      <c r="M72" s="31"/>
      <c r="N72" s="30">
        <v>1150.56</v>
      </c>
      <c r="O72" s="33">
        <v>0</v>
      </c>
      <c r="P72" s="33">
        <v>0</v>
      </c>
      <c r="X72" s="25"/>
      <c r="Y72" s="42"/>
      <c r="Z72" s="2" t="s">
        <v>189</v>
      </c>
    </row>
    <row r="73" spans="1:26" s="3" customFormat="1" ht="23.25">
      <c r="A73" s="26" t="s">
        <v>190</v>
      </c>
      <c r="B73" s="27" t="s">
        <v>178</v>
      </c>
      <c r="C73" s="111" t="s">
        <v>191</v>
      </c>
      <c r="D73" s="112"/>
      <c r="E73" s="113"/>
      <c r="F73" s="26" t="s">
        <v>65</v>
      </c>
      <c r="G73" s="28"/>
      <c r="H73" s="29">
        <v>64</v>
      </c>
      <c r="I73" s="30">
        <v>15.63</v>
      </c>
      <c r="J73" s="30">
        <v>1000.32</v>
      </c>
      <c r="K73" s="31"/>
      <c r="L73" s="31"/>
      <c r="M73" s="31"/>
      <c r="N73" s="30">
        <v>1000.32</v>
      </c>
      <c r="O73" s="33">
        <v>0</v>
      </c>
      <c r="P73" s="33">
        <v>0</v>
      </c>
      <c r="X73" s="25"/>
      <c r="Y73" s="42"/>
      <c r="Z73" s="2" t="s">
        <v>191</v>
      </c>
    </row>
    <row r="74" spans="1:26" s="3" customFormat="1" ht="45">
      <c r="A74" s="26" t="s">
        <v>192</v>
      </c>
      <c r="B74" s="27" t="s">
        <v>193</v>
      </c>
      <c r="C74" s="111" t="s">
        <v>194</v>
      </c>
      <c r="D74" s="112"/>
      <c r="E74" s="113"/>
      <c r="F74" s="26" t="s">
        <v>65</v>
      </c>
      <c r="G74" s="28"/>
      <c r="H74" s="29">
        <v>3</v>
      </c>
      <c r="I74" s="30">
        <v>425.42</v>
      </c>
      <c r="J74" s="30">
        <v>1578.38</v>
      </c>
      <c r="K74" s="30">
        <v>1243.52</v>
      </c>
      <c r="L74" s="32">
        <v>319.12</v>
      </c>
      <c r="M74" s="31"/>
      <c r="N74" s="32">
        <v>15.74</v>
      </c>
      <c r="O74" s="32">
        <v>3.55</v>
      </c>
      <c r="P74" s="32">
        <v>0.21</v>
      </c>
      <c r="X74" s="25"/>
      <c r="Y74" s="42"/>
      <c r="Z74" s="2" t="s">
        <v>194</v>
      </c>
    </row>
    <row r="75" spans="1:26" s="3" customFormat="1" ht="45">
      <c r="A75" s="26" t="s">
        <v>195</v>
      </c>
      <c r="B75" s="27" t="s">
        <v>196</v>
      </c>
      <c r="C75" s="111" t="s">
        <v>197</v>
      </c>
      <c r="D75" s="112"/>
      <c r="E75" s="113"/>
      <c r="F75" s="26" t="s">
        <v>65</v>
      </c>
      <c r="G75" s="28"/>
      <c r="H75" s="29">
        <v>3</v>
      </c>
      <c r="I75" s="30">
        <v>73.12</v>
      </c>
      <c r="J75" s="32">
        <v>219.36</v>
      </c>
      <c r="K75" s="31"/>
      <c r="L75" s="31"/>
      <c r="M75" s="31"/>
      <c r="N75" s="31"/>
      <c r="O75" s="33">
        <v>0</v>
      </c>
      <c r="P75" s="33">
        <v>0</v>
      </c>
      <c r="X75" s="25"/>
      <c r="Y75" s="42"/>
      <c r="Z75" s="2" t="s">
        <v>197</v>
      </c>
    </row>
    <row r="76" spans="1:26" s="3" customFormat="1" ht="45">
      <c r="A76" s="26" t="s">
        <v>198</v>
      </c>
      <c r="B76" s="27" t="s">
        <v>175</v>
      </c>
      <c r="C76" s="111" t="s">
        <v>176</v>
      </c>
      <c r="D76" s="112"/>
      <c r="E76" s="113"/>
      <c r="F76" s="26" t="s">
        <v>112</v>
      </c>
      <c r="G76" s="28"/>
      <c r="H76" s="44">
        <v>0.04</v>
      </c>
      <c r="I76" s="30">
        <v>14122.93</v>
      </c>
      <c r="J76" s="32">
        <v>705.75</v>
      </c>
      <c r="K76" s="32">
        <v>663.21</v>
      </c>
      <c r="L76" s="32">
        <v>14.53</v>
      </c>
      <c r="M76" s="31"/>
      <c r="N76" s="32">
        <v>28.01</v>
      </c>
      <c r="O76" s="46">
        <v>1.9</v>
      </c>
      <c r="P76" s="32">
        <v>0.01</v>
      </c>
      <c r="X76" s="25"/>
      <c r="Y76" s="42"/>
      <c r="Z76" s="2" t="s">
        <v>176</v>
      </c>
    </row>
    <row r="77" spans="1:26" s="3" customFormat="1" ht="23.25">
      <c r="A77" s="26" t="s">
        <v>199</v>
      </c>
      <c r="B77" s="27" t="s">
        <v>178</v>
      </c>
      <c r="C77" s="111" t="s">
        <v>200</v>
      </c>
      <c r="D77" s="112"/>
      <c r="E77" s="113"/>
      <c r="F77" s="26" t="s">
        <v>65</v>
      </c>
      <c r="G77" s="28"/>
      <c r="H77" s="29">
        <v>4</v>
      </c>
      <c r="I77" s="30">
        <v>99.99</v>
      </c>
      <c r="J77" s="32">
        <v>399.96</v>
      </c>
      <c r="K77" s="31"/>
      <c r="L77" s="31"/>
      <c r="M77" s="31"/>
      <c r="N77" s="32">
        <v>399.96</v>
      </c>
      <c r="O77" s="33">
        <v>0</v>
      </c>
      <c r="P77" s="33">
        <v>0</v>
      </c>
      <c r="X77" s="25"/>
      <c r="Y77" s="42"/>
      <c r="Z77" s="2" t="s">
        <v>200</v>
      </c>
    </row>
    <row r="78" spans="1:26" s="3" customFormat="1" ht="15">
      <c r="A78" s="121" t="s">
        <v>201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X78" s="25"/>
      <c r="Y78" s="42" t="s">
        <v>201</v>
      </c>
    </row>
    <row r="79" spans="1:26" s="3" customFormat="1" ht="45">
      <c r="A79" s="26" t="s">
        <v>202</v>
      </c>
      <c r="B79" s="27" t="s">
        <v>203</v>
      </c>
      <c r="C79" s="111" t="s">
        <v>204</v>
      </c>
      <c r="D79" s="112"/>
      <c r="E79" s="113"/>
      <c r="F79" s="26" t="s">
        <v>65</v>
      </c>
      <c r="G79" s="28"/>
      <c r="H79" s="29">
        <v>1</v>
      </c>
      <c r="I79" s="30">
        <v>1143.33</v>
      </c>
      <c r="J79" s="30">
        <v>1387.28</v>
      </c>
      <c r="K79" s="32">
        <v>854.87</v>
      </c>
      <c r="L79" s="32">
        <v>497.23</v>
      </c>
      <c r="M79" s="31"/>
      <c r="N79" s="32">
        <v>35.18</v>
      </c>
      <c r="O79" s="32">
        <v>2.37</v>
      </c>
      <c r="P79" s="32">
        <v>0.36</v>
      </c>
      <c r="X79" s="25"/>
      <c r="Y79" s="42"/>
      <c r="Z79" s="2" t="s">
        <v>204</v>
      </c>
    </row>
    <row r="80" spans="1:26" s="3" customFormat="1" ht="23.25">
      <c r="A80" s="26" t="s">
        <v>205</v>
      </c>
      <c r="B80" s="27" t="s">
        <v>67</v>
      </c>
      <c r="C80" s="111" t="s">
        <v>206</v>
      </c>
      <c r="D80" s="112"/>
      <c r="E80" s="113"/>
      <c r="F80" s="26" t="s">
        <v>65</v>
      </c>
      <c r="G80" s="28"/>
      <c r="H80" s="29">
        <v>1</v>
      </c>
      <c r="I80" s="30">
        <v>6933.99</v>
      </c>
      <c r="J80" s="30">
        <v>6933.99</v>
      </c>
      <c r="K80" s="31"/>
      <c r="L80" s="31"/>
      <c r="M80" s="31"/>
      <c r="N80" s="30">
        <v>6933.99</v>
      </c>
      <c r="O80" s="33">
        <v>0</v>
      </c>
      <c r="P80" s="33">
        <v>0</v>
      </c>
      <c r="X80" s="25"/>
      <c r="Y80" s="42"/>
      <c r="Z80" s="2" t="s">
        <v>206</v>
      </c>
    </row>
    <row r="81" spans="1:26" s="3" customFormat="1" ht="45">
      <c r="A81" s="26" t="s">
        <v>207</v>
      </c>
      <c r="B81" s="27" t="s">
        <v>186</v>
      </c>
      <c r="C81" s="111" t="s">
        <v>187</v>
      </c>
      <c r="D81" s="112"/>
      <c r="E81" s="113"/>
      <c r="F81" s="26" t="s">
        <v>121</v>
      </c>
      <c r="G81" s="28"/>
      <c r="H81" s="47">
        <v>1.4999999999999999E-2</v>
      </c>
      <c r="I81" s="30">
        <v>4334.95</v>
      </c>
      <c r="J81" s="32">
        <v>78.37</v>
      </c>
      <c r="K81" s="32">
        <v>50.49</v>
      </c>
      <c r="L81" s="32">
        <v>21.3</v>
      </c>
      <c r="M81" s="31"/>
      <c r="N81" s="32">
        <v>6.58</v>
      </c>
      <c r="O81" s="32">
        <v>0.15</v>
      </c>
      <c r="P81" s="32">
        <v>0.04</v>
      </c>
      <c r="X81" s="25"/>
      <c r="Y81" s="42"/>
      <c r="Z81" s="2" t="s">
        <v>187</v>
      </c>
    </row>
    <row r="82" spans="1:26" s="3" customFormat="1" ht="22.5">
      <c r="A82" s="26" t="s">
        <v>208</v>
      </c>
      <c r="B82" s="27" t="s">
        <v>178</v>
      </c>
      <c r="C82" s="111" t="s">
        <v>189</v>
      </c>
      <c r="D82" s="112"/>
      <c r="E82" s="113"/>
      <c r="F82" s="26" t="s">
        <v>65</v>
      </c>
      <c r="G82" s="28"/>
      <c r="H82" s="29">
        <v>3</v>
      </c>
      <c r="I82" s="30">
        <v>71.91</v>
      </c>
      <c r="J82" s="32">
        <v>215.73</v>
      </c>
      <c r="K82" s="31"/>
      <c r="L82" s="31"/>
      <c r="M82" s="31"/>
      <c r="N82" s="32">
        <v>215.73</v>
      </c>
      <c r="O82" s="33">
        <v>0</v>
      </c>
      <c r="P82" s="33">
        <v>0</v>
      </c>
      <c r="X82" s="25"/>
      <c r="Y82" s="42"/>
      <c r="Z82" s="2" t="s">
        <v>189</v>
      </c>
    </row>
    <row r="83" spans="1:26" s="3" customFormat="1" ht="45">
      <c r="A83" s="26" t="s">
        <v>209</v>
      </c>
      <c r="B83" s="27" t="s">
        <v>181</v>
      </c>
      <c r="C83" s="111" t="s">
        <v>182</v>
      </c>
      <c r="D83" s="112"/>
      <c r="E83" s="113"/>
      <c r="F83" s="26" t="s">
        <v>65</v>
      </c>
      <c r="G83" s="28"/>
      <c r="H83" s="29">
        <v>1</v>
      </c>
      <c r="I83" s="30">
        <v>346.73</v>
      </c>
      <c r="J83" s="32">
        <v>418.33</v>
      </c>
      <c r="K83" s="32">
        <v>341.78</v>
      </c>
      <c r="L83" s="31"/>
      <c r="M83" s="31"/>
      <c r="N83" s="32">
        <v>76.55</v>
      </c>
      <c r="O83" s="32">
        <v>1.1499999999999999</v>
      </c>
      <c r="P83" s="33">
        <v>0</v>
      </c>
      <c r="X83" s="25"/>
      <c r="Y83" s="42"/>
      <c r="Z83" s="2" t="s">
        <v>182</v>
      </c>
    </row>
    <row r="84" spans="1:26" s="3" customFormat="1" ht="23.25">
      <c r="A84" s="26" t="s">
        <v>210</v>
      </c>
      <c r="B84" s="27" t="s">
        <v>67</v>
      </c>
      <c r="C84" s="111" t="s">
        <v>184</v>
      </c>
      <c r="D84" s="112"/>
      <c r="E84" s="113"/>
      <c r="F84" s="26" t="s">
        <v>65</v>
      </c>
      <c r="G84" s="28"/>
      <c r="H84" s="29">
        <v>20</v>
      </c>
      <c r="I84" s="30">
        <v>22.14</v>
      </c>
      <c r="J84" s="32">
        <v>442.8</v>
      </c>
      <c r="K84" s="31"/>
      <c r="L84" s="31"/>
      <c r="M84" s="31"/>
      <c r="N84" s="32">
        <v>442.8</v>
      </c>
      <c r="O84" s="33">
        <v>0</v>
      </c>
      <c r="P84" s="33">
        <v>0</v>
      </c>
      <c r="X84" s="25"/>
      <c r="Y84" s="42"/>
      <c r="Z84" s="2" t="s">
        <v>184</v>
      </c>
    </row>
    <row r="85" spans="1:26" s="3" customFormat="1" ht="23.25">
      <c r="A85" s="26" t="s">
        <v>211</v>
      </c>
      <c r="B85" s="27" t="s">
        <v>178</v>
      </c>
      <c r="C85" s="111" t="s">
        <v>191</v>
      </c>
      <c r="D85" s="112"/>
      <c r="E85" s="113"/>
      <c r="F85" s="26" t="s">
        <v>65</v>
      </c>
      <c r="G85" s="28"/>
      <c r="H85" s="29">
        <v>12</v>
      </c>
      <c r="I85" s="30">
        <v>15.63</v>
      </c>
      <c r="J85" s="32">
        <v>187.56</v>
      </c>
      <c r="K85" s="31"/>
      <c r="L85" s="31"/>
      <c r="M85" s="31"/>
      <c r="N85" s="32">
        <v>187.56</v>
      </c>
      <c r="O85" s="33">
        <v>0</v>
      </c>
      <c r="P85" s="33">
        <v>0</v>
      </c>
      <c r="X85" s="25"/>
      <c r="Y85" s="42"/>
      <c r="Z85" s="2" t="s">
        <v>191</v>
      </c>
    </row>
    <row r="86" spans="1:26" s="3" customFormat="1" ht="15">
      <c r="A86" s="121" t="s">
        <v>212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X86" s="25"/>
      <c r="Y86" s="42" t="s">
        <v>212</v>
      </c>
    </row>
    <row r="87" spans="1:26" s="3" customFormat="1" ht="45">
      <c r="A87" s="26" t="s">
        <v>213</v>
      </c>
      <c r="B87" s="27" t="s">
        <v>214</v>
      </c>
      <c r="C87" s="111" t="s">
        <v>215</v>
      </c>
      <c r="D87" s="112"/>
      <c r="E87" s="113"/>
      <c r="F87" s="26" t="s">
        <v>121</v>
      </c>
      <c r="G87" s="28"/>
      <c r="H87" s="44">
        <v>1.04</v>
      </c>
      <c r="I87" s="30">
        <v>5591.02</v>
      </c>
      <c r="J87" s="30">
        <v>7227.25</v>
      </c>
      <c r="K87" s="30">
        <v>6740.09</v>
      </c>
      <c r="L87" s="32">
        <v>4.87</v>
      </c>
      <c r="M87" s="31"/>
      <c r="N87" s="32">
        <v>482.29</v>
      </c>
      <c r="O87" s="32">
        <v>19.48</v>
      </c>
      <c r="P87" s="32">
        <v>0.01</v>
      </c>
      <c r="X87" s="25"/>
      <c r="Y87" s="42"/>
      <c r="Z87" s="2" t="s">
        <v>215</v>
      </c>
    </row>
    <row r="88" spans="1:26" s="3" customFormat="1" ht="45">
      <c r="A88" s="26" t="s">
        <v>216</v>
      </c>
      <c r="B88" s="27" t="s">
        <v>217</v>
      </c>
      <c r="C88" s="111" t="s">
        <v>218</v>
      </c>
      <c r="D88" s="112"/>
      <c r="E88" s="113"/>
      <c r="F88" s="26" t="s">
        <v>124</v>
      </c>
      <c r="G88" s="28"/>
      <c r="H88" s="29">
        <v>104</v>
      </c>
      <c r="I88" s="30">
        <v>114.86</v>
      </c>
      <c r="J88" s="30">
        <v>11945.44</v>
      </c>
      <c r="K88" s="31"/>
      <c r="L88" s="31"/>
      <c r="M88" s="31"/>
      <c r="N88" s="30">
        <v>11945.44</v>
      </c>
      <c r="O88" s="33">
        <v>0</v>
      </c>
      <c r="P88" s="33">
        <v>0</v>
      </c>
      <c r="X88" s="25"/>
      <c r="Y88" s="42"/>
      <c r="Z88" s="2" t="s">
        <v>218</v>
      </c>
    </row>
    <row r="89" spans="1:26" s="3" customFormat="1" ht="45">
      <c r="A89" s="26" t="s">
        <v>219</v>
      </c>
      <c r="B89" s="27" t="s">
        <v>214</v>
      </c>
      <c r="C89" s="111" t="s">
        <v>215</v>
      </c>
      <c r="D89" s="112"/>
      <c r="E89" s="113"/>
      <c r="F89" s="26" t="s">
        <v>121</v>
      </c>
      <c r="G89" s="28"/>
      <c r="H89" s="43">
        <v>0.4</v>
      </c>
      <c r="I89" s="30">
        <v>5591.02</v>
      </c>
      <c r="J89" s="30">
        <v>2779.71</v>
      </c>
      <c r="K89" s="30">
        <v>2592.34</v>
      </c>
      <c r="L89" s="32">
        <v>1.87</v>
      </c>
      <c r="M89" s="31"/>
      <c r="N89" s="32">
        <v>185.5</v>
      </c>
      <c r="O89" s="32">
        <v>7.49</v>
      </c>
      <c r="P89" s="33">
        <v>0</v>
      </c>
      <c r="X89" s="25"/>
      <c r="Y89" s="42"/>
      <c r="Z89" s="2" t="s">
        <v>215</v>
      </c>
    </row>
    <row r="90" spans="1:26" s="3" customFormat="1" ht="45">
      <c r="A90" s="26" t="s">
        <v>220</v>
      </c>
      <c r="B90" s="27" t="s">
        <v>221</v>
      </c>
      <c r="C90" s="111" t="s">
        <v>222</v>
      </c>
      <c r="D90" s="112"/>
      <c r="E90" s="113"/>
      <c r="F90" s="26" t="s">
        <v>124</v>
      </c>
      <c r="G90" s="28"/>
      <c r="H90" s="29">
        <v>40</v>
      </c>
      <c r="I90" s="30">
        <v>66.3</v>
      </c>
      <c r="J90" s="30">
        <v>2652</v>
      </c>
      <c r="K90" s="31"/>
      <c r="L90" s="31"/>
      <c r="M90" s="31"/>
      <c r="N90" s="30">
        <v>2652</v>
      </c>
      <c r="O90" s="33">
        <v>0</v>
      </c>
      <c r="P90" s="33">
        <v>0</v>
      </c>
      <c r="X90" s="25"/>
      <c r="Y90" s="42"/>
      <c r="Z90" s="2" t="s">
        <v>222</v>
      </c>
    </row>
    <row r="91" spans="1:26" s="3" customFormat="1" ht="45">
      <c r="A91" s="26" t="s">
        <v>223</v>
      </c>
      <c r="B91" s="27" t="s">
        <v>224</v>
      </c>
      <c r="C91" s="111" t="s">
        <v>225</v>
      </c>
      <c r="D91" s="112"/>
      <c r="E91" s="113"/>
      <c r="F91" s="26" t="s">
        <v>121</v>
      </c>
      <c r="G91" s="28"/>
      <c r="H91" s="44">
        <v>0.06</v>
      </c>
      <c r="I91" s="30">
        <v>7258.34</v>
      </c>
      <c r="J91" s="32">
        <v>537.19000000000005</v>
      </c>
      <c r="K91" s="32">
        <v>485.29</v>
      </c>
      <c r="L91" s="32">
        <v>0.28000000000000003</v>
      </c>
      <c r="M91" s="31"/>
      <c r="N91" s="32">
        <v>51.62</v>
      </c>
      <c r="O91" s="46">
        <v>1.4</v>
      </c>
      <c r="P91" s="33">
        <v>0</v>
      </c>
      <c r="X91" s="25"/>
      <c r="Y91" s="42"/>
      <c r="Z91" s="2" t="s">
        <v>225</v>
      </c>
    </row>
    <row r="92" spans="1:26" s="3" customFormat="1" ht="45">
      <c r="A92" s="26" t="s">
        <v>226</v>
      </c>
      <c r="B92" s="27" t="s">
        <v>227</v>
      </c>
      <c r="C92" s="111" t="s">
        <v>228</v>
      </c>
      <c r="D92" s="112"/>
      <c r="E92" s="113"/>
      <c r="F92" s="26" t="s">
        <v>124</v>
      </c>
      <c r="G92" s="28"/>
      <c r="H92" s="29">
        <v>6</v>
      </c>
      <c r="I92" s="30">
        <v>150.31</v>
      </c>
      <c r="J92" s="32">
        <v>901.86</v>
      </c>
      <c r="K92" s="31"/>
      <c r="L92" s="31"/>
      <c r="M92" s="31"/>
      <c r="N92" s="32">
        <v>901.86</v>
      </c>
      <c r="O92" s="33">
        <v>0</v>
      </c>
      <c r="P92" s="33">
        <v>0</v>
      </c>
      <c r="X92" s="25"/>
      <c r="Y92" s="42"/>
      <c r="Z92" s="2" t="s">
        <v>228</v>
      </c>
    </row>
    <row r="93" spans="1:26" s="3" customFormat="1" ht="45">
      <c r="A93" s="26" t="s">
        <v>229</v>
      </c>
      <c r="B93" s="27" t="s">
        <v>214</v>
      </c>
      <c r="C93" s="111" t="s">
        <v>215</v>
      </c>
      <c r="D93" s="112"/>
      <c r="E93" s="113"/>
      <c r="F93" s="26" t="s">
        <v>121</v>
      </c>
      <c r="G93" s="28"/>
      <c r="H93" s="43">
        <v>0.1</v>
      </c>
      <c r="I93" s="30">
        <v>5591.02</v>
      </c>
      <c r="J93" s="32">
        <v>694.93</v>
      </c>
      <c r="K93" s="32">
        <v>648.09</v>
      </c>
      <c r="L93" s="32">
        <v>0.47</v>
      </c>
      <c r="M93" s="31"/>
      <c r="N93" s="32">
        <v>46.37</v>
      </c>
      <c r="O93" s="32">
        <v>1.87</v>
      </c>
      <c r="P93" s="33">
        <v>0</v>
      </c>
      <c r="X93" s="25"/>
      <c r="Y93" s="42"/>
      <c r="Z93" s="2" t="s">
        <v>215</v>
      </c>
    </row>
    <row r="94" spans="1:26" s="3" customFormat="1" ht="22.5">
      <c r="A94" s="26" t="s">
        <v>230</v>
      </c>
      <c r="B94" s="27" t="s">
        <v>231</v>
      </c>
      <c r="C94" s="111" t="s">
        <v>232</v>
      </c>
      <c r="D94" s="112"/>
      <c r="E94" s="113"/>
      <c r="F94" s="26" t="s">
        <v>124</v>
      </c>
      <c r="G94" s="28"/>
      <c r="H94" s="29">
        <v>10</v>
      </c>
      <c r="I94" s="30">
        <v>157.34</v>
      </c>
      <c r="J94" s="30">
        <v>1573.4</v>
      </c>
      <c r="K94" s="31"/>
      <c r="L94" s="31"/>
      <c r="M94" s="31"/>
      <c r="N94" s="30">
        <v>1573.4</v>
      </c>
      <c r="O94" s="33">
        <v>0</v>
      </c>
      <c r="P94" s="33">
        <v>0</v>
      </c>
      <c r="X94" s="25"/>
      <c r="Y94" s="42"/>
      <c r="Z94" s="2" t="s">
        <v>232</v>
      </c>
    </row>
    <row r="95" spans="1:26" s="3" customFormat="1" ht="23.25">
      <c r="A95" s="26" t="s">
        <v>233</v>
      </c>
      <c r="B95" s="27" t="s">
        <v>234</v>
      </c>
      <c r="C95" s="111" t="s">
        <v>235</v>
      </c>
      <c r="D95" s="112"/>
      <c r="E95" s="113"/>
      <c r="F95" s="26" t="s">
        <v>65</v>
      </c>
      <c r="G95" s="28"/>
      <c r="H95" s="29">
        <v>4</v>
      </c>
      <c r="I95" s="30">
        <v>408.56</v>
      </c>
      <c r="J95" s="30">
        <v>1634.24</v>
      </c>
      <c r="K95" s="31"/>
      <c r="L95" s="31"/>
      <c r="M95" s="31"/>
      <c r="N95" s="30">
        <v>1634.24</v>
      </c>
      <c r="O95" s="33">
        <v>0</v>
      </c>
      <c r="P95" s="33">
        <v>0</v>
      </c>
      <c r="X95" s="25"/>
      <c r="Y95" s="42"/>
      <c r="Z95" s="2" t="s">
        <v>235</v>
      </c>
    </row>
    <row r="96" spans="1:26" s="3" customFormat="1" ht="23.25">
      <c r="A96" s="26" t="s">
        <v>236</v>
      </c>
      <c r="B96" s="27" t="s">
        <v>234</v>
      </c>
      <c r="C96" s="111" t="s">
        <v>237</v>
      </c>
      <c r="D96" s="112"/>
      <c r="E96" s="113"/>
      <c r="F96" s="26" t="s">
        <v>65</v>
      </c>
      <c r="G96" s="28"/>
      <c r="H96" s="29">
        <v>4</v>
      </c>
      <c r="I96" s="30">
        <v>122.49</v>
      </c>
      <c r="J96" s="32">
        <v>489.96</v>
      </c>
      <c r="K96" s="31"/>
      <c r="L96" s="31"/>
      <c r="M96" s="31"/>
      <c r="N96" s="32">
        <v>489.96</v>
      </c>
      <c r="O96" s="33">
        <v>0</v>
      </c>
      <c r="P96" s="33">
        <v>0</v>
      </c>
      <c r="X96" s="25"/>
      <c r="Y96" s="42"/>
      <c r="Z96" s="2" t="s">
        <v>237</v>
      </c>
    </row>
    <row r="97" spans="1:26" s="3" customFormat="1" ht="15">
      <c r="A97" s="121" t="s">
        <v>238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X97" s="25"/>
      <c r="Y97" s="42" t="s">
        <v>238</v>
      </c>
    </row>
    <row r="98" spans="1:26" s="3" customFormat="1" ht="45">
      <c r="A98" s="26" t="s">
        <v>239</v>
      </c>
      <c r="B98" s="27" t="s">
        <v>240</v>
      </c>
      <c r="C98" s="111" t="s">
        <v>241</v>
      </c>
      <c r="D98" s="112"/>
      <c r="E98" s="113"/>
      <c r="F98" s="26" t="s">
        <v>121</v>
      </c>
      <c r="G98" s="28"/>
      <c r="H98" s="44">
        <v>0.42</v>
      </c>
      <c r="I98" s="30">
        <v>18111.080000000002</v>
      </c>
      <c r="J98" s="30">
        <v>9277.65</v>
      </c>
      <c r="K98" s="30">
        <v>6527.12</v>
      </c>
      <c r="L98" s="30">
        <v>2328.0700000000002</v>
      </c>
      <c r="M98" s="31"/>
      <c r="N98" s="32">
        <v>422.46</v>
      </c>
      <c r="O98" s="32">
        <v>19.09</v>
      </c>
      <c r="P98" s="32">
        <v>5.34</v>
      </c>
      <c r="X98" s="25"/>
      <c r="Y98" s="42"/>
      <c r="Z98" s="2" t="s">
        <v>241</v>
      </c>
    </row>
    <row r="99" spans="1:26" s="3" customFormat="1" ht="22.5">
      <c r="A99" s="26" t="s">
        <v>242</v>
      </c>
      <c r="B99" s="27" t="s">
        <v>67</v>
      </c>
      <c r="C99" s="111" t="s">
        <v>243</v>
      </c>
      <c r="D99" s="112"/>
      <c r="E99" s="113"/>
      <c r="F99" s="26" t="s">
        <v>124</v>
      </c>
      <c r="G99" s="28"/>
      <c r="H99" s="29">
        <v>42</v>
      </c>
      <c r="I99" s="30">
        <v>406.45</v>
      </c>
      <c r="J99" s="30">
        <v>17070.900000000001</v>
      </c>
      <c r="K99" s="31"/>
      <c r="L99" s="31"/>
      <c r="M99" s="31"/>
      <c r="N99" s="30">
        <v>17070.900000000001</v>
      </c>
      <c r="O99" s="33">
        <v>0</v>
      </c>
      <c r="P99" s="33">
        <v>0</v>
      </c>
      <c r="X99" s="25"/>
      <c r="Y99" s="42"/>
      <c r="Z99" s="2" t="s">
        <v>243</v>
      </c>
    </row>
    <row r="100" spans="1:26" s="3" customFormat="1" ht="22.5">
      <c r="A100" s="26" t="s">
        <v>244</v>
      </c>
      <c r="B100" s="27" t="s">
        <v>67</v>
      </c>
      <c r="C100" s="111" t="s">
        <v>245</v>
      </c>
      <c r="D100" s="112"/>
      <c r="E100" s="113"/>
      <c r="F100" s="26" t="s">
        <v>65</v>
      </c>
      <c r="G100" s="28"/>
      <c r="H100" s="29">
        <v>42</v>
      </c>
      <c r="I100" s="30">
        <v>43.43</v>
      </c>
      <c r="J100" s="30">
        <v>1824.06</v>
      </c>
      <c r="K100" s="31"/>
      <c r="L100" s="31"/>
      <c r="M100" s="31"/>
      <c r="N100" s="30">
        <v>1824.06</v>
      </c>
      <c r="O100" s="33">
        <v>0</v>
      </c>
      <c r="P100" s="33">
        <v>0</v>
      </c>
      <c r="X100" s="25"/>
      <c r="Y100" s="42"/>
      <c r="Z100" s="2" t="s">
        <v>245</v>
      </c>
    </row>
    <row r="101" spans="1:26" s="3" customFormat="1" ht="15">
      <c r="A101" s="121" t="s">
        <v>246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X101" s="25"/>
      <c r="Y101" s="42" t="s">
        <v>246</v>
      </c>
    </row>
    <row r="102" spans="1:26" s="3" customFormat="1" ht="23.25">
      <c r="A102" s="26" t="s">
        <v>247</v>
      </c>
      <c r="B102" s="27" t="s">
        <v>67</v>
      </c>
      <c r="C102" s="111" t="s">
        <v>248</v>
      </c>
      <c r="D102" s="112"/>
      <c r="E102" s="113"/>
      <c r="F102" s="26" t="s">
        <v>65</v>
      </c>
      <c r="G102" s="28"/>
      <c r="H102" s="29">
        <v>20</v>
      </c>
      <c r="I102" s="30">
        <v>8.2799999999999994</v>
      </c>
      <c r="J102" s="32">
        <v>165.6</v>
      </c>
      <c r="K102" s="31"/>
      <c r="L102" s="31"/>
      <c r="M102" s="31"/>
      <c r="N102" s="32">
        <v>165.6</v>
      </c>
      <c r="O102" s="33">
        <v>0</v>
      </c>
      <c r="P102" s="33">
        <v>0</v>
      </c>
      <c r="X102" s="25"/>
      <c r="Y102" s="42"/>
      <c r="Z102" s="2" t="s">
        <v>248</v>
      </c>
    </row>
    <row r="103" spans="1:26" s="3" customFormat="1" ht="22.5">
      <c r="A103" s="26" t="s">
        <v>249</v>
      </c>
      <c r="B103" s="27" t="s">
        <v>67</v>
      </c>
      <c r="C103" s="111" t="s">
        <v>250</v>
      </c>
      <c r="D103" s="112"/>
      <c r="E103" s="113"/>
      <c r="F103" s="26" t="s">
        <v>65</v>
      </c>
      <c r="G103" s="28"/>
      <c r="H103" s="29">
        <v>10</v>
      </c>
      <c r="I103" s="30">
        <v>385.07</v>
      </c>
      <c r="J103" s="30">
        <v>3850.7</v>
      </c>
      <c r="K103" s="31"/>
      <c r="L103" s="31"/>
      <c r="M103" s="31"/>
      <c r="N103" s="30">
        <v>3850.7</v>
      </c>
      <c r="O103" s="33">
        <v>0</v>
      </c>
      <c r="P103" s="33">
        <v>0</v>
      </c>
      <c r="X103" s="25"/>
      <c r="Y103" s="42"/>
      <c r="Z103" s="2" t="s">
        <v>250</v>
      </c>
    </row>
    <row r="104" spans="1:26" s="3" customFormat="1" ht="22.5">
      <c r="A104" s="26" t="s">
        <v>251</v>
      </c>
      <c r="B104" s="27" t="s">
        <v>67</v>
      </c>
      <c r="C104" s="111" t="s">
        <v>252</v>
      </c>
      <c r="D104" s="112"/>
      <c r="E104" s="113"/>
      <c r="F104" s="26" t="s">
        <v>65</v>
      </c>
      <c r="G104" s="28"/>
      <c r="H104" s="29">
        <v>10</v>
      </c>
      <c r="I104" s="30">
        <v>186.41</v>
      </c>
      <c r="J104" s="30">
        <v>1864.1</v>
      </c>
      <c r="K104" s="31"/>
      <c r="L104" s="31"/>
      <c r="M104" s="31"/>
      <c r="N104" s="30">
        <v>1864.1</v>
      </c>
      <c r="O104" s="33">
        <v>0</v>
      </c>
      <c r="P104" s="33">
        <v>0</v>
      </c>
      <c r="X104" s="25"/>
      <c r="Y104" s="42"/>
      <c r="Z104" s="2" t="s">
        <v>252</v>
      </c>
    </row>
    <row r="105" spans="1:26" s="3" customFormat="1" ht="23.25">
      <c r="A105" s="26" t="s">
        <v>253</v>
      </c>
      <c r="B105" s="27" t="s">
        <v>67</v>
      </c>
      <c r="C105" s="111" t="s">
        <v>254</v>
      </c>
      <c r="D105" s="112"/>
      <c r="E105" s="113"/>
      <c r="F105" s="26" t="s">
        <v>65</v>
      </c>
      <c r="G105" s="28"/>
      <c r="H105" s="29">
        <v>10</v>
      </c>
      <c r="I105" s="30">
        <v>288.48</v>
      </c>
      <c r="J105" s="30">
        <v>2884.8</v>
      </c>
      <c r="K105" s="31"/>
      <c r="L105" s="31"/>
      <c r="M105" s="31"/>
      <c r="N105" s="30">
        <v>2884.8</v>
      </c>
      <c r="O105" s="33">
        <v>0</v>
      </c>
      <c r="P105" s="33">
        <v>0</v>
      </c>
      <c r="X105" s="25"/>
      <c r="Y105" s="42"/>
      <c r="Z105" s="2" t="s">
        <v>254</v>
      </c>
    </row>
    <row r="106" spans="1:26" s="3" customFormat="1" ht="23.25">
      <c r="A106" s="26" t="s">
        <v>255</v>
      </c>
      <c r="B106" s="27" t="s">
        <v>67</v>
      </c>
      <c r="C106" s="111" t="s">
        <v>256</v>
      </c>
      <c r="D106" s="112"/>
      <c r="E106" s="113"/>
      <c r="F106" s="26" t="s">
        <v>65</v>
      </c>
      <c r="G106" s="28"/>
      <c r="H106" s="29">
        <v>10</v>
      </c>
      <c r="I106" s="30">
        <v>102.33</v>
      </c>
      <c r="J106" s="30">
        <v>1023.3</v>
      </c>
      <c r="K106" s="31"/>
      <c r="L106" s="31"/>
      <c r="M106" s="31"/>
      <c r="N106" s="30">
        <v>1023.3</v>
      </c>
      <c r="O106" s="33">
        <v>0</v>
      </c>
      <c r="P106" s="33">
        <v>0</v>
      </c>
      <c r="X106" s="25"/>
      <c r="Y106" s="42"/>
      <c r="Z106" s="2" t="s">
        <v>256</v>
      </c>
    </row>
    <row r="107" spans="1:26" s="3" customFormat="1" ht="23.25">
      <c r="A107" s="26" t="s">
        <v>257</v>
      </c>
      <c r="B107" s="27" t="s">
        <v>67</v>
      </c>
      <c r="C107" s="111" t="s">
        <v>258</v>
      </c>
      <c r="D107" s="112"/>
      <c r="E107" s="113"/>
      <c r="F107" s="26" t="s">
        <v>65</v>
      </c>
      <c r="G107" s="28"/>
      <c r="H107" s="29">
        <v>20</v>
      </c>
      <c r="I107" s="30">
        <v>6.68</v>
      </c>
      <c r="J107" s="32">
        <v>133.6</v>
      </c>
      <c r="K107" s="31"/>
      <c r="L107" s="31"/>
      <c r="M107" s="31"/>
      <c r="N107" s="32">
        <v>133.6</v>
      </c>
      <c r="O107" s="33">
        <v>0</v>
      </c>
      <c r="P107" s="33">
        <v>0</v>
      </c>
      <c r="X107" s="25"/>
      <c r="Y107" s="42"/>
      <c r="Z107" s="2" t="s">
        <v>258</v>
      </c>
    </row>
    <row r="108" spans="1:26" s="3" customFormat="1" ht="22.5">
      <c r="A108" s="26" t="s">
        <v>259</v>
      </c>
      <c r="B108" s="27" t="s">
        <v>67</v>
      </c>
      <c r="C108" s="111" t="s">
        <v>260</v>
      </c>
      <c r="D108" s="112"/>
      <c r="E108" s="113"/>
      <c r="F108" s="26" t="s">
        <v>65</v>
      </c>
      <c r="G108" s="28"/>
      <c r="H108" s="29">
        <v>20</v>
      </c>
      <c r="I108" s="30">
        <v>3.38</v>
      </c>
      <c r="J108" s="32">
        <v>67.599999999999994</v>
      </c>
      <c r="K108" s="31"/>
      <c r="L108" s="31"/>
      <c r="M108" s="31"/>
      <c r="N108" s="32">
        <v>67.599999999999994</v>
      </c>
      <c r="O108" s="33">
        <v>0</v>
      </c>
      <c r="P108" s="33">
        <v>0</v>
      </c>
      <c r="X108" s="25"/>
      <c r="Y108" s="42"/>
      <c r="Z108" s="2" t="s">
        <v>260</v>
      </c>
    </row>
    <row r="109" spans="1:26" s="3" customFormat="1" ht="23.25">
      <c r="A109" s="26" t="s">
        <v>261</v>
      </c>
      <c r="B109" s="27" t="s">
        <v>67</v>
      </c>
      <c r="C109" s="111" t="s">
        <v>262</v>
      </c>
      <c r="D109" s="112"/>
      <c r="E109" s="113"/>
      <c r="F109" s="26" t="s">
        <v>65</v>
      </c>
      <c r="G109" s="28"/>
      <c r="H109" s="29">
        <v>20</v>
      </c>
      <c r="I109" s="30">
        <v>15.13</v>
      </c>
      <c r="J109" s="32">
        <v>302.60000000000002</v>
      </c>
      <c r="K109" s="31"/>
      <c r="L109" s="31"/>
      <c r="M109" s="31"/>
      <c r="N109" s="32">
        <v>302.60000000000002</v>
      </c>
      <c r="O109" s="33">
        <v>0</v>
      </c>
      <c r="P109" s="33">
        <v>0</v>
      </c>
      <c r="X109" s="25"/>
      <c r="Y109" s="42"/>
      <c r="Z109" s="2" t="s">
        <v>262</v>
      </c>
    </row>
    <row r="110" spans="1:26" s="3" customFormat="1" ht="22.5">
      <c r="A110" s="26" t="s">
        <v>263</v>
      </c>
      <c r="B110" s="27" t="s">
        <v>67</v>
      </c>
      <c r="C110" s="111" t="s">
        <v>264</v>
      </c>
      <c r="D110" s="112"/>
      <c r="E110" s="113"/>
      <c r="F110" s="26" t="s">
        <v>65</v>
      </c>
      <c r="G110" s="28"/>
      <c r="H110" s="29">
        <v>10</v>
      </c>
      <c r="I110" s="30">
        <v>348.06</v>
      </c>
      <c r="J110" s="30">
        <v>3480.6</v>
      </c>
      <c r="K110" s="31"/>
      <c r="L110" s="31"/>
      <c r="M110" s="31"/>
      <c r="N110" s="30">
        <v>3480.6</v>
      </c>
      <c r="O110" s="33">
        <v>0</v>
      </c>
      <c r="P110" s="33">
        <v>0</v>
      </c>
      <c r="X110" s="25"/>
      <c r="Y110" s="42"/>
      <c r="Z110" s="2" t="s">
        <v>264</v>
      </c>
    </row>
    <row r="111" spans="1:26" s="3" customFormat="1" ht="15">
      <c r="A111" s="121" t="s">
        <v>265</v>
      </c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X111" s="25"/>
      <c r="Y111" s="42" t="s">
        <v>265</v>
      </c>
    </row>
    <row r="112" spans="1:26" s="3" customFormat="1" ht="33.75">
      <c r="A112" s="26" t="s">
        <v>266</v>
      </c>
      <c r="B112" s="27" t="s">
        <v>267</v>
      </c>
      <c r="C112" s="111" t="s">
        <v>268</v>
      </c>
      <c r="D112" s="112"/>
      <c r="E112" s="113"/>
      <c r="F112" s="26" t="s">
        <v>65</v>
      </c>
      <c r="G112" s="28"/>
      <c r="H112" s="29">
        <v>126</v>
      </c>
      <c r="I112" s="30">
        <v>44.84</v>
      </c>
      <c r="J112" s="30">
        <v>5649.84</v>
      </c>
      <c r="K112" s="31"/>
      <c r="L112" s="31"/>
      <c r="M112" s="31"/>
      <c r="N112" s="30">
        <v>5649.84</v>
      </c>
      <c r="O112" s="33">
        <v>0</v>
      </c>
      <c r="P112" s="33">
        <v>0</v>
      </c>
      <c r="X112" s="25"/>
      <c r="Y112" s="42"/>
      <c r="Z112" s="2" t="s">
        <v>268</v>
      </c>
    </row>
    <row r="113" spans="1:26" s="3" customFormat="1" ht="23.25">
      <c r="A113" s="26" t="s">
        <v>269</v>
      </c>
      <c r="B113" s="27" t="s">
        <v>178</v>
      </c>
      <c r="C113" s="111" t="s">
        <v>270</v>
      </c>
      <c r="D113" s="112"/>
      <c r="E113" s="113"/>
      <c r="F113" s="26" t="s">
        <v>65</v>
      </c>
      <c r="G113" s="28"/>
      <c r="H113" s="29">
        <v>126</v>
      </c>
      <c r="I113" s="30">
        <v>102.16</v>
      </c>
      <c r="J113" s="30">
        <v>12872.16</v>
      </c>
      <c r="K113" s="31"/>
      <c r="L113" s="31"/>
      <c r="M113" s="31"/>
      <c r="N113" s="30">
        <v>12872.16</v>
      </c>
      <c r="O113" s="33">
        <v>0</v>
      </c>
      <c r="P113" s="33">
        <v>0</v>
      </c>
      <c r="X113" s="25"/>
      <c r="Y113" s="42"/>
      <c r="Z113" s="2" t="s">
        <v>270</v>
      </c>
    </row>
    <row r="114" spans="1:26" s="3" customFormat="1" ht="22.5">
      <c r="A114" s="26" t="s">
        <v>271</v>
      </c>
      <c r="B114" s="27" t="s">
        <v>67</v>
      </c>
      <c r="C114" s="111" t="s">
        <v>272</v>
      </c>
      <c r="D114" s="112"/>
      <c r="E114" s="113"/>
      <c r="F114" s="26" t="s">
        <v>65</v>
      </c>
      <c r="G114" s="28"/>
      <c r="H114" s="29">
        <v>126</v>
      </c>
      <c r="I114" s="30">
        <v>14.45</v>
      </c>
      <c r="J114" s="30">
        <v>1820.7</v>
      </c>
      <c r="K114" s="31"/>
      <c r="L114" s="31"/>
      <c r="M114" s="31"/>
      <c r="N114" s="30">
        <v>1820.7</v>
      </c>
      <c r="O114" s="33">
        <v>0</v>
      </c>
      <c r="P114" s="33">
        <v>0</v>
      </c>
      <c r="X114" s="25"/>
      <c r="Y114" s="42"/>
      <c r="Z114" s="2" t="s">
        <v>272</v>
      </c>
    </row>
    <row r="115" spans="1:26" s="3" customFormat="1" ht="22.5">
      <c r="A115" s="26" t="s">
        <v>273</v>
      </c>
      <c r="B115" s="27" t="s">
        <v>67</v>
      </c>
      <c r="C115" s="111" t="s">
        <v>274</v>
      </c>
      <c r="D115" s="112"/>
      <c r="E115" s="113"/>
      <c r="F115" s="26" t="s">
        <v>65</v>
      </c>
      <c r="G115" s="28"/>
      <c r="H115" s="29">
        <v>378</v>
      </c>
      <c r="I115" s="30">
        <v>7.18</v>
      </c>
      <c r="J115" s="30">
        <v>2714.04</v>
      </c>
      <c r="K115" s="31"/>
      <c r="L115" s="31"/>
      <c r="M115" s="31"/>
      <c r="N115" s="30">
        <v>2714.04</v>
      </c>
      <c r="O115" s="33">
        <v>0</v>
      </c>
      <c r="P115" s="33">
        <v>0</v>
      </c>
      <c r="X115" s="25"/>
      <c r="Y115" s="42"/>
      <c r="Z115" s="2" t="s">
        <v>274</v>
      </c>
    </row>
    <row r="116" spans="1:26" s="3" customFormat="1" ht="23.25">
      <c r="A116" s="26" t="s">
        <v>275</v>
      </c>
      <c r="B116" s="27" t="s">
        <v>67</v>
      </c>
      <c r="C116" s="111" t="s">
        <v>276</v>
      </c>
      <c r="D116" s="112"/>
      <c r="E116" s="113"/>
      <c r="F116" s="26" t="s">
        <v>124</v>
      </c>
      <c r="G116" s="28"/>
      <c r="H116" s="29">
        <v>2885</v>
      </c>
      <c r="I116" s="30">
        <v>33.409999999999997</v>
      </c>
      <c r="J116" s="30">
        <v>96387.85</v>
      </c>
      <c r="K116" s="31"/>
      <c r="L116" s="31"/>
      <c r="M116" s="31"/>
      <c r="N116" s="30">
        <v>96387.85</v>
      </c>
      <c r="O116" s="33">
        <v>0</v>
      </c>
      <c r="P116" s="33">
        <v>0</v>
      </c>
      <c r="X116" s="25"/>
      <c r="Y116" s="42"/>
      <c r="Z116" s="2" t="s">
        <v>276</v>
      </c>
    </row>
    <row r="117" spans="1:26" s="3" customFormat="1" ht="23.25">
      <c r="A117" s="26" t="s">
        <v>277</v>
      </c>
      <c r="B117" s="27" t="s">
        <v>178</v>
      </c>
      <c r="C117" s="111" t="s">
        <v>278</v>
      </c>
      <c r="D117" s="112"/>
      <c r="E117" s="113"/>
      <c r="F117" s="26" t="s">
        <v>279</v>
      </c>
      <c r="G117" s="28"/>
      <c r="H117" s="29">
        <v>74</v>
      </c>
      <c r="I117" s="30">
        <v>11.15</v>
      </c>
      <c r="J117" s="32">
        <v>825.1</v>
      </c>
      <c r="K117" s="31"/>
      <c r="L117" s="31"/>
      <c r="M117" s="31"/>
      <c r="N117" s="32">
        <v>825.1</v>
      </c>
      <c r="O117" s="33">
        <v>0</v>
      </c>
      <c r="P117" s="33">
        <v>0</v>
      </c>
      <c r="X117" s="25"/>
      <c r="Y117" s="42"/>
      <c r="Z117" s="2" t="s">
        <v>278</v>
      </c>
    </row>
    <row r="118" spans="1:26" s="3" customFormat="1" ht="15">
      <c r="A118" s="121" t="s">
        <v>280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X118" s="25"/>
      <c r="Y118" s="42" t="s">
        <v>280</v>
      </c>
    </row>
    <row r="119" spans="1:26" s="3" customFormat="1" ht="45">
      <c r="A119" s="26" t="s">
        <v>281</v>
      </c>
      <c r="B119" s="27" t="s">
        <v>282</v>
      </c>
      <c r="C119" s="111" t="s">
        <v>283</v>
      </c>
      <c r="D119" s="112"/>
      <c r="E119" s="113"/>
      <c r="F119" s="26" t="s">
        <v>65</v>
      </c>
      <c r="G119" s="28"/>
      <c r="H119" s="29">
        <v>16</v>
      </c>
      <c r="I119" s="30">
        <v>164.39</v>
      </c>
      <c r="J119" s="30">
        <v>3314.36</v>
      </c>
      <c r="K119" s="30">
        <v>3266.33</v>
      </c>
      <c r="L119" s="31"/>
      <c r="M119" s="31"/>
      <c r="N119" s="32">
        <v>48.03</v>
      </c>
      <c r="O119" s="46">
        <v>9.1999999999999993</v>
      </c>
      <c r="P119" s="33">
        <v>0</v>
      </c>
      <c r="X119" s="25"/>
      <c r="Y119" s="42"/>
      <c r="Z119" s="2" t="s">
        <v>283</v>
      </c>
    </row>
    <row r="120" spans="1:26" s="3" customFormat="1" ht="23.25">
      <c r="A120" s="26" t="s">
        <v>284</v>
      </c>
      <c r="B120" s="27" t="s">
        <v>67</v>
      </c>
      <c r="C120" s="111" t="s">
        <v>285</v>
      </c>
      <c r="D120" s="112"/>
      <c r="E120" s="113"/>
      <c r="F120" s="26" t="s">
        <v>65</v>
      </c>
      <c r="G120" s="28"/>
      <c r="H120" s="29">
        <v>8</v>
      </c>
      <c r="I120" s="30">
        <v>1332.98</v>
      </c>
      <c r="J120" s="30">
        <v>10663.84</v>
      </c>
      <c r="K120" s="31"/>
      <c r="L120" s="31"/>
      <c r="M120" s="31"/>
      <c r="N120" s="30">
        <v>10663.84</v>
      </c>
      <c r="O120" s="33">
        <v>0</v>
      </c>
      <c r="P120" s="33">
        <v>0</v>
      </c>
      <c r="X120" s="25"/>
      <c r="Y120" s="42"/>
      <c r="Z120" s="2" t="s">
        <v>285</v>
      </c>
    </row>
    <row r="121" spans="1:26" s="3" customFormat="1" ht="23.25">
      <c r="A121" s="26" t="s">
        <v>286</v>
      </c>
      <c r="B121" s="27" t="s">
        <v>67</v>
      </c>
      <c r="C121" s="111" t="s">
        <v>287</v>
      </c>
      <c r="D121" s="112"/>
      <c r="E121" s="113"/>
      <c r="F121" s="26" t="s">
        <v>65</v>
      </c>
      <c r="G121" s="28"/>
      <c r="H121" s="29">
        <v>8</v>
      </c>
      <c r="I121" s="30">
        <v>1332.98</v>
      </c>
      <c r="J121" s="30">
        <v>10663.84</v>
      </c>
      <c r="K121" s="31"/>
      <c r="L121" s="31"/>
      <c r="M121" s="31"/>
      <c r="N121" s="30">
        <v>10663.84</v>
      </c>
      <c r="O121" s="33">
        <v>0</v>
      </c>
      <c r="P121" s="33">
        <v>0</v>
      </c>
      <c r="X121" s="25"/>
      <c r="Y121" s="42"/>
      <c r="Z121" s="2" t="s">
        <v>287</v>
      </c>
    </row>
    <row r="122" spans="1:26" s="3" customFormat="1" ht="45">
      <c r="A122" s="26" t="s">
        <v>288</v>
      </c>
      <c r="B122" s="27" t="s">
        <v>282</v>
      </c>
      <c r="C122" s="111" t="s">
        <v>283</v>
      </c>
      <c r="D122" s="112"/>
      <c r="E122" s="113"/>
      <c r="F122" s="26" t="s">
        <v>65</v>
      </c>
      <c r="G122" s="28"/>
      <c r="H122" s="29">
        <v>169</v>
      </c>
      <c r="I122" s="30">
        <v>164.39</v>
      </c>
      <c r="J122" s="30">
        <v>35007.980000000003</v>
      </c>
      <c r="K122" s="30">
        <v>34500.620000000003</v>
      </c>
      <c r="L122" s="31"/>
      <c r="M122" s="31"/>
      <c r="N122" s="32">
        <v>507.36</v>
      </c>
      <c r="O122" s="32">
        <v>97.18</v>
      </c>
      <c r="P122" s="33">
        <v>0</v>
      </c>
      <c r="X122" s="25"/>
      <c r="Y122" s="42"/>
      <c r="Z122" s="2" t="s">
        <v>283</v>
      </c>
    </row>
    <row r="123" spans="1:26" s="3" customFormat="1" ht="45">
      <c r="A123" s="26" t="s">
        <v>289</v>
      </c>
      <c r="B123" s="27" t="s">
        <v>290</v>
      </c>
      <c r="C123" s="111" t="s">
        <v>291</v>
      </c>
      <c r="D123" s="112"/>
      <c r="E123" s="113"/>
      <c r="F123" s="26" t="s">
        <v>112</v>
      </c>
      <c r="G123" s="28"/>
      <c r="H123" s="44">
        <v>9.06</v>
      </c>
      <c r="I123" s="30">
        <v>3811.19</v>
      </c>
      <c r="J123" s="30">
        <v>42878.99</v>
      </c>
      <c r="K123" s="30">
        <v>39857.480000000003</v>
      </c>
      <c r="L123" s="31"/>
      <c r="M123" s="31"/>
      <c r="N123" s="30">
        <v>3021.51</v>
      </c>
      <c r="O123" s="32">
        <v>107.32</v>
      </c>
      <c r="P123" s="33">
        <v>0</v>
      </c>
      <c r="X123" s="25"/>
      <c r="Y123" s="42"/>
      <c r="Z123" s="2" t="s">
        <v>291</v>
      </c>
    </row>
    <row r="124" spans="1:26" s="3" customFormat="1" ht="23.25">
      <c r="A124" s="26" t="s">
        <v>292</v>
      </c>
      <c r="B124" s="27" t="s">
        <v>67</v>
      </c>
      <c r="C124" s="111" t="s">
        <v>293</v>
      </c>
      <c r="D124" s="112"/>
      <c r="E124" s="113"/>
      <c r="F124" s="26" t="s">
        <v>65</v>
      </c>
      <c r="G124" s="28"/>
      <c r="H124" s="29">
        <v>131</v>
      </c>
      <c r="I124" s="30">
        <v>2063.52</v>
      </c>
      <c r="J124" s="30">
        <v>270321.12</v>
      </c>
      <c r="K124" s="31"/>
      <c r="L124" s="31"/>
      <c r="M124" s="31"/>
      <c r="N124" s="30">
        <v>270321.12</v>
      </c>
      <c r="O124" s="33">
        <v>0</v>
      </c>
      <c r="P124" s="33">
        <v>0</v>
      </c>
      <c r="X124" s="25"/>
      <c r="Y124" s="42"/>
      <c r="Z124" s="2" t="s">
        <v>293</v>
      </c>
    </row>
    <row r="125" spans="1:26" s="3" customFormat="1" ht="23.25">
      <c r="A125" s="26" t="s">
        <v>294</v>
      </c>
      <c r="B125" s="27" t="s">
        <v>67</v>
      </c>
      <c r="C125" s="111" t="s">
        <v>295</v>
      </c>
      <c r="D125" s="112"/>
      <c r="E125" s="113"/>
      <c r="F125" s="26" t="s">
        <v>65</v>
      </c>
      <c r="G125" s="28"/>
      <c r="H125" s="29">
        <v>30</v>
      </c>
      <c r="I125" s="30">
        <v>2117.5</v>
      </c>
      <c r="J125" s="30">
        <v>63525</v>
      </c>
      <c r="K125" s="31"/>
      <c r="L125" s="31"/>
      <c r="M125" s="31"/>
      <c r="N125" s="30">
        <v>63525</v>
      </c>
      <c r="O125" s="33">
        <v>0</v>
      </c>
      <c r="P125" s="33">
        <v>0</v>
      </c>
      <c r="X125" s="25"/>
      <c r="Y125" s="42"/>
      <c r="Z125" s="2" t="s">
        <v>295</v>
      </c>
    </row>
    <row r="126" spans="1:26" s="3" customFormat="1" ht="23.25">
      <c r="A126" s="26" t="s">
        <v>296</v>
      </c>
      <c r="B126" s="27" t="s">
        <v>178</v>
      </c>
      <c r="C126" s="111" t="s">
        <v>297</v>
      </c>
      <c r="D126" s="112"/>
      <c r="E126" s="113"/>
      <c r="F126" s="26" t="s">
        <v>65</v>
      </c>
      <c r="G126" s="28"/>
      <c r="H126" s="29">
        <v>3</v>
      </c>
      <c r="I126" s="30">
        <v>1642.73</v>
      </c>
      <c r="J126" s="30">
        <v>4928.1899999999996</v>
      </c>
      <c r="K126" s="31"/>
      <c r="L126" s="31"/>
      <c r="M126" s="31"/>
      <c r="N126" s="30">
        <v>4928.1899999999996</v>
      </c>
      <c r="O126" s="33">
        <v>0</v>
      </c>
      <c r="P126" s="33">
        <v>0</v>
      </c>
      <c r="X126" s="25"/>
      <c r="Y126" s="42"/>
      <c r="Z126" s="2" t="s">
        <v>297</v>
      </c>
    </row>
    <row r="127" spans="1:26" s="3" customFormat="1" ht="23.25">
      <c r="A127" s="26" t="s">
        <v>298</v>
      </c>
      <c r="B127" s="27" t="s">
        <v>178</v>
      </c>
      <c r="C127" s="111" t="s">
        <v>299</v>
      </c>
      <c r="D127" s="112"/>
      <c r="E127" s="113"/>
      <c r="F127" s="26" t="s">
        <v>65</v>
      </c>
      <c r="G127" s="28"/>
      <c r="H127" s="29">
        <v>3</v>
      </c>
      <c r="I127" s="30">
        <v>1642.73</v>
      </c>
      <c r="J127" s="30">
        <v>4928.1899999999996</v>
      </c>
      <c r="K127" s="31"/>
      <c r="L127" s="31"/>
      <c r="M127" s="31"/>
      <c r="N127" s="30">
        <v>4928.1899999999996</v>
      </c>
      <c r="O127" s="33">
        <v>0</v>
      </c>
      <c r="P127" s="33">
        <v>0</v>
      </c>
      <c r="X127" s="25"/>
      <c r="Y127" s="42"/>
      <c r="Z127" s="2" t="s">
        <v>299</v>
      </c>
    </row>
    <row r="128" spans="1:26" s="3" customFormat="1" ht="23.25">
      <c r="A128" s="26" t="s">
        <v>300</v>
      </c>
      <c r="B128" s="27" t="s">
        <v>178</v>
      </c>
      <c r="C128" s="111" t="s">
        <v>301</v>
      </c>
      <c r="D128" s="112"/>
      <c r="E128" s="113"/>
      <c r="F128" s="26" t="s">
        <v>65</v>
      </c>
      <c r="G128" s="28"/>
      <c r="H128" s="29">
        <v>2</v>
      </c>
      <c r="I128" s="30">
        <v>1642.73</v>
      </c>
      <c r="J128" s="30">
        <v>3285.46</v>
      </c>
      <c r="K128" s="31"/>
      <c r="L128" s="31"/>
      <c r="M128" s="31"/>
      <c r="N128" s="30">
        <v>3285.46</v>
      </c>
      <c r="O128" s="33">
        <v>0</v>
      </c>
      <c r="P128" s="33">
        <v>0</v>
      </c>
      <c r="X128" s="25"/>
      <c r="Y128" s="42"/>
      <c r="Z128" s="2" t="s">
        <v>301</v>
      </c>
    </row>
    <row r="129" spans="1:26" s="3" customFormat="1" ht="45">
      <c r="A129" s="26" t="s">
        <v>302</v>
      </c>
      <c r="B129" s="27" t="s">
        <v>303</v>
      </c>
      <c r="C129" s="111" t="s">
        <v>304</v>
      </c>
      <c r="D129" s="112"/>
      <c r="E129" s="113"/>
      <c r="F129" s="26" t="s">
        <v>121</v>
      </c>
      <c r="G129" s="28"/>
      <c r="H129" s="44">
        <v>53.52</v>
      </c>
      <c r="I129" s="30">
        <v>15599.95</v>
      </c>
      <c r="J129" s="30">
        <v>967068.23</v>
      </c>
      <c r="K129" s="30">
        <v>584239.53</v>
      </c>
      <c r="L129" s="30">
        <v>74895.91</v>
      </c>
      <c r="M129" s="31"/>
      <c r="N129" s="30">
        <v>307932.78999999998</v>
      </c>
      <c r="O129" s="32">
        <v>1708.57</v>
      </c>
      <c r="P129" s="32">
        <v>22.16</v>
      </c>
      <c r="X129" s="25"/>
      <c r="Y129" s="42"/>
      <c r="Z129" s="2" t="s">
        <v>304</v>
      </c>
    </row>
    <row r="130" spans="1:26" s="3" customFormat="1" ht="22.5">
      <c r="A130" s="26" t="s">
        <v>305</v>
      </c>
      <c r="B130" s="27" t="s">
        <v>178</v>
      </c>
      <c r="C130" s="111" t="s">
        <v>306</v>
      </c>
      <c r="D130" s="112"/>
      <c r="E130" s="113"/>
      <c r="F130" s="26" t="s">
        <v>124</v>
      </c>
      <c r="G130" s="28"/>
      <c r="H130" s="44">
        <v>293.55</v>
      </c>
      <c r="I130" s="30">
        <v>94.82</v>
      </c>
      <c r="J130" s="30">
        <v>27834.41</v>
      </c>
      <c r="K130" s="31"/>
      <c r="L130" s="31"/>
      <c r="M130" s="31"/>
      <c r="N130" s="30">
        <v>27834.41</v>
      </c>
      <c r="O130" s="33">
        <v>0</v>
      </c>
      <c r="P130" s="33">
        <v>0</v>
      </c>
      <c r="X130" s="25"/>
      <c r="Y130" s="42"/>
      <c r="Z130" s="2" t="s">
        <v>306</v>
      </c>
    </row>
    <row r="131" spans="1:26" s="3" customFormat="1" ht="45">
      <c r="A131" s="26" t="s">
        <v>307</v>
      </c>
      <c r="B131" s="27" t="s">
        <v>308</v>
      </c>
      <c r="C131" s="111" t="s">
        <v>309</v>
      </c>
      <c r="D131" s="112"/>
      <c r="E131" s="113"/>
      <c r="F131" s="26" t="s">
        <v>112</v>
      </c>
      <c r="G131" s="28"/>
      <c r="H131" s="43">
        <v>5.7</v>
      </c>
      <c r="I131" s="30">
        <v>969.47</v>
      </c>
      <c r="J131" s="30">
        <v>5525.98</v>
      </c>
      <c r="K131" s="31"/>
      <c r="L131" s="31"/>
      <c r="M131" s="31"/>
      <c r="N131" s="30">
        <v>5525.98</v>
      </c>
      <c r="O131" s="33">
        <v>0</v>
      </c>
      <c r="P131" s="33">
        <v>0</v>
      </c>
      <c r="X131" s="25"/>
      <c r="Y131" s="42"/>
      <c r="Z131" s="2" t="s">
        <v>309</v>
      </c>
    </row>
    <row r="132" spans="1:26" s="3" customFormat="1" ht="22.5">
      <c r="A132" s="26" t="s">
        <v>310</v>
      </c>
      <c r="B132" s="27" t="s">
        <v>178</v>
      </c>
      <c r="C132" s="111" t="s">
        <v>311</v>
      </c>
      <c r="D132" s="112"/>
      <c r="E132" s="113"/>
      <c r="F132" s="26" t="s">
        <v>124</v>
      </c>
      <c r="G132" s="28"/>
      <c r="H132" s="44">
        <v>8190.56</v>
      </c>
      <c r="I132" s="30">
        <v>59.61</v>
      </c>
      <c r="J132" s="30">
        <v>488239.28</v>
      </c>
      <c r="K132" s="31"/>
      <c r="L132" s="31"/>
      <c r="M132" s="31"/>
      <c r="N132" s="30">
        <v>488239.28</v>
      </c>
      <c r="O132" s="33">
        <v>0</v>
      </c>
      <c r="P132" s="33">
        <v>0</v>
      </c>
      <c r="X132" s="25"/>
      <c r="Y132" s="42"/>
      <c r="Z132" s="2" t="s">
        <v>311</v>
      </c>
    </row>
    <row r="133" spans="1:26" s="3" customFormat="1" ht="45">
      <c r="A133" s="26" t="s">
        <v>312</v>
      </c>
      <c r="B133" s="27" t="s">
        <v>308</v>
      </c>
      <c r="C133" s="111" t="s">
        <v>313</v>
      </c>
      <c r="D133" s="112"/>
      <c r="E133" s="113"/>
      <c r="F133" s="26" t="s">
        <v>112</v>
      </c>
      <c r="G133" s="28"/>
      <c r="H133" s="44">
        <v>159.04</v>
      </c>
      <c r="I133" s="30">
        <v>969.47</v>
      </c>
      <c r="J133" s="30">
        <v>154184.51</v>
      </c>
      <c r="K133" s="31"/>
      <c r="L133" s="31"/>
      <c r="M133" s="31"/>
      <c r="N133" s="30">
        <v>154184.51</v>
      </c>
      <c r="O133" s="33">
        <v>0</v>
      </c>
      <c r="P133" s="33">
        <v>0</v>
      </c>
      <c r="X133" s="25"/>
      <c r="Y133" s="42"/>
      <c r="Z133" s="2" t="s">
        <v>313</v>
      </c>
    </row>
    <row r="134" spans="1:26" s="3" customFormat="1" ht="22.5">
      <c r="A134" s="26" t="s">
        <v>314</v>
      </c>
      <c r="B134" s="27" t="s">
        <v>67</v>
      </c>
      <c r="C134" s="111" t="s">
        <v>315</v>
      </c>
      <c r="D134" s="112"/>
      <c r="E134" s="113"/>
      <c r="F134" s="26" t="s">
        <v>279</v>
      </c>
      <c r="G134" s="28"/>
      <c r="H134" s="29">
        <v>127</v>
      </c>
      <c r="I134" s="30">
        <v>18.510000000000002</v>
      </c>
      <c r="J134" s="30">
        <v>2350.77</v>
      </c>
      <c r="K134" s="31"/>
      <c r="L134" s="31"/>
      <c r="M134" s="31"/>
      <c r="N134" s="30">
        <v>2350.77</v>
      </c>
      <c r="O134" s="33">
        <v>0</v>
      </c>
      <c r="P134" s="33">
        <v>0</v>
      </c>
      <c r="X134" s="25"/>
      <c r="Y134" s="42"/>
      <c r="Z134" s="2" t="s">
        <v>315</v>
      </c>
    </row>
    <row r="135" spans="1:26" s="3" customFormat="1" ht="45">
      <c r="A135" s="26" t="s">
        <v>316</v>
      </c>
      <c r="B135" s="27" t="s">
        <v>317</v>
      </c>
      <c r="C135" s="111" t="s">
        <v>318</v>
      </c>
      <c r="D135" s="112"/>
      <c r="E135" s="113"/>
      <c r="F135" s="26" t="s">
        <v>65</v>
      </c>
      <c r="G135" s="28"/>
      <c r="H135" s="29">
        <v>20</v>
      </c>
      <c r="I135" s="30">
        <v>6.01</v>
      </c>
      <c r="J135" s="32">
        <v>120.2</v>
      </c>
      <c r="K135" s="31"/>
      <c r="L135" s="31"/>
      <c r="M135" s="31"/>
      <c r="N135" s="32">
        <v>120.2</v>
      </c>
      <c r="O135" s="33">
        <v>0</v>
      </c>
      <c r="P135" s="33">
        <v>0</v>
      </c>
      <c r="X135" s="25"/>
      <c r="Y135" s="42"/>
      <c r="Z135" s="2" t="s">
        <v>318</v>
      </c>
    </row>
    <row r="136" spans="1:26" s="3" customFormat="1" ht="34.5">
      <c r="A136" s="26" t="s">
        <v>319</v>
      </c>
      <c r="B136" s="27" t="s">
        <v>234</v>
      </c>
      <c r="C136" s="111" t="s">
        <v>320</v>
      </c>
      <c r="D136" s="112"/>
      <c r="E136" s="113"/>
      <c r="F136" s="26" t="s">
        <v>321</v>
      </c>
      <c r="G136" s="28"/>
      <c r="H136" s="29">
        <v>2</v>
      </c>
      <c r="I136" s="30">
        <v>116.36</v>
      </c>
      <c r="J136" s="32">
        <v>232.72</v>
      </c>
      <c r="K136" s="31"/>
      <c r="L136" s="31"/>
      <c r="M136" s="31"/>
      <c r="N136" s="32">
        <v>232.72</v>
      </c>
      <c r="O136" s="33">
        <v>0</v>
      </c>
      <c r="P136" s="33">
        <v>0</v>
      </c>
      <c r="X136" s="25"/>
      <c r="Y136" s="42"/>
      <c r="Z136" s="2" t="s">
        <v>320</v>
      </c>
    </row>
    <row r="137" spans="1:26" s="3" customFormat="1" ht="45">
      <c r="A137" s="26" t="s">
        <v>322</v>
      </c>
      <c r="B137" s="27" t="s">
        <v>323</v>
      </c>
      <c r="C137" s="111" t="s">
        <v>324</v>
      </c>
      <c r="D137" s="112"/>
      <c r="E137" s="113"/>
      <c r="F137" s="26" t="s">
        <v>112</v>
      </c>
      <c r="G137" s="28"/>
      <c r="H137" s="43">
        <v>0.2</v>
      </c>
      <c r="I137" s="30">
        <v>4094.21</v>
      </c>
      <c r="J137" s="30">
        <v>1018.09</v>
      </c>
      <c r="K137" s="32">
        <v>951.1</v>
      </c>
      <c r="L137" s="31"/>
      <c r="M137" s="31"/>
      <c r="N137" s="32">
        <v>66.989999999999995</v>
      </c>
      <c r="O137" s="46">
        <v>2.6</v>
      </c>
      <c r="P137" s="33">
        <v>0</v>
      </c>
      <c r="X137" s="25"/>
      <c r="Y137" s="42"/>
      <c r="Z137" s="2" t="s">
        <v>324</v>
      </c>
    </row>
    <row r="138" spans="1:26" s="3" customFormat="1" ht="22.5">
      <c r="A138" s="26" t="s">
        <v>325</v>
      </c>
      <c r="B138" s="27" t="s">
        <v>67</v>
      </c>
      <c r="C138" s="111" t="s">
        <v>326</v>
      </c>
      <c r="D138" s="112"/>
      <c r="E138" s="113"/>
      <c r="F138" s="26" t="s">
        <v>65</v>
      </c>
      <c r="G138" s="28"/>
      <c r="H138" s="29">
        <v>20</v>
      </c>
      <c r="I138" s="30">
        <v>7.44</v>
      </c>
      <c r="J138" s="32">
        <v>148.80000000000001</v>
      </c>
      <c r="K138" s="31"/>
      <c r="L138" s="31"/>
      <c r="M138" s="31"/>
      <c r="N138" s="32">
        <v>148.80000000000001</v>
      </c>
      <c r="O138" s="33">
        <v>0</v>
      </c>
      <c r="P138" s="33">
        <v>0</v>
      </c>
      <c r="X138" s="25"/>
      <c r="Y138" s="42"/>
      <c r="Z138" s="2" t="s">
        <v>326</v>
      </c>
    </row>
    <row r="139" spans="1:26" s="3" customFormat="1" ht="45">
      <c r="A139" s="26" t="s">
        <v>327</v>
      </c>
      <c r="B139" s="27" t="s">
        <v>328</v>
      </c>
      <c r="C139" s="111" t="s">
        <v>329</v>
      </c>
      <c r="D139" s="112"/>
      <c r="E139" s="113"/>
      <c r="F139" s="26" t="s">
        <v>112</v>
      </c>
      <c r="G139" s="28"/>
      <c r="H139" s="44">
        <v>0.23</v>
      </c>
      <c r="I139" s="30">
        <v>252.68</v>
      </c>
      <c r="J139" s="32">
        <v>58.12</v>
      </c>
      <c r="K139" s="31"/>
      <c r="L139" s="31"/>
      <c r="M139" s="31"/>
      <c r="N139" s="32">
        <v>58.12</v>
      </c>
      <c r="O139" s="33">
        <v>0</v>
      </c>
      <c r="P139" s="33">
        <v>0</v>
      </c>
      <c r="X139" s="25"/>
      <c r="Y139" s="42"/>
      <c r="Z139" s="2" t="s">
        <v>329</v>
      </c>
    </row>
    <row r="140" spans="1:26" s="3" customFormat="1" ht="45">
      <c r="A140" s="26" t="s">
        <v>330</v>
      </c>
      <c r="B140" s="27" t="s">
        <v>331</v>
      </c>
      <c r="C140" s="111" t="s">
        <v>332</v>
      </c>
      <c r="D140" s="112"/>
      <c r="E140" s="113"/>
      <c r="F140" s="26" t="s">
        <v>112</v>
      </c>
      <c r="G140" s="28"/>
      <c r="H140" s="43">
        <v>2.5</v>
      </c>
      <c r="I140" s="30">
        <v>164.97</v>
      </c>
      <c r="J140" s="32">
        <v>412.43</v>
      </c>
      <c r="K140" s="31"/>
      <c r="L140" s="31"/>
      <c r="M140" s="31"/>
      <c r="N140" s="32">
        <v>412.43</v>
      </c>
      <c r="O140" s="33">
        <v>0</v>
      </c>
      <c r="P140" s="33">
        <v>0</v>
      </c>
      <c r="X140" s="25"/>
      <c r="Y140" s="42"/>
      <c r="Z140" s="2" t="s">
        <v>332</v>
      </c>
    </row>
    <row r="141" spans="1:26" s="3" customFormat="1" ht="23.25">
      <c r="A141" s="26" t="s">
        <v>333</v>
      </c>
      <c r="B141" s="27" t="s">
        <v>67</v>
      </c>
      <c r="C141" s="111" t="s">
        <v>334</v>
      </c>
      <c r="D141" s="112"/>
      <c r="E141" s="113"/>
      <c r="F141" s="26" t="s">
        <v>279</v>
      </c>
      <c r="G141" s="28"/>
      <c r="H141" s="29">
        <v>31</v>
      </c>
      <c r="I141" s="30">
        <v>172.46</v>
      </c>
      <c r="J141" s="30">
        <v>5346.26</v>
      </c>
      <c r="K141" s="31"/>
      <c r="L141" s="31"/>
      <c r="M141" s="31"/>
      <c r="N141" s="30">
        <v>5346.26</v>
      </c>
      <c r="O141" s="33">
        <v>0</v>
      </c>
      <c r="P141" s="33">
        <v>0</v>
      </c>
      <c r="X141" s="25"/>
      <c r="Y141" s="42"/>
      <c r="Z141" s="2" t="s">
        <v>334</v>
      </c>
    </row>
    <row r="142" spans="1:26" s="3" customFormat="1" ht="45">
      <c r="A142" s="26" t="s">
        <v>335</v>
      </c>
      <c r="B142" s="27" t="s">
        <v>193</v>
      </c>
      <c r="C142" s="111" t="s">
        <v>194</v>
      </c>
      <c r="D142" s="112"/>
      <c r="E142" s="113"/>
      <c r="F142" s="26" t="s">
        <v>65</v>
      </c>
      <c r="G142" s="28"/>
      <c r="H142" s="29">
        <v>3</v>
      </c>
      <c r="I142" s="30">
        <v>425.42</v>
      </c>
      <c r="J142" s="30">
        <v>1578.38</v>
      </c>
      <c r="K142" s="30">
        <v>1243.52</v>
      </c>
      <c r="L142" s="32">
        <v>319.12</v>
      </c>
      <c r="M142" s="31"/>
      <c r="N142" s="32">
        <v>15.74</v>
      </c>
      <c r="O142" s="32">
        <v>3.55</v>
      </c>
      <c r="P142" s="32">
        <v>0.21</v>
      </c>
      <c r="X142" s="25"/>
      <c r="Y142" s="42"/>
      <c r="Z142" s="2" t="s">
        <v>194</v>
      </c>
    </row>
    <row r="143" spans="1:26" s="3" customFormat="1" ht="45">
      <c r="A143" s="26" t="s">
        <v>336</v>
      </c>
      <c r="B143" s="27" t="s">
        <v>196</v>
      </c>
      <c r="C143" s="111" t="s">
        <v>337</v>
      </c>
      <c r="D143" s="112"/>
      <c r="E143" s="113"/>
      <c r="F143" s="26" t="s">
        <v>65</v>
      </c>
      <c r="G143" s="28"/>
      <c r="H143" s="29">
        <v>3</v>
      </c>
      <c r="I143" s="30">
        <v>73.12</v>
      </c>
      <c r="J143" s="32">
        <v>219.36</v>
      </c>
      <c r="K143" s="31"/>
      <c r="L143" s="31"/>
      <c r="M143" s="31"/>
      <c r="N143" s="31"/>
      <c r="O143" s="33">
        <v>0</v>
      </c>
      <c r="P143" s="33">
        <v>0</v>
      </c>
      <c r="X143" s="25"/>
      <c r="Y143" s="42"/>
      <c r="Z143" s="2" t="s">
        <v>337</v>
      </c>
    </row>
    <row r="144" spans="1:26" s="3" customFormat="1" ht="23.25">
      <c r="A144" s="26" t="s">
        <v>338</v>
      </c>
      <c r="B144" s="27" t="s">
        <v>178</v>
      </c>
      <c r="C144" s="111" t="s">
        <v>339</v>
      </c>
      <c r="D144" s="112"/>
      <c r="E144" s="113"/>
      <c r="F144" s="26" t="s">
        <v>160</v>
      </c>
      <c r="G144" s="28"/>
      <c r="H144" s="29">
        <v>172</v>
      </c>
      <c r="I144" s="30">
        <v>277.55</v>
      </c>
      <c r="J144" s="30">
        <v>47738.6</v>
      </c>
      <c r="K144" s="31"/>
      <c r="L144" s="31"/>
      <c r="M144" s="31"/>
      <c r="N144" s="30">
        <v>47738.6</v>
      </c>
      <c r="O144" s="33">
        <v>0</v>
      </c>
      <c r="P144" s="33">
        <v>0</v>
      </c>
      <c r="X144" s="25"/>
      <c r="Y144" s="42"/>
      <c r="Z144" s="2" t="s">
        <v>339</v>
      </c>
    </row>
    <row r="145" spans="1:26" s="3" customFormat="1" ht="45">
      <c r="A145" s="26" t="s">
        <v>340</v>
      </c>
      <c r="B145" s="27" t="s">
        <v>341</v>
      </c>
      <c r="C145" s="111" t="s">
        <v>342</v>
      </c>
      <c r="D145" s="112"/>
      <c r="E145" s="113"/>
      <c r="F145" s="26" t="s">
        <v>112</v>
      </c>
      <c r="G145" s="28"/>
      <c r="H145" s="44">
        <v>0.03</v>
      </c>
      <c r="I145" s="30">
        <v>23696.92</v>
      </c>
      <c r="J145" s="32">
        <v>890.26</v>
      </c>
      <c r="K145" s="32">
        <v>849.55</v>
      </c>
      <c r="L145" s="32">
        <v>10.64</v>
      </c>
      <c r="M145" s="31"/>
      <c r="N145" s="32">
        <v>30.07</v>
      </c>
      <c r="O145" s="32">
        <v>2.35</v>
      </c>
      <c r="P145" s="32">
        <v>0.01</v>
      </c>
      <c r="X145" s="25"/>
      <c r="Y145" s="42"/>
      <c r="Z145" s="2" t="s">
        <v>342</v>
      </c>
    </row>
    <row r="146" spans="1:26" s="3" customFormat="1" ht="23.25">
      <c r="A146" s="26" t="s">
        <v>343</v>
      </c>
      <c r="B146" s="27" t="s">
        <v>67</v>
      </c>
      <c r="C146" s="111" t="s">
        <v>344</v>
      </c>
      <c r="D146" s="112"/>
      <c r="E146" s="113"/>
      <c r="F146" s="26" t="s">
        <v>65</v>
      </c>
      <c r="G146" s="28"/>
      <c r="H146" s="29">
        <v>3</v>
      </c>
      <c r="I146" s="30">
        <v>2596.71</v>
      </c>
      <c r="J146" s="30">
        <v>7790.13</v>
      </c>
      <c r="K146" s="31"/>
      <c r="L146" s="31"/>
      <c r="M146" s="31"/>
      <c r="N146" s="30">
        <v>7790.13</v>
      </c>
      <c r="O146" s="33">
        <v>0</v>
      </c>
      <c r="P146" s="33">
        <v>0</v>
      </c>
      <c r="X146" s="25"/>
      <c r="Y146" s="42"/>
      <c r="Z146" s="2" t="s">
        <v>344</v>
      </c>
    </row>
    <row r="147" spans="1:26" s="3" customFormat="1" ht="33.75">
      <c r="A147" s="26" t="s">
        <v>345</v>
      </c>
      <c r="B147" s="27" t="s">
        <v>346</v>
      </c>
      <c r="C147" s="111" t="s">
        <v>347</v>
      </c>
      <c r="D147" s="112"/>
      <c r="E147" s="113"/>
      <c r="F147" s="26" t="s">
        <v>65</v>
      </c>
      <c r="G147" s="28"/>
      <c r="H147" s="29">
        <v>3</v>
      </c>
      <c r="I147" s="30">
        <v>511.3</v>
      </c>
      <c r="J147" s="30">
        <v>1533.9</v>
      </c>
      <c r="K147" s="31"/>
      <c r="L147" s="31"/>
      <c r="M147" s="31"/>
      <c r="N147" s="30">
        <v>1533.9</v>
      </c>
      <c r="O147" s="33">
        <v>0</v>
      </c>
      <c r="P147" s="33">
        <v>0</v>
      </c>
      <c r="X147" s="25"/>
      <c r="Y147" s="42"/>
      <c r="Z147" s="2" t="s">
        <v>347</v>
      </c>
    </row>
    <row r="148" spans="1:26" s="3" customFormat="1" ht="45.75">
      <c r="A148" s="26" t="s">
        <v>348</v>
      </c>
      <c r="B148" s="27" t="s">
        <v>349</v>
      </c>
      <c r="C148" s="111" t="s">
        <v>350</v>
      </c>
      <c r="D148" s="112"/>
      <c r="E148" s="113"/>
      <c r="F148" s="26" t="s">
        <v>121</v>
      </c>
      <c r="G148" s="28"/>
      <c r="H148" s="44">
        <v>0.21</v>
      </c>
      <c r="I148" s="30">
        <v>4780.1400000000003</v>
      </c>
      <c r="J148" s="30">
        <v>1260.6199999999999</v>
      </c>
      <c r="K148" s="30">
        <v>1225.82</v>
      </c>
      <c r="L148" s="31"/>
      <c r="M148" s="31"/>
      <c r="N148" s="32">
        <v>34.799999999999997</v>
      </c>
      <c r="O148" s="32">
        <v>3.67</v>
      </c>
      <c r="P148" s="33">
        <v>0</v>
      </c>
      <c r="X148" s="25"/>
      <c r="Y148" s="42"/>
      <c r="Z148" s="2" t="s">
        <v>350</v>
      </c>
    </row>
    <row r="149" spans="1:26" s="3" customFormat="1" ht="45">
      <c r="A149" s="26" t="s">
        <v>351</v>
      </c>
      <c r="B149" s="27" t="s">
        <v>352</v>
      </c>
      <c r="C149" s="111" t="s">
        <v>353</v>
      </c>
      <c r="D149" s="112"/>
      <c r="E149" s="113"/>
      <c r="F149" s="26" t="s">
        <v>124</v>
      </c>
      <c r="G149" s="28"/>
      <c r="H149" s="44">
        <v>21.42</v>
      </c>
      <c r="I149" s="30">
        <v>20.49</v>
      </c>
      <c r="J149" s="32">
        <v>438.9</v>
      </c>
      <c r="K149" s="31"/>
      <c r="L149" s="31"/>
      <c r="M149" s="31"/>
      <c r="N149" s="32">
        <v>438.9</v>
      </c>
      <c r="O149" s="33">
        <v>0</v>
      </c>
      <c r="P149" s="33">
        <v>0</v>
      </c>
      <c r="X149" s="25"/>
      <c r="Y149" s="42"/>
      <c r="Z149" s="2" t="s">
        <v>353</v>
      </c>
    </row>
    <row r="150" spans="1:26" s="3" customFormat="1" ht="45.75">
      <c r="A150" s="26" t="s">
        <v>354</v>
      </c>
      <c r="B150" s="27" t="s">
        <v>349</v>
      </c>
      <c r="C150" s="111" t="s">
        <v>350</v>
      </c>
      <c r="D150" s="112"/>
      <c r="E150" s="113"/>
      <c r="F150" s="26" t="s">
        <v>121</v>
      </c>
      <c r="G150" s="28"/>
      <c r="H150" s="44">
        <v>0.03</v>
      </c>
      <c r="I150" s="30">
        <v>4780.1400000000003</v>
      </c>
      <c r="J150" s="32">
        <v>180.09</v>
      </c>
      <c r="K150" s="32">
        <v>175.12</v>
      </c>
      <c r="L150" s="31"/>
      <c r="M150" s="31"/>
      <c r="N150" s="32">
        <v>4.97</v>
      </c>
      <c r="O150" s="32">
        <v>0.52</v>
      </c>
      <c r="P150" s="33">
        <v>0</v>
      </c>
      <c r="X150" s="25"/>
      <c r="Y150" s="42"/>
      <c r="Z150" s="2" t="s">
        <v>350</v>
      </c>
    </row>
    <row r="151" spans="1:26" s="3" customFormat="1" ht="45">
      <c r="A151" s="26" t="s">
        <v>355</v>
      </c>
      <c r="B151" s="27" t="s">
        <v>356</v>
      </c>
      <c r="C151" s="111" t="s">
        <v>357</v>
      </c>
      <c r="D151" s="112"/>
      <c r="E151" s="113"/>
      <c r="F151" s="26" t="s">
        <v>124</v>
      </c>
      <c r="G151" s="28"/>
      <c r="H151" s="44">
        <v>3.06</v>
      </c>
      <c r="I151" s="30">
        <v>45.37</v>
      </c>
      <c r="J151" s="32">
        <v>138.83000000000001</v>
      </c>
      <c r="K151" s="31"/>
      <c r="L151" s="31"/>
      <c r="M151" s="31"/>
      <c r="N151" s="32">
        <v>138.83000000000001</v>
      </c>
      <c r="O151" s="33">
        <v>0</v>
      </c>
      <c r="P151" s="33">
        <v>0</v>
      </c>
      <c r="X151" s="25"/>
      <c r="Y151" s="42"/>
      <c r="Z151" s="2" t="s">
        <v>357</v>
      </c>
    </row>
    <row r="152" spans="1:26" s="3" customFormat="1" ht="45">
      <c r="A152" s="26" t="s">
        <v>358</v>
      </c>
      <c r="B152" s="27" t="s">
        <v>359</v>
      </c>
      <c r="C152" s="111" t="s">
        <v>360</v>
      </c>
      <c r="D152" s="112"/>
      <c r="E152" s="113"/>
      <c r="F152" s="26" t="s">
        <v>65</v>
      </c>
      <c r="G152" s="28"/>
      <c r="H152" s="29">
        <v>80</v>
      </c>
      <c r="I152" s="30">
        <v>295.17</v>
      </c>
      <c r="J152" s="30">
        <v>26117.31</v>
      </c>
      <c r="K152" s="30">
        <v>11954.43</v>
      </c>
      <c r="L152" s="31"/>
      <c r="M152" s="31"/>
      <c r="N152" s="30">
        <v>14162.88</v>
      </c>
      <c r="O152" s="32">
        <v>34.96</v>
      </c>
      <c r="P152" s="33">
        <v>0</v>
      </c>
      <c r="X152" s="25"/>
      <c r="Y152" s="42"/>
      <c r="Z152" s="2" t="s">
        <v>360</v>
      </c>
    </row>
    <row r="153" spans="1:26" s="3" customFormat="1" ht="33.75">
      <c r="A153" s="26" t="s">
        <v>361</v>
      </c>
      <c r="B153" s="27" t="s">
        <v>362</v>
      </c>
      <c r="C153" s="111" t="s">
        <v>363</v>
      </c>
      <c r="D153" s="112"/>
      <c r="E153" s="113"/>
      <c r="F153" s="26" t="s">
        <v>65</v>
      </c>
      <c r="G153" s="28"/>
      <c r="H153" s="29">
        <v>9</v>
      </c>
      <c r="I153" s="30">
        <v>881</v>
      </c>
      <c r="J153" s="30">
        <v>7929</v>
      </c>
      <c r="K153" s="31"/>
      <c r="L153" s="31"/>
      <c r="M153" s="31"/>
      <c r="N153" s="30">
        <v>7929</v>
      </c>
      <c r="O153" s="33">
        <v>0</v>
      </c>
      <c r="P153" s="33">
        <v>0</v>
      </c>
      <c r="X153" s="25"/>
      <c r="Y153" s="42"/>
      <c r="Z153" s="2" t="s">
        <v>363</v>
      </c>
    </row>
    <row r="154" spans="1:26" s="3" customFormat="1" ht="45">
      <c r="A154" s="26" t="s">
        <v>364</v>
      </c>
      <c r="B154" s="27" t="s">
        <v>365</v>
      </c>
      <c r="C154" s="111" t="s">
        <v>366</v>
      </c>
      <c r="D154" s="112"/>
      <c r="E154" s="113"/>
      <c r="F154" s="26" t="s">
        <v>367</v>
      </c>
      <c r="G154" s="28"/>
      <c r="H154" s="44">
        <v>0.74</v>
      </c>
      <c r="I154" s="30">
        <v>1512</v>
      </c>
      <c r="J154" s="30">
        <v>1415.39</v>
      </c>
      <c r="K154" s="30">
        <v>1415.39</v>
      </c>
      <c r="L154" s="31"/>
      <c r="M154" s="31"/>
      <c r="N154" s="31"/>
      <c r="O154" s="32">
        <v>4.5599999999999996</v>
      </c>
      <c r="P154" s="33">
        <v>0</v>
      </c>
      <c r="X154" s="25"/>
      <c r="Y154" s="42"/>
      <c r="Z154" s="2" t="s">
        <v>366</v>
      </c>
    </row>
    <row r="155" spans="1:26" s="3" customFormat="1" ht="45">
      <c r="A155" s="26" t="s">
        <v>368</v>
      </c>
      <c r="B155" s="27" t="s">
        <v>369</v>
      </c>
      <c r="C155" s="111" t="s">
        <v>370</v>
      </c>
      <c r="D155" s="112"/>
      <c r="E155" s="113"/>
      <c r="F155" s="26" t="s">
        <v>367</v>
      </c>
      <c r="G155" s="28"/>
      <c r="H155" s="44">
        <v>0.74</v>
      </c>
      <c r="I155" s="30">
        <v>1489.44</v>
      </c>
      <c r="J155" s="30">
        <v>1394.26</v>
      </c>
      <c r="K155" s="30">
        <v>1394.26</v>
      </c>
      <c r="L155" s="31"/>
      <c r="M155" s="31"/>
      <c r="N155" s="31"/>
      <c r="O155" s="32">
        <v>4.49</v>
      </c>
      <c r="P155" s="33">
        <v>0</v>
      </c>
      <c r="X155" s="25"/>
      <c r="Y155" s="42"/>
      <c r="Z155" s="2" t="s">
        <v>370</v>
      </c>
    </row>
    <row r="156" spans="1:26" s="3" customFormat="1" ht="45">
      <c r="A156" s="26" t="s">
        <v>371</v>
      </c>
      <c r="B156" s="27" t="s">
        <v>365</v>
      </c>
      <c r="C156" s="111" t="s">
        <v>366</v>
      </c>
      <c r="D156" s="112"/>
      <c r="E156" s="113"/>
      <c r="F156" s="26" t="s">
        <v>367</v>
      </c>
      <c r="G156" s="28"/>
      <c r="H156" s="44">
        <v>0.06</v>
      </c>
      <c r="I156" s="30">
        <v>1512</v>
      </c>
      <c r="J156" s="32">
        <v>114.76</v>
      </c>
      <c r="K156" s="32">
        <v>114.76</v>
      </c>
      <c r="L156" s="31"/>
      <c r="M156" s="31"/>
      <c r="N156" s="31"/>
      <c r="O156" s="32">
        <v>0.37</v>
      </c>
      <c r="P156" s="33">
        <v>0</v>
      </c>
      <c r="X156" s="25"/>
      <c r="Y156" s="42"/>
      <c r="Z156" s="2" t="s">
        <v>366</v>
      </c>
    </row>
    <row r="157" spans="1:26" s="3" customFormat="1" ht="45">
      <c r="A157" s="26" t="s">
        <v>372</v>
      </c>
      <c r="B157" s="27" t="s">
        <v>369</v>
      </c>
      <c r="C157" s="111" t="s">
        <v>370</v>
      </c>
      <c r="D157" s="112"/>
      <c r="E157" s="113"/>
      <c r="F157" s="26" t="s">
        <v>367</v>
      </c>
      <c r="G157" s="28"/>
      <c r="H157" s="44">
        <v>0.06</v>
      </c>
      <c r="I157" s="30">
        <v>1489.44</v>
      </c>
      <c r="J157" s="32">
        <v>113.05</v>
      </c>
      <c r="K157" s="32">
        <v>113.05</v>
      </c>
      <c r="L157" s="31"/>
      <c r="M157" s="31"/>
      <c r="N157" s="31"/>
      <c r="O157" s="32">
        <v>0.36</v>
      </c>
      <c r="P157" s="33">
        <v>0</v>
      </c>
      <c r="X157" s="25"/>
      <c r="Y157" s="42"/>
      <c r="Z157" s="2" t="s">
        <v>370</v>
      </c>
    </row>
    <row r="158" spans="1:26" s="3" customFormat="1" ht="45">
      <c r="A158" s="26" t="s">
        <v>373</v>
      </c>
      <c r="B158" s="27" t="s">
        <v>374</v>
      </c>
      <c r="C158" s="111" t="s">
        <v>375</v>
      </c>
      <c r="D158" s="112"/>
      <c r="E158" s="113"/>
      <c r="F158" s="26" t="s">
        <v>367</v>
      </c>
      <c r="G158" s="28"/>
      <c r="H158" s="44">
        <v>0.06</v>
      </c>
      <c r="I158" s="30">
        <v>1779.99</v>
      </c>
      <c r="J158" s="32">
        <v>67.55</v>
      </c>
      <c r="K158" s="32">
        <v>67.55</v>
      </c>
      <c r="L158" s="31"/>
      <c r="M158" s="31"/>
      <c r="N158" s="31"/>
      <c r="O158" s="32">
        <v>0.22</v>
      </c>
      <c r="P158" s="33">
        <v>0</v>
      </c>
      <c r="X158" s="25"/>
      <c r="Y158" s="42"/>
      <c r="Z158" s="2" t="s">
        <v>375</v>
      </c>
    </row>
    <row r="159" spans="1:26" s="3" customFormat="1" ht="45">
      <c r="A159" s="26" t="s">
        <v>376</v>
      </c>
      <c r="B159" s="27" t="s">
        <v>377</v>
      </c>
      <c r="C159" s="111" t="s">
        <v>378</v>
      </c>
      <c r="D159" s="112"/>
      <c r="E159" s="113"/>
      <c r="F159" s="26" t="s">
        <v>379</v>
      </c>
      <c r="G159" s="28"/>
      <c r="H159" s="44">
        <v>0.03</v>
      </c>
      <c r="I159" s="30">
        <v>7975.37</v>
      </c>
      <c r="J159" s="32">
        <v>302.08</v>
      </c>
      <c r="K159" s="32">
        <v>296.12</v>
      </c>
      <c r="L159" s="32">
        <v>5.96</v>
      </c>
      <c r="M159" s="31"/>
      <c r="N159" s="31"/>
      <c r="O159" s="33">
        <v>1</v>
      </c>
      <c r="P159" s="32">
        <v>0.01</v>
      </c>
      <c r="X159" s="25"/>
      <c r="Y159" s="42"/>
      <c r="Z159" s="2" t="s">
        <v>378</v>
      </c>
    </row>
    <row r="160" spans="1:26" s="3" customFormat="1" ht="23.25">
      <c r="A160" s="26" t="s">
        <v>380</v>
      </c>
      <c r="B160" s="27" t="s">
        <v>381</v>
      </c>
      <c r="C160" s="111" t="s">
        <v>382</v>
      </c>
      <c r="D160" s="112"/>
      <c r="E160" s="113"/>
      <c r="F160" s="26" t="s">
        <v>279</v>
      </c>
      <c r="G160" s="28"/>
      <c r="H160" s="29">
        <v>1</v>
      </c>
      <c r="I160" s="30">
        <v>368.59</v>
      </c>
      <c r="J160" s="32">
        <v>368.59</v>
      </c>
      <c r="K160" s="31"/>
      <c r="L160" s="31"/>
      <c r="M160" s="31"/>
      <c r="N160" s="32">
        <v>368.59</v>
      </c>
      <c r="O160" s="33">
        <v>0</v>
      </c>
      <c r="P160" s="33">
        <v>0</v>
      </c>
      <c r="X160" s="25"/>
      <c r="Y160" s="42"/>
      <c r="Z160" s="2" t="s">
        <v>382</v>
      </c>
    </row>
    <row r="161" spans="1:26" s="3" customFormat="1" ht="23.25">
      <c r="A161" s="26" t="s">
        <v>383</v>
      </c>
      <c r="B161" s="27" t="s">
        <v>384</v>
      </c>
      <c r="C161" s="111" t="s">
        <v>385</v>
      </c>
      <c r="D161" s="112"/>
      <c r="E161" s="113"/>
      <c r="F161" s="26" t="s">
        <v>65</v>
      </c>
      <c r="G161" s="28"/>
      <c r="H161" s="29">
        <v>1</v>
      </c>
      <c r="I161" s="30">
        <v>147490.88</v>
      </c>
      <c r="J161" s="30">
        <v>147490.88</v>
      </c>
      <c r="K161" s="31"/>
      <c r="L161" s="31"/>
      <c r="M161" s="31"/>
      <c r="N161" s="30">
        <v>147490.88</v>
      </c>
      <c r="O161" s="33">
        <v>0</v>
      </c>
      <c r="P161" s="33">
        <v>0</v>
      </c>
      <c r="X161" s="25"/>
      <c r="Y161" s="42"/>
      <c r="Z161" s="2" t="s">
        <v>385</v>
      </c>
    </row>
    <row r="162" spans="1:26" s="3" customFormat="1" ht="45">
      <c r="A162" s="26" t="s">
        <v>386</v>
      </c>
      <c r="B162" s="27" t="s">
        <v>387</v>
      </c>
      <c r="C162" s="111" t="s">
        <v>388</v>
      </c>
      <c r="D162" s="112"/>
      <c r="E162" s="113"/>
      <c r="F162" s="26" t="s">
        <v>65</v>
      </c>
      <c r="G162" s="28"/>
      <c r="H162" s="29">
        <v>1</v>
      </c>
      <c r="I162" s="30">
        <v>187.66</v>
      </c>
      <c r="J162" s="32">
        <v>229.8</v>
      </c>
      <c r="K162" s="32">
        <v>190.12</v>
      </c>
      <c r="L162" s="32">
        <v>17.940000000000001</v>
      </c>
      <c r="M162" s="31"/>
      <c r="N162" s="32">
        <v>21.74</v>
      </c>
      <c r="O162" s="46">
        <v>0.6</v>
      </c>
      <c r="P162" s="32">
        <v>0.03</v>
      </c>
      <c r="X162" s="25"/>
      <c r="Y162" s="42"/>
      <c r="Z162" s="2" t="s">
        <v>388</v>
      </c>
    </row>
    <row r="163" spans="1:26" s="3" customFormat="1" ht="45">
      <c r="A163" s="26" t="s">
        <v>389</v>
      </c>
      <c r="B163" s="27" t="s">
        <v>390</v>
      </c>
      <c r="C163" s="111" t="s">
        <v>391</v>
      </c>
      <c r="D163" s="112"/>
      <c r="E163" s="113"/>
      <c r="F163" s="26" t="s">
        <v>392</v>
      </c>
      <c r="G163" s="28"/>
      <c r="H163" s="48">
        <v>1.57E-3</v>
      </c>
      <c r="I163" s="30">
        <v>265542.42</v>
      </c>
      <c r="J163" s="32">
        <v>416.9</v>
      </c>
      <c r="K163" s="31"/>
      <c r="L163" s="31"/>
      <c r="M163" s="31"/>
      <c r="N163" s="32">
        <v>416.9</v>
      </c>
      <c r="O163" s="33">
        <v>0</v>
      </c>
      <c r="P163" s="33">
        <v>0</v>
      </c>
      <c r="X163" s="25"/>
      <c r="Y163" s="42"/>
      <c r="Z163" s="2" t="s">
        <v>391</v>
      </c>
    </row>
    <row r="164" spans="1:26" s="3" customFormat="1" ht="22.5">
      <c r="A164" s="26" t="s">
        <v>393</v>
      </c>
      <c r="B164" s="27" t="s">
        <v>67</v>
      </c>
      <c r="C164" s="111" t="s">
        <v>394</v>
      </c>
      <c r="D164" s="112"/>
      <c r="E164" s="113"/>
      <c r="F164" s="26" t="s">
        <v>65</v>
      </c>
      <c r="G164" s="28"/>
      <c r="H164" s="29">
        <v>500</v>
      </c>
      <c r="I164" s="30">
        <v>10.220000000000001</v>
      </c>
      <c r="J164" s="30">
        <v>5110</v>
      </c>
      <c r="K164" s="31"/>
      <c r="L164" s="31"/>
      <c r="M164" s="31"/>
      <c r="N164" s="30">
        <v>5110</v>
      </c>
      <c r="O164" s="33">
        <v>0</v>
      </c>
      <c r="P164" s="33">
        <v>0</v>
      </c>
      <c r="X164" s="25"/>
      <c r="Y164" s="42"/>
      <c r="Z164" s="2" t="s">
        <v>394</v>
      </c>
    </row>
    <row r="165" spans="1:26" s="3" customFormat="1" ht="45.75">
      <c r="A165" s="26" t="s">
        <v>395</v>
      </c>
      <c r="B165" s="27" t="s">
        <v>396</v>
      </c>
      <c r="C165" s="111" t="s">
        <v>397</v>
      </c>
      <c r="D165" s="112"/>
      <c r="E165" s="113"/>
      <c r="F165" s="26" t="s">
        <v>65</v>
      </c>
      <c r="G165" s="28"/>
      <c r="H165" s="29">
        <v>1</v>
      </c>
      <c r="I165" s="30">
        <v>1642.89</v>
      </c>
      <c r="J165" s="30">
        <v>1891.5</v>
      </c>
      <c r="K165" s="30">
        <v>1179.71</v>
      </c>
      <c r="L165" s="32">
        <v>11.32</v>
      </c>
      <c r="M165" s="31"/>
      <c r="N165" s="32">
        <v>700.47</v>
      </c>
      <c r="O165" s="32">
        <v>3.45</v>
      </c>
      <c r="P165" s="33">
        <v>0</v>
      </c>
      <c r="X165" s="25"/>
      <c r="Y165" s="42"/>
      <c r="Z165" s="2" t="s">
        <v>397</v>
      </c>
    </row>
    <row r="166" spans="1:26" s="3" customFormat="1" ht="34.5">
      <c r="A166" s="26" t="s">
        <v>398</v>
      </c>
      <c r="B166" s="27" t="s">
        <v>399</v>
      </c>
      <c r="C166" s="111" t="s">
        <v>400</v>
      </c>
      <c r="D166" s="112"/>
      <c r="E166" s="113"/>
      <c r="F166" s="26" t="s">
        <v>65</v>
      </c>
      <c r="G166" s="28"/>
      <c r="H166" s="29">
        <v>1</v>
      </c>
      <c r="I166" s="30">
        <v>1481.64</v>
      </c>
      <c r="J166" s="30">
        <v>1481.64</v>
      </c>
      <c r="K166" s="31"/>
      <c r="L166" s="31"/>
      <c r="M166" s="31"/>
      <c r="N166" s="30">
        <v>1481.64</v>
      </c>
      <c r="O166" s="33">
        <v>0</v>
      </c>
      <c r="P166" s="33">
        <v>0</v>
      </c>
      <c r="X166" s="25"/>
      <c r="Y166" s="42"/>
      <c r="Z166" s="2" t="s">
        <v>400</v>
      </c>
    </row>
    <row r="167" spans="1:26" s="3" customFormat="1" ht="15">
      <c r="A167" s="121" t="s">
        <v>401</v>
      </c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X167" s="25"/>
      <c r="Y167" s="42" t="s">
        <v>401</v>
      </c>
    </row>
    <row r="168" spans="1:26" s="3" customFormat="1" ht="45">
      <c r="A168" s="26" t="s">
        <v>402</v>
      </c>
      <c r="B168" s="27" t="s">
        <v>403</v>
      </c>
      <c r="C168" s="111" t="s">
        <v>404</v>
      </c>
      <c r="D168" s="112"/>
      <c r="E168" s="113"/>
      <c r="F168" s="26" t="s">
        <v>121</v>
      </c>
      <c r="G168" s="28"/>
      <c r="H168" s="45">
        <v>7.8947060000000002</v>
      </c>
      <c r="I168" s="30">
        <v>4166.72</v>
      </c>
      <c r="J168" s="30">
        <v>40166.81</v>
      </c>
      <c r="K168" s="30">
        <v>30796.62</v>
      </c>
      <c r="L168" s="30">
        <v>6288.95</v>
      </c>
      <c r="M168" s="31"/>
      <c r="N168" s="30">
        <v>3081.24</v>
      </c>
      <c r="O168" s="32">
        <v>90.06</v>
      </c>
      <c r="P168" s="32">
        <v>3.63</v>
      </c>
      <c r="X168" s="25"/>
      <c r="Y168" s="42"/>
      <c r="Z168" s="2" t="s">
        <v>404</v>
      </c>
    </row>
    <row r="169" spans="1:26" s="3" customFormat="1" ht="45">
      <c r="A169" s="26" t="s">
        <v>405</v>
      </c>
      <c r="B169" s="27" t="s">
        <v>406</v>
      </c>
      <c r="C169" s="111" t="s">
        <v>407</v>
      </c>
      <c r="D169" s="112"/>
      <c r="E169" s="113"/>
      <c r="F169" s="26" t="s">
        <v>121</v>
      </c>
      <c r="G169" s="28"/>
      <c r="H169" s="44">
        <v>28.85</v>
      </c>
      <c r="I169" s="30">
        <v>17820.63</v>
      </c>
      <c r="J169" s="30">
        <v>589163.92000000004</v>
      </c>
      <c r="K169" s="30">
        <v>155198.42000000001</v>
      </c>
      <c r="L169" s="30">
        <v>326041.46999999997</v>
      </c>
      <c r="M169" s="31"/>
      <c r="N169" s="30">
        <v>107924.03</v>
      </c>
      <c r="O169" s="32">
        <v>453.87</v>
      </c>
      <c r="P169" s="32">
        <v>366.28</v>
      </c>
      <c r="X169" s="25"/>
      <c r="Y169" s="42"/>
      <c r="Z169" s="2" t="s">
        <v>407</v>
      </c>
    </row>
    <row r="170" spans="1:26" s="3" customFormat="1" ht="45.75">
      <c r="A170" s="26" t="s">
        <v>408</v>
      </c>
      <c r="B170" s="27" t="s">
        <v>409</v>
      </c>
      <c r="C170" s="111" t="s">
        <v>410</v>
      </c>
      <c r="D170" s="112"/>
      <c r="E170" s="113"/>
      <c r="F170" s="26" t="s">
        <v>121</v>
      </c>
      <c r="G170" s="28"/>
      <c r="H170" s="44">
        <v>82.37</v>
      </c>
      <c r="I170" s="30">
        <v>1514.59</v>
      </c>
      <c r="J170" s="30">
        <v>155603.59</v>
      </c>
      <c r="K170" s="30">
        <v>145435.62</v>
      </c>
      <c r="L170" s="30">
        <v>2920.7</v>
      </c>
      <c r="M170" s="31"/>
      <c r="N170" s="30">
        <v>7247.27</v>
      </c>
      <c r="O170" s="32">
        <v>425.32</v>
      </c>
      <c r="P170" s="32">
        <v>1.89</v>
      </c>
      <c r="X170" s="25"/>
      <c r="Y170" s="42"/>
      <c r="Z170" s="2" t="s">
        <v>410</v>
      </c>
    </row>
    <row r="171" spans="1:26" s="3" customFormat="1" ht="45">
      <c r="A171" s="26" t="s">
        <v>411</v>
      </c>
      <c r="B171" s="27" t="s">
        <v>412</v>
      </c>
      <c r="C171" s="111" t="s">
        <v>413</v>
      </c>
      <c r="D171" s="112"/>
      <c r="E171" s="113"/>
      <c r="F171" s="26" t="s">
        <v>414</v>
      </c>
      <c r="G171" s="28"/>
      <c r="H171" s="47">
        <v>5.5369999999999999</v>
      </c>
      <c r="I171" s="30">
        <v>33901.129999999997</v>
      </c>
      <c r="J171" s="30">
        <v>187710.56</v>
      </c>
      <c r="K171" s="31"/>
      <c r="L171" s="31"/>
      <c r="M171" s="31"/>
      <c r="N171" s="30">
        <v>187710.56</v>
      </c>
      <c r="O171" s="33">
        <v>0</v>
      </c>
      <c r="P171" s="33">
        <v>0</v>
      </c>
      <c r="X171" s="25"/>
      <c r="Y171" s="42"/>
      <c r="Z171" s="2" t="s">
        <v>413</v>
      </c>
    </row>
    <row r="172" spans="1:26" s="3" customFormat="1" ht="45">
      <c r="A172" s="26" t="s">
        <v>415</v>
      </c>
      <c r="B172" s="27" t="s">
        <v>416</v>
      </c>
      <c r="C172" s="111" t="s">
        <v>417</v>
      </c>
      <c r="D172" s="112"/>
      <c r="E172" s="113"/>
      <c r="F172" s="26" t="s">
        <v>414</v>
      </c>
      <c r="G172" s="28"/>
      <c r="H172" s="47">
        <v>2.4020000000000001</v>
      </c>
      <c r="I172" s="30">
        <v>33984.99</v>
      </c>
      <c r="J172" s="30">
        <v>81631.95</v>
      </c>
      <c r="K172" s="31"/>
      <c r="L172" s="31"/>
      <c r="M172" s="31"/>
      <c r="N172" s="30">
        <v>81631.95</v>
      </c>
      <c r="O172" s="33">
        <v>0</v>
      </c>
      <c r="P172" s="33">
        <v>0</v>
      </c>
      <c r="X172" s="25"/>
      <c r="Y172" s="42"/>
      <c r="Z172" s="2" t="s">
        <v>417</v>
      </c>
    </row>
    <row r="173" spans="1:26" s="3" customFormat="1" ht="45">
      <c r="A173" s="26" t="s">
        <v>418</v>
      </c>
      <c r="B173" s="27" t="s">
        <v>419</v>
      </c>
      <c r="C173" s="111" t="s">
        <v>420</v>
      </c>
      <c r="D173" s="112"/>
      <c r="E173" s="113"/>
      <c r="F173" s="26" t="s">
        <v>414</v>
      </c>
      <c r="G173" s="28"/>
      <c r="H173" s="47">
        <v>0.13500000000000001</v>
      </c>
      <c r="I173" s="30">
        <v>176445.26</v>
      </c>
      <c r="J173" s="30">
        <v>23820.11</v>
      </c>
      <c r="K173" s="31"/>
      <c r="L173" s="31"/>
      <c r="M173" s="31"/>
      <c r="N173" s="30">
        <v>23820.11</v>
      </c>
      <c r="O173" s="33">
        <v>0</v>
      </c>
      <c r="P173" s="33">
        <v>0</v>
      </c>
      <c r="X173" s="25"/>
      <c r="Y173" s="42"/>
      <c r="Z173" s="2" t="s">
        <v>420</v>
      </c>
    </row>
    <row r="174" spans="1:26" s="3" customFormat="1" ht="45">
      <c r="A174" s="26" t="s">
        <v>421</v>
      </c>
      <c r="B174" s="27" t="s">
        <v>422</v>
      </c>
      <c r="C174" s="111" t="s">
        <v>423</v>
      </c>
      <c r="D174" s="112"/>
      <c r="E174" s="113"/>
      <c r="F174" s="26" t="s">
        <v>414</v>
      </c>
      <c r="G174" s="28"/>
      <c r="H174" s="47">
        <v>0.26100000000000001</v>
      </c>
      <c r="I174" s="30">
        <v>261843.17</v>
      </c>
      <c r="J174" s="30">
        <v>68341.070000000007</v>
      </c>
      <c r="K174" s="31"/>
      <c r="L174" s="31"/>
      <c r="M174" s="31"/>
      <c r="N174" s="30">
        <v>68341.070000000007</v>
      </c>
      <c r="O174" s="33">
        <v>0</v>
      </c>
      <c r="P174" s="33">
        <v>0</v>
      </c>
      <c r="X174" s="25"/>
      <c r="Y174" s="42"/>
      <c r="Z174" s="2" t="s">
        <v>423</v>
      </c>
    </row>
    <row r="175" spans="1:26" s="3" customFormat="1" ht="34.5">
      <c r="A175" s="26" t="s">
        <v>424</v>
      </c>
      <c r="B175" s="27" t="s">
        <v>178</v>
      </c>
      <c r="C175" s="111" t="s">
        <v>425</v>
      </c>
      <c r="D175" s="112"/>
      <c r="E175" s="113"/>
      <c r="F175" s="26" t="s">
        <v>124</v>
      </c>
      <c r="G175" s="28"/>
      <c r="H175" s="29">
        <v>872</v>
      </c>
      <c r="I175" s="30">
        <v>117.96</v>
      </c>
      <c r="J175" s="30">
        <v>102861.12</v>
      </c>
      <c r="K175" s="31"/>
      <c r="L175" s="31"/>
      <c r="M175" s="31"/>
      <c r="N175" s="30">
        <v>102861.12</v>
      </c>
      <c r="O175" s="33">
        <v>0</v>
      </c>
      <c r="P175" s="33">
        <v>0</v>
      </c>
      <c r="X175" s="25"/>
      <c r="Y175" s="42"/>
      <c r="Z175" s="2" t="s">
        <v>425</v>
      </c>
    </row>
    <row r="176" spans="1:26" s="3" customFormat="1" ht="45">
      <c r="A176" s="26" t="s">
        <v>426</v>
      </c>
      <c r="B176" s="27" t="s">
        <v>427</v>
      </c>
      <c r="C176" s="111" t="s">
        <v>428</v>
      </c>
      <c r="D176" s="112"/>
      <c r="E176" s="113"/>
      <c r="F176" s="26" t="s">
        <v>121</v>
      </c>
      <c r="G176" s="28"/>
      <c r="H176" s="45">
        <v>1.6176470000000001</v>
      </c>
      <c r="I176" s="30">
        <v>10382.129999999999</v>
      </c>
      <c r="J176" s="30">
        <v>21102.66</v>
      </c>
      <c r="K176" s="30">
        <v>20457.62</v>
      </c>
      <c r="L176" s="32">
        <v>172.08</v>
      </c>
      <c r="M176" s="31"/>
      <c r="N176" s="32">
        <v>472.96</v>
      </c>
      <c r="O176" s="32">
        <v>59.83</v>
      </c>
      <c r="P176" s="32">
        <v>0.11</v>
      </c>
      <c r="X176" s="25"/>
      <c r="Y176" s="42"/>
      <c r="Z176" s="2" t="s">
        <v>428</v>
      </c>
    </row>
    <row r="177" spans="1:26" s="3" customFormat="1" ht="23.25">
      <c r="A177" s="26" t="s">
        <v>429</v>
      </c>
      <c r="B177" s="27" t="s">
        <v>67</v>
      </c>
      <c r="C177" s="111" t="s">
        <v>430</v>
      </c>
      <c r="D177" s="112"/>
      <c r="E177" s="113"/>
      <c r="F177" s="26" t="s">
        <v>124</v>
      </c>
      <c r="G177" s="28"/>
      <c r="H177" s="29">
        <v>165</v>
      </c>
      <c r="I177" s="30">
        <v>68.87</v>
      </c>
      <c r="J177" s="30">
        <v>11363.55</v>
      </c>
      <c r="K177" s="31"/>
      <c r="L177" s="31"/>
      <c r="M177" s="31"/>
      <c r="N177" s="30">
        <v>11363.55</v>
      </c>
      <c r="O177" s="33">
        <v>0</v>
      </c>
      <c r="P177" s="33">
        <v>0</v>
      </c>
      <c r="X177" s="25"/>
      <c r="Y177" s="42"/>
      <c r="Z177" s="2" t="s">
        <v>430</v>
      </c>
    </row>
    <row r="178" spans="1:26" s="3" customFormat="1" ht="15">
      <c r="A178" s="121" t="s">
        <v>431</v>
      </c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X178" s="25"/>
      <c r="Y178" s="42" t="s">
        <v>431</v>
      </c>
    </row>
    <row r="179" spans="1:26" s="3" customFormat="1" ht="45">
      <c r="A179" s="26" t="s">
        <v>432</v>
      </c>
      <c r="B179" s="27" t="s">
        <v>103</v>
      </c>
      <c r="C179" s="111" t="s">
        <v>104</v>
      </c>
      <c r="D179" s="112"/>
      <c r="E179" s="113"/>
      <c r="F179" s="26" t="s">
        <v>105</v>
      </c>
      <c r="G179" s="28"/>
      <c r="H179" s="43">
        <v>0.3</v>
      </c>
      <c r="I179" s="30">
        <v>5515.42</v>
      </c>
      <c r="J179" s="30">
        <v>1654.63</v>
      </c>
      <c r="K179" s="31"/>
      <c r="L179" s="31"/>
      <c r="M179" s="31"/>
      <c r="N179" s="31"/>
      <c r="O179" s="33">
        <v>0</v>
      </c>
      <c r="P179" s="33">
        <v>0</v>
      </c>
      <c r="X179" s="25"/>
      <c r="Y179" s="42"/>
      <c r="Z179" s="2" t="s">
        <v>104</v>
      </c>
    </row>
    <row r="180" spans="1:26" s="3" customFormat="1" ht="45">
      <c r="A180" s="26" t="s">
        <v>433</v>
      </c>
      <c r="B180" s="27" t="s">
        <v>110</v>
      </c>
      <c r="C180" s="111" t="s">
        <v>111</v>
      </c>
      <c r="D180" s="112"/>
      <c r="E180" s="113"/>
      <c r="F180" s="26" t="s">
        <v>112</v>
      </c>
      <c r="G180" s="28"/>
      <c r="H180" s="44">
        <v>0.01</v>
      </c>
      <c r="I180" s="30">
        <v>51449.33</v>
      </c>
      <c r="J180" s="32">
        <v>514.49</v>
      </c>
      <c r="K180" s="31"/>
      <c r="L180" s="31"/>
      <c r="M180" s="31"/>
      <c r="N180" s="31"/>
      <c r="O180" s="33">
        <v>0</v>
      </c>
      <c r="P180" s="33">
        <v>0</v>
      </c>
      <c r="X180" s="25"/>
      <c r="Y180" s="42"/>
      <c r="Z180" s="2" t="s">
        <v>111</v>
      </c>
    </row>
    <row r="181" spans="1:26" s="3" customFormat="1" ht="23.25">
      <c r="A181" s="26" t="s">
        <v>434</v>
      </c>
      <c r="B181" s="27" t="s">
        <v>67</v>
      </c>
      <c r="C181" s="111" t="s">
        <v>117</v>
      </c>
      <c r="D181" s="112"/>
      <c r="E181" s="113"/>
      <c r="F181" s="26" t="s">
        <v>65</v>
      </c>
      <c r="G181" s="28"/>
      <c r="H181" s="29">
        <v>1</v>
      </c>
      <c r="I181" s="30">
        <v>7000</v>
      </c>
      <c r="J181" s="30">
        <v>7000</v>
      </c>
      <c r="K181" s="31"/>
      <c r="L181" s="31"/>
      <c r="M181" s="31"/>
      <c r="N181" s="31"/>
      <c r="O181" s="33">
        <v>0</v>
      </c>
      <c r="P181" s="33">
        <v>0</v>
      </c>
      <c r="X181" s="25"/>
      <c r="Y181" s="42"/>
      <c r="Z181" s="2" t="s">
        <v>117</v>
      </c>
    </row>
    <row r="182" spans="1:26" s="3" customFormat="1" ht="45.75">
      <c r="A182" s="26" t="s">
        <v>435</v>
      </c>
      <c r="B182" s="27" t="s">
        <v>127</v>
      </c>
      <c r="C182" s="111" t="s">
        <v>128</v>
      </c>
      <c r="D182" s="112"/>
      <c r="E182" s="113"/>
      <c r="F182" s="26" t="s">
        <v>65</v>
      </c>
      <c r="G182" s="28"/>
      <c r="H182" s="29">
        <v>1</v>
      </c>
      <c r="I182" s="30">
        <v>3634.03</v>
      </c>
      <c r="J182" s="30">
        <v>3634.03</v>
      </c>
      <c r="K182" s="31"/>
      <c r="L182" s="31"/>
      <c r="M182" s="31"/>
      <c r="N182" s="31"/>
      <c r="O182" s="33">
        <v>0</v>
      </c>
      <c r="P182" s="33">
        <v>0</v>
      </c>
      <c r="X182" s="25"/>
      <c r="Y182" s="42"/>
      <c r="Z182" s="2" t="s">
        <v>128</v>
      </c>
    </row>
    <row r="183" spans="1:26" s="3" customFormat="1" ht="23.25">
      <c r="A183" s="26" t="s">
        <v>436</v>
      </c>
      <c r="B183" s="27" t="s">
        <v>67</v>
      </c>
      <c r="C183" s="111" t="s">
        <v>133</v>
      </c>
      <c r="D183" s="112"/>
      <c r="E183" s="113"/>
      <c r="F183" s="26" t="s">
        <v>65</v>
      </c>
      <c r="G183" s="28"/>
      <c r="H183" s="29">
        <v>4</v>
      </c>
      <c r="I183" s="30">
        <v>411.94</v>
      </c>
      <c r="J183" s="30">
        <v>1647.76</v>
      </c>
      <c r="K183" s="31"/>
      <c r="L183" s="31"/>
      <c r="M183" s="31"/>
      <c r="N183" s="31"/>
      <c r="O183" s="33">
        <v>0</v>
      </c>
      <c r="P183" s="33">
        <v>0</v>
      </c>
      <c r="X183" s="25"/>
      <c r="Y183" s="42"/>
      <c r="Z183" s="2" t="s">
        <v>133</v>
      </c>
    </row>
    <row r="184" spans="1:26" s="3" customFormat="1" ht="34.5">
      <c r="A184" s="26" t="s">
        <v>437</v>
      </c>
      <c r="B184" s="27" t="s">
        <v>135</v>
      </c>
      <c r="C184" s="111" t="s">
        <v>136</v>
      </c>
      <c r="D184" s="112"/>
      <c r="E184" s="113"/>
      <c r="F184" s="26" t="s">
        <v>65</v>
      </c>
      <c r="G184" s="28"/>
      <c r="H184" s="29">
        <v>1</v>
      </c>
      <c r="I184" s="30">
        <v>411.94</v>
      </c>
      <c r="J184" s="32">
        <v>411.94</v>
      </c>
      <c r="K184" s="31"/>
      <c r="L184" s="31"/>
      <c r="M184" s="31"/>
      <c r="N184" s="31"/>
      <c r="O184" s="33">
        <v>0</v>
      </c>
      <c r="P184" s="33">
        <v>0</v>
      </c>
      <c r="X184" s="25"/>
      <c r="Y184" s="42"/>
      <c r="Z184" s="2" t="s">
        <v>136</v>
      </c>
    </row>
    <row r="185" spans="1:26" s="3" customFormat="1" ht="34.5">
      <c r="A185" s="26" t="s">
        <v>438</v>
      </c>
      <c r="B185" s="27" t="s">
        <v>135</v>
      </c>
      <c r="C185" s="111" t="s">
        <v>138</v>
      </c>
      <c r="D185" s="112"/>
      <c r="E185" s="113"/>
      <c r="F185" s="26" t="s">
        <v>65</v>
      </c>
      <c r="G185" s="28"/>
      <c r="H185" s="29">
        <v>1</v>
      </c>
      <c r="I185" s="30">
        <v>411.94</v>
      </c>
      <c r="J185" s="32">
        <v>411.94</v>
      </c>
      <c r="K185" s="31"/>
      <c r="L185" s="31"/>
      <c r="M185" s="31"/>
      <c r="N185" s="31"/>
      <c r="O185" s="33">
        <v>0</v>
      </c>
      <c r="P185" s="33">
        <v>0</v>
      </c>
      <c r="X185" s="25"/>
      <c r="Y185" s="42"/>
      <c r="Z185" s="2" t="s">
        <v>138</v>
      </c>
    </row>
    <row r="186" spans="1:26" s="3" customFormat="1" ht="34.5">
      <c r="A186" s="26" t="s">
        <v>439</v>
      </c>
      <c r="B186" s="27" t="s">
        <v>135</v>
      </c>
      <c r="C186" s="111" t="s">
        <v>140</v>
      </c>
      <c r="D186" s="112"/>
      <c r="E186" s="113"/>
      <c r="F186" s="26" t="s">
        <v>65</v>
      </c>
      <c r="G186" s="28"/>
      <c r="H186" s="29">
        <v>1</v>
      </c>
      <c r="I186" s="30">
        <v>859.45</v>
      </c>
      <c r="J186" s="32">
        <v>859.45</v>
      </c>
      <c r="K186" s="31"/>
      <c r="L186" s="31"/>
      <c r="M186" s="31"/>
      <c r="N186" s="31"/>
      <c r="O186" s="33">
        <v>0</v>
      </c>
      <c r="P186" s="33">
        <v>0</v>
      </c>
      <c r="X186" s="25"/>
      <c r="Y186" s="42"/>
      <c r="Z186" s="2" t="s">
        <v>140</v>
      </c>
    </row>
    <row r="187" spans="1:26" s="3" customFormat="1" ht="34.5">
      <c r="A187" s="26" t="s">
        <v>440</v>
      </c>
      <c r="B187" s="27" t="s">
        <v>135</v>
      </c>
      <c r="C187" s="111" t="s">
        <v>142</v>
      </c>
      <c r="D187" s="112"/>
      <c r="E187" s="113"/>
      <c r="F187" s="26" t="s">
        <v>65</v>
      </c>
      <c r="G187" s="28"/>
      <c r="H187" s="29">
        <v>2</v>
      </c>
      <c r="I187" s="30">
        <v>660.63</v>
      </c>
      <c r="J187" s="30">
        <v>1321.26</v>
      </c>
      <c r="K187" s="31"/>
      <c r="L187" s="31"/>
      <c r="M187" s="31"/>
      <c r="N187" s="31"/>
      <c r="O187" s="33">
        <v>0</v>
      </c>
      <c r="P187" s="33">
        <v>0</v>
      </c>
      <c r="X187" s="25"/>
      <c r="Y187" s="42"/>
      <c r="Z187" s="2" t="s">
        <v>142</v>
      </c>
    </row>
    <row r="188" spans="1:26" s="3" customFormat="1" ht="45">
      <c r="A188" s="26" t="s">
        <v>441</v>
      </c>
      <c r="B188" s="27" t="s">
        <v>149</v>
      </c>
      <c r="C188" s="111" t="s">
        <v>150</v>
      </c>
      <c r="D188" s="112"/>
      <c r="E188" s="113"/>
      <c r="F188" s="26" t="s">
        <v>105</v>
      </c>
      <c r="G188" s="28"/>
      <c r="H188" s="43">
        <v>1.3</v>
      </c>
      <c r="I188" s="30">
        <v>7476</v>
      </c>
      <c r="J188" s="30">
        <v>9718.7999999999993</v>
      </c>
      <c r="K188" s="31"/>
      <c r="L188" s="31"/>
      <c r="M188" s="31"/>
      <c r="N188" s="31"/>
      <c r="O188" s="33">
        <v>0</v>
      </c>
      <c r="P188" s="33">
        <v>0</v>
      </c>
      <c r="X188" s="25"/>
      <c r="Y188" s="42"/>
      <c r="Z188" s="2" t="s">
        <v>150</v>
      </c>
    </row>
    <row r="189" spans="1:26" s="3" customFormat="1" ht="22.5">
      <c r="A189" s="26" t="s">
        <v>442</v>
      </c>
      <c r="B189" s="27" t="s">
        <v>67</v>
      </c>
      <c r="C189" s="111" t="s">
        <v>153</v>
      </c>
      <c r="D189" s="112"/>
      <c r="E189" s="113"/>
      <c r="F189" s="26" t="s">
        <v>65</v>
      </c>
      <c r="G189" s="28"/>
      <c r="H189" s="29">
        <v>1</v>
      </c>
      <c r="I189" s="30">
        <v>1027.1300000000001</v>
      </c>
      <c r="J189" s="30">
        <v>1027.1300000000001</v>
      </c>
      <c r="K189" s="31"/>
      <c r="L189" s="31"/>
      <c r="M189" s="31"/>
      <c r="N189" s="31"/>
      <c r="O189" s="33">
        <v>0</v>
      </c>
      <c r="P189" s="33">
        <v>0</v>
      </c>
      <c r="X189" s="25"/>
      <c r="Y189" s="42"/>
      <c r="Z189" s="2" t="s">
        <v>153</v>
      </c>
    </row>
    <row r="190" spans="1:26" s="3" customFormat="1" ht="22.5">
      <c r="A190" s="26" t="s">
        <v>443</v>
      </c>
      <c r="B190" s="27" t="s">
        <v>67</v>
      </c>
      <c r="C190" s="111" t="s">
        <v>159</v>
      </c>
      <c r="D190" s="112"/>
      <c r="E190" s="113"/>
      <c r="F190" s="26" t="s">
        <v>160</v>
      </c>
      <c r="G190" s="28"/>
      <c r="H190" s="29">
        <v>21</v>
      </c>
      <c r="I190" s="30">
        <v>75.63</v>
      </c>
      <c r="J190" s="30">
        <v>1588.23</v>
      </c>
      <c r="K190" s="31"/>
      <c r="L190" s="31"/>
      <c r="M190" s="31"/>
      <c r="N190" s="31"/>
      <c r="O190" s="33">
        <v>0</v>
      </c>
      <c r="P190" s="33">
        <v>0</v>
      </c>
      <c r="X190" s="25"/>
      <c r="Y190" s="42"/>
      <c r="Z190" s="2" t="s">
        <v>159</v>
      </c>
    </row>
    <row r="191" spans="1:26" s="3" customFormat="1" ht="23.25">
      <c r="A191" s="26" t="s">
        <v>444</v>
      </c>
      <c r="B191" s="27" t="s">
        <v>67</v>
      </c>
      <c r="C191" s="111" t="s">
        <v>285</v>
      </c>
      <c r="D191" s="112"/>
      <c r="E191" s="113"/>
      <c r="F191" s="26" t="s">
        <v>65</v>
      </c>
      <c r="G191" s="28"/>
      <c r="H191" s="29">
        <v>1</v>
      </c>
      <c r="I191" s="30">
        <v>1332.98</v>
      </c>
      <c r="J191" s="30">
        <v>1332.98</v>
      </c>
      <c r="K191" s="31"/>
      <c r="L191" s="31"/>
      <c r="M191" s="31"/>
      <c r="N191" s="31"/>
      <c r="O191" s="33">
        <v>0</v>
      </c>
      <c r="P191" s="33">
        <v>0</v>
      </c>
      <c r="X191" s="25"/>
      <c r="Y191" s="42"/>
      <c r="Z191" s="2" t="s">
        <v>285</v>
      </c>
    </row>
    <row r="192" spans="1:26" s="3" customFormat="1" ht="23.25">
      <c r="A192" s="26" t="s">
        <v>445</v>
      </c>
      <c r="B192" s="27" t="s">
        <v>67</v>
      </c>
      <c r="C192" s="111" t="s">
        <v>287</v>
      </c>
      <c r="D192" s="112"/>
      <c r="E192" s="113"/>
      <c r="F192" s="26" t="s">
        <v>65</v>
      </c>
      <c r="G192" s="28"/>
      <c r="H192" s="29">
        <v>1</v>
      </c>
      <c r="I192" s="30">
        <v>1332.98</v>
      </c>
      <c r="J192" s="30">
        <v>1332.98</v>
      </c>
      <c r="K192" s="31"/>
      <c r="L192" s="31"/>
      <c r="M192" s="31"/>
      <c r="N192" s="31"/>
      <c r="O192" s="33">
        <v>0</v>
      </c>
      <c r="P192" s="33">
        <v>0</v>
      </c>
      <c r="X192" s="25"/>
      <c r="Y192" s="42"/>
      <c r="Z192" s="2" t="s">
        <v>287</v>
      </c>
    </row>
    <row r="193" spans="1:28" s="3" customFormat="1" ht="23.25">
      <c r="A193" s="26" t="s">
        <v>446</v>
      </c>
      <c r="B193" s="27" t="s">
        <v>67</v>
      </c>
      <c r="C193" s="111" t="s">
        <v>293</v>
      </c>
      <c r="D193" s="112"/>
      <c r="E193" s="113"/>
      <c r="F193" s="26" t="s">
        <v>65</v>
      </c>
      <c r="G193" s="28"/>
      <c r="H193" s="29">
        <v>14</v>
      </c>
      <c r="I193" s="30">
        <v>2063.52</v>
      </c>
      <c r="J193" s="30">
        <v>28889.279999999999</v>
      </c>
      <c r="K193" s="31"/>
      <c r="L193" s="31"/>
      <c r="M193" s="31"/>
      <c r="N193" s="31"/>
      <c r="O193" s="33">
        <v>0</v>
      </c>
      <c r="P193" s="33">
        <v>0</v>
      </c>
      <c r="X193" s="25"/>
      <c r="Y193" s="42"/>
      <c r="Z193" s="2" t="s">
        <v>293</v>
      </c>
    </row>
    <row r="194" spans="1:28" s="3" customFormat="1" ht="23.25">
      <c r="A194" s="26" t="s">
        <v>447</v>
      </c>
      <c r="B194" s="27" t="s">
        <v>67</v>
      </c>
      <c r="C194" s="111" t="s">
        <v>295</v>
      </c>
      <c r="D194" s="112"/>
      <c r="E194" s="113"/>
      <c r="F194" s="26" t="s">
        <v>65</v>
      </c>
      <c r="G194" s="28"/>
      <c r="H194" s="29">
        <v>3</v>
      </c>
      <c r="I194" s="30">
        <v>2117.5</v>
      </c>
      <c r="J194" s="30">
        <v>6352.5</v>
      </c>
      <c r="K194" s="31"/>
      <c r="L194" s="31"/>
      <c r="M194" s="31"/>
      <c r="N194" s="31"/>
      <c r="O194" s="33">
        <v>0</v>
      </c>
      <c r="P194" s="33">
        <v>0</v>
      </c>
      <c r="X194" s="25"/>
      <c r="Y194" s="42"/>
      <c r="Z194" s="2" t="s">
        <v>295</v>
      </c>
    </row>
    <row r="195" spans="1:28" s="3" customFormat="1" ht="23.25">
      <c r="A195" s="26" t="s">
        <v>448</v>
      </c>
      <c r="B195" s="27" t="s">
        <v>178</v>
      </c>
      <c r="C195" s="111" t="s">
        <v>297</v>
      </c>
      <c r="D195" s="112"/>
      <c r="E195" s="113"/>
      <c r="F195" s="26" t="s">
        <v>65</v>
      </c>
      <c r="G195" s="28"/>
      <c r="H195" s="29">
        <v>1</v>
      </c>
      <c r="I195" s="30">
        <v>1642.73</v>
      </c>
      <c r="J195" s="30">
        <v>1642.73</v>
      </c>
      <c r="K195" s="31"/>
      <c r="L195" s="31"/>
      <c r="M195" s="31"/>
      <c r="N195" s="31"/>
      <c r="O195" s="33">
        <v>0</v>
      </c>
      <c r="P195" s="33">
        <v>0</v>
      </c>
      <c r="X195" s="25"/>
      <c r="Y195" s="42"/>
      <c r="Z195" s="2" t="s">
        <v>297</v>
      </c>
    </row>
    <row r="196" spans="1:28" s="3" customFormat="1" ht="15">
      <c r="A196" s="114" t="s">
        <v>41</v>
      </c>
      <c r="B196" s="115"/>
      <c r="C196" s="115"/>
      <c r="D196" s="115"/>
      <c r="E196" s="115"/>
      <c r="F196" s="115"/>
      <c r="G196" s="115"/>
      <c r="H196" s="115"/>
      <c r="I196" s="116"/>
      <c r="J196" s="34"/>
      <c r="K196" s="34"/>
      <c r="L196" s="34"/>
      <c r="M196" s="34"/>
      <c r="N196" s="34"/>
      <c r="O196" s="34"/>
      <c r="P196" s="34"/>
      <c r="AA196" s="35" t="s">
        <v>41</v>
      </c>
    </row>
    <row r="197" spans="1:28" s="3" customFormat="1" ht="15">
      <c r="A197" s="117" t="s">
        <v>42</v>
      </c>
      <c r="B197" s="118"/>
      <c r="C197" s="118"/>
      <c r="D197" s="118"/>
      <c r="E197" s="118"/>
      <c r="F197" s="118"/>
      <c r="G197" s="118"/>
      <c r="H197" s="118"/>
      <c r="I197" s="119"/>
      <c r="J197" s="30">
        <v>4507544.83</v>
      </c>
      <c r="K197" s="31"/>
      <c r="L197" s="31"/>
      <c r="M197" s="31"/>
      <c r="N197" s="31"/>
      <c r="O197" s="31"/>
      <c r="P197" s="31"/>
      <c r="AA197" s="35"/>
      <c r="AB197" s="2" t="s">
        <v>42</v>
      </c>
    </row>
    <row r="198" spans="1:28" s="3" customFormat="1" ht="15">
      <c r="A198" s="117" t="s">
        <v>43</v>
      </c>
      <c r="B198" s="118"/>
      <c r="C198" s="118"/>
      <c r="D198" s="118"/>
      <c r="E198" s="118"/>
      <c r="F198" s="118"/>
      <c r="G198" s="118"/>
      <c r="H198" s="118"/>
      <c r="I198" s="119"/>
      <c r="J198" s="31"/>
      <c r="K198" s="31"/>
      <c r="L198" s="31"/>
      <c r="M198" s="31"/>
      <c r="N198" s="31"/>
      <c r="O198" s="31"/>
      <c r="P198" s="31"/>
      <c r="AA198" s="35"/>
      <c r="AB198" s="2" t="s">
        <v>43</v>
      </c>
    </row>
    <row r="199" spans="1:28" s="3" customFormat="1" ht="15">
      <c r="A199" s="117" t="s">
        <v>44</v>
      </c>
      <c r="B199" s="118"/>
      <c r="C199" s="118"/>
      <c r="D199" s="118"/>
      <c r="E199" s="118"/>
      <c r="F199" s="118"/>
      <c r="G199" s="118"/>
      <c r="H199" s="118"/>
      <c r="I199" s="119"/>
      <c r="J199" s="30">
        <v>1330358.05</v>
      </c>
      <c r="K199" s="31"/>
      <c r="L199" s="31"/>
      <c r="M199" s="31"/>
      <c r="N199" s="31"/>
      <c r="O199" s="31"/>
      <c r="P199" s="31"/>
      <c r="AA199" s="35"/>
      <c r="AB199" s="2" t="s">
        <v>44</v>
      </c>
    </row>
    <row r="200" spans="1:28" s="3" customFormat="1" ht="15">
      <c r="A200" s="117" t="s">
        <v>449</v>
      </c>
      <c r="B200" s="118"/>
      <c r="C200" s="118"/>
      <c r="D200" s="118"/>
      <c r="E200" s="118"/>
      <c r="F200" s="118"/>
      <c r="G200" s="118"/>
      <c r="H200" s="118"/>
      <c r="I200" s="119"/>
      <c r="J200" s="30">
        <v>427260.8</v>
      </c>
      <c r="K200" s="31"/>
      <c r="L200" s="31"/>
      <c r="M200" s="31"/>
      <c r="N200" s="31"/>
      <c r="O200" s="31"/>
      <c r="P200" s="31"/>
      <c r="AA200" s="35"/>
      <c r="AB200" s="2" t="s">
        <v>449</v>
      </c>
    </row>
    <row r="201" spans="1:28" s="3" customFormat="1" ht="15">
      <c r="A201" s="117" t="s">
        <v>450</v>
      </c>
      <c r="B201" s="118"/>
      <c r="C201" s="118"/>
      <c r="D201" s="118"/>
      <c r="E201" s="118"/>
      <c r="F201" s="118"/>
      <c r="G201" s="118"/>
      <c r="H201" s="118"/>
      <c r="I201" s="119"/>
      <c r="J201" s="30">
        <v>198045.9</v>
      </c>
      <c r="K201" s="31"/>
      <c r="L201" s="31"/>
      <c r="M201" s="31"/>
      <c r="N201" s="31"/>
      <c r="O201" s="31"/>
      <c r="P201" s="31"/>
      <c r="AA201" s="35"/>
      <c r="AB201" s="2" t="s">
        <v>450</v>
      </c>
    </row>
    <row r="202" spans="1:28" s="3" customFormat="1" ht="15">
      <c r="A202" s="117" t="s">
        <v>451</v>
      </c>
      <c r="B202" s="118"/>
      <c r="C202" s="118"/>
      <c r="D202" s="118"/>
      <c r="E202" s="118"/>
      <c r="F202" s="118"/>
      <c r="G202" s="118"/>
      <c r="H202" s="118"/>
      <c r="I202" s="119"/>
      <c r="J202" s="30">
        <v>2551880.08</v>
      </c>
      <c r="K202" s="31"/>
      <c r="L202" s="31"/>
      <c r="M202" s="31"/>
      <c r="N202" s="31"/>
      <c r="O202" s="31"/>
      <c r="P202" s="31"/>
      <c r="AA202" s="35"/>
      <c r="AB202" s="2" t="s">
        <v>451</v>
      </c>
    </row>
    <row r="203" spans="1:28" s="3" customFormat="1" ht="15">
      <c r="A203" s="117" t="s">
        <v>452</v>
      </c>
      <c r="B203" s="118"/>
      <c r="C203" s="118"/>
      <c r="D203" s="118"/>
      <c r="E203" s="118"/>
      <c r="F203" s="118"/>
      <c r="G203" s="118"/>
      <c r="H203" s="118"/>
      <c r="I203" s="119"/>
      <c r="J203" s="30">
        <v>8478.2000000000007</v>
      </c>
      <c r="K203" s="31"/>
      <c r="L203" s="31"/>
      <c r="M203" s="31"/>
      <c r="N203" s="31"/>
      <c r="O203" s="31"/>
      <c r="P203" s="31"/>
      <c r="AA203" s="35"/>
      <c r="AB203" s="2" t="s">
        <v>452</v>
      </c>
    </row>
    <row r="204" spans="1:28" s="3" customFormat="1" ht="15">
      <c r="A204" s="117" t="s">
        <v>43</v>
      </c>
      <c r="B204" s="118"/>
      <c r="C204" s="118"/>
      <c r="D204" s="118"/>
      <c r="E204" s="118"/>
      <c r="F204" s="118"/>
      <c r="G204" s="118"/>
      <c r="H204" s="118"/>
      <c r="I204" s="119"/>
      <c r="J204" s="31"/>
      <c r="K204" s="31"/>
      <c r="L204" s="31"/>
      <c r="M204" s="31"/>
      <c r="N204" s="31"/>
      <c r="O204" s="31"/>
      <c r="P204" s="31"/>
      <c r="AA204" s="35"/>
      <c r="AB204" s="2" t="s">
        <v>43</v>
      </c>
    </row>
    <row r="205" spans="1:28" s="3" customFormat="1" ht="15">
      <c r="A205" s="117" t="s">
        <v>453</v>
      </c>
      <c r="B205" s="118"/>
      <c r="C205" s="118"/>
      <c r="D205" s="118"/>
      <c r="E205" s="118"/>
      <c r="F205" s="118"/>
      <c r="G205" s="118"/>
      <c r="H205" s="118"/>
      <c r="I205" s="119"/>
      <c r="J205" s="30">
        <v>3401.13</v>
      </c>
      <c r="K205" s="31"/>
      <c r="L205" s="31"/>
      <c r="M205" s="31"/>
      <c r="N205" s="31"/>
      <c r="O205" s="31"/>
      <c r="P205" s="31"/>
      <c r="AA205" s="35"/>
      <c r="AB205" s="2" t="s">
        <v>453</v>
      </c>
    </row>
    <row r="206" spans="1:28" s="3" customFormat="1" ht="15">
      <c r="A206" s="117" t="s">
        <v>454</v>
      </c>
      <c r="B206" s="118"/>
      <c r="C206" s="118"/>
      <c r="D206" s="118"/>
      <c r="E206" s="118"/>
      <c r="F206" s="118"/>
      <c r="G206" s="118"/>
      <c r="H206" s="118"/>
      <c r="I206" s="119"/>
      <c r="J206" s="32">
        <v>5.96</v>
      </c>
      <c r="K206" s="31"/>
      <c r="L206" s="31"/>
      <c r="M206" s="31"/>
      <c r="N206" s="31"/>
      <c r="O206" s="31"/>
      <c r="P206" s="31"/>
      <c r="AA206" s="35"/>
      <c r="AB206" s="2" t="s">
        <v>454</v>
      </c>
    </row>
    <row r="207" spans="1:28" s="3" customFormat="1" ht="15">
      <c r="A207" s="117" t="s">
        <v>455</v>
      </c>
      <c r="B207" s="118"/>
      <c r="C207" s="118"/>
      <c r="D207" s="118"/>
      <c r="E207" s="118"/>
      <c r="F207" s="118"/>
      <c r="G207" s="118"/>
      <c r="H207" s="118"/>
      <c r="I207" s="119"/>
      <c r="J207" s="32">
        <v>368.59</v>
      </c>
      <c r="K207" s="31"/>
      <c r="L207" s="31"/>
      <c r="M207" s="31"/>
      <c r="N207" s="31"/>
      <c r="O207" s="31"/>
      <c r="P207" s="31"/>
      <c r="AA207" s="35"/>
      <c r="AB207" s="2" t="s">
        <v>455</v>
      </c>
    </row>
    <row r="208" spans="1:28" s="3" customFormat="1" ht="15">
      <c r="A208" s="117" t="s">
        <v>456</v>
      </c>
      <c r="B208" s="118"/>
      <c r="C208" s="118"/>
      <c r="D208" s="118"/>
      <c r="E208" s="118"/>
      <c r="F208" s="118"/>
      <c r="G208" s="118"/>
      <c r="H208" s="118"/>
      <c r="I208" s="119"/>
      <c r="J208" s="30">
        <v>3161.62</v>
      </c>
      <c r="K208" s="31"/>
      <c r="L208" s="31"/>
      <c r="M208" s="31"/>
      <c r="N208" s="31"/>
      <c r="O208" s="31"/>
      <c r="P208" s="31"/>
      <c r="AA208" s="35"/>
      <c r="AB208" s="2" t="s">
        <v>456</v>
      </c>
    </row>
    <row r="209" spans="1:29" s="3" customFormat="1" ht="15">
      <c r="A209" s="117" t="s">
        <v>457</v>
      </c>
      <c r="B209" s="118"/>
      <c r="C209" s="118"/>
      <c r="D209" s="118"/>
      <c r="E209" s="118"/>
      <c r="F209" s="118"/>
      <c r="G209" s="118"/>
      <c r="H209" s="118"/>
      <c r="I209" s="119"/>
      <c r="J209" s="30">
        <v>1540.9</v>
      </c>
      <c r="K209" s="31"/>
      <c r="L209" s="31"/>
      <c r="M209" s="31"/>
      <c r="N209" s="31"/>
      <c r="O209" s="31"/>
      <c r="P209" s="31"/>
      <c r="AA209" s="35"/>
      <c r="AB209" s="2" t="s">
        <v>457</v>
      </c>
    </row>
    <row r="210" spans="1:29" s="3" customFormat="1" ht="15">
      <c r="A210" s="117" t="s">
        <v>458</v>
      </c>
      <c r="B210" s="118"/>
      <c r="C210" s="118"/>
      <c r="D210" s="118"/>
      <c r="E210" s="118"/>
      <c r="F210" s="118"/>
      <c r="G210" s="118"/>
      <c r="H210" s="118"/>
      <c r="I210" s="119"/>
      <c r="J210" s="30">
        <v>6730042.9100000001</v>
      </c>
      <c r="K210" s="31"/>
      <c r="L210" s="31"/>
      <c r="M210" s="31"/>
      <c r="N210" s="31"/>
      <c r="O210" s="31"/>
      <c r="P210" s="31"/>
      <c r="AA210" s="35"/>
      <c r="AB210" s="2" t="s">
        <v>458</v>
      </c>
    </row>
    <row r="211" spans="1:29" s="3" customFormat="1" ht="15">
      <c r="A211" s="117" t="s">
        <v>43</v>
      </c>
      <c r="B211" s="118"/>
      <c r="C211" s="118"/>
      <c r="D211" s="118"/>
      <c r="E211" s="118"/>
      <c r="F211" s="118"/>
      <c r="G211" s="118"/>
      <c r="H211" s="118"/>
      <c r="I211" s="119"/>
      <c r="J211" s="31"/>
      <c r="K211" s="31"/>
      <c r="L211" s="31"/>
      <c r="M211" s="31"/>
      <c r="N211" s="31"/>
      <c r="O211" s="31"/>
      <c r="P211" s="31"/>
      <c r="AA211" s="35"/>
      <c r="AB211" s="2" t="s">
        <v>43</v>
      </c>
    </row>
    <row r="212" spans="1:29" s="3" customFormat="1" ht="15">
      <c r="A212" s="117" t="s">
        <v>453</v>
      </c>
      <c r="B212" s="118"/>
      <c r="C212" s="118"/>
      <c r="D212" s="118"/>
      <c r="E212" s="118"/>
      <c r="F212" s="118"/>
      <c r="G212" s="118"/>
      <c r="H212" s="118"/>
      <c r="I212" s="119"/>
      <c r="J212" s="30">
        <v>1326956.92</v>
      </c>
      <c r="K212" s="31"/>
      <c r="L212" s="31"/>
      <c r="M212" s="31"/>
      <c r="N212" s="31"/>
      <c r="O212" s="31"/>
      <c r="P212" s="31"/>
      <c r="AA212" s="35"/>
      <c r="AB212" s="2" t="s">
        <v>453</v>
      </c>
    </row>
    <row r="213" spans="1:29" s="3" customFormat="1" ht="15">
      <c r="A213" s="117" t="s">
        <v>454</v>
      </c>
      <c r="B213" s="118"/>
      <c r="C213" s="118"/>
      <c r="D213" s="118"/>
      <c r="E213" s="118"/>
      <c r="F213" s="118"/>
      <c r="G213" s="118"/>
      <c r="H213" s="118"/>
      <c r="I213" s="119"/>
      <c r="J213" s="30">
        <v>427254.84</v>
      </c>
      <c r="K213" s="31"/>
      <c r="L213" s="31"/>
      <c r="M213" s="31"/>
      <c r="N213" s="31"/>
      <c r="O213" s="31"/>
      <c r="P213" s="31"/>
      <c r="AA213" s="35"/>
      <c r="AB213" s="2" t="s">
        <v>454</v>
      </c>
    </row>
    <row r="214" spans="1:29" s="3" customFormat="1" ht="15">
      <c r="A214" s="117" t="s">
        <v>459</v>
      </c>
      <c r="B214" s="118"/>
      <c r="C214" s="118"/>
      <c r="D214" s="118"/>
      <c r="E214" s="118"/>
      <c r="F214" s="118"/>
      <c r="G214" s="118"/>
      <c r="H214" s="118"/>
      <c r="I214" s="119"/>
      <c r="J214" s="30">
        <v>198045.9</v>
      </c>
      <c r="K214" s="31"/>
      <c r="L214" s="31"/>
      <c r="M214" s="31"/>
      <c r="N214" s="31"/>
      <c r="O214" s="31"/>
      <c r="P214" s="31"/>
      <c r="AA214" s="35"/>
      <c r="AB214" s="2" t="s">
        <v>459</v>
      </c>
    </row>
    <row r="215" spans="1:29" s="3" customFormat="1" ht="15">
      <c r="A215" s="117" t="s">
        <v>455</v>
      </c>
      <c r="B215" s="118"/>
      <c r="C215" s="118"/>
      <c r="D215" s="118"/>
      <c r="E215" s="118"/>
      <c r="F215" s="118"/>
      <c r="G215" s="118"/>
      <c r="H215" s="118"/>
      <c r="I215" s="119"/>
      <c r="J215" s="30">
        <v>2551511.4900000002</v>
      </c>
      <c r="K215" s="31"/>
      <c r="L215" s="31"/>
      <c r="M215" s="31"/>
      <c r="N215" s="31"/>
      <c r="O215" s="31"/>
      <c r="P215" s="31"/>
      <c r="AA215" s="35"/>
      <c r="AB215" s="2" t="s">
        <v>455</v>
      </c>
    </row>
    <row r="216" spans="1:29" s="3" customFormat="1" ht="15">
      <c r="A216" s="117" t="s">
        <v>456</v>
      </c>
      <c r="B216" s="118"/>
      <c r="C216" s="118"/>
      <c r="D216" s="118"/>
      <c r="E216" s="118"/>
      <c r="F216" s="118"/>
      <c r="G216" s="118"/>
      <c r="H216" s="118"/>
      <c r="I216" s="119"/>
      <c r="J216" s="30">
        <v>1461237.8</v>
      </c>
      <c r="K216" s="31"/>
      <c r="L216" s="31"/>
      <c r="M216" s="31"/>
      <c r="N216" s="31"/>
      <c r="O216" s="31"/>
      <c r="P216" s="31"/>
      <c r="AA216" s="35"/>
      <c r="AB216" s="2" t="s">
        <v>456</v>
      </c>
    </row>
    <row r="217" spans="1:29" s="3" customFormat="1" ht="15">
      <c r="A217" s="117" t="s">
        <v>457</v>
      </c>
      <c r="B217" s="118"/>
      <c r="C217" s="118"/>
      <c r="D217" s="118"/>
      <c r="E217" s="118"/>
      <c r="F217" s="118"/>
      <c r="G217" s="118"/>
      <c r="H217" s="118"/>
      <c r="I217" s="119"/>
      <c r="J217" s="30">
        <v>765035.96</v>
      </c>
      <c r="K217" s="31"/>
      <c r="L217" s="31"/>
      <c r="M217" s="31"/>
      <c r="N217" s="31"/>
      <c r="O217" s="31"/>
      <c r="P217" s="31"/>
      <c r="AA217" s="35"/>
      <c r="AB217" s="2" t="s">
        <v>457</v>
      </c>
    </row>
    <row r="218" spans="1:29" s="3" customFormat="1" ht="15">
      <c r="A218" s="117" t="s">
        <v>460</v>
      </c>
      <c r="B218" s="118"/>
      <c r="C218" s="118"/>
      <c r="D218" s="118"/>
      <c r="E218" s="118"/>
      <c r="F218" s="118"/>
      <c r="G218" s="118"/>
      <c r="H218" s="118"/>
      <c r="I218" s="119"/>
      <c r="J218" s="30">
        <v>905780.52</v>
      </c>
      <c r="K218" s="31"/>
      <c r="L218" s="31"/>
      <c r="M218" s="31"/>
      <c r="N218" s="31"/>
      <c r="O218" s="31"/>
      <c r="P218" s="31"/>
      <c r="AA218" s="35"/>
      <c r="AB218" s="2" t="s">
        <v>460</v>
      </c>
    </row>
    <row r="219" spans="1:29" s="3" customFormat="1" ht="15">
      <c r="A219" s="117" t="s">
        <v>461</v>
      </c>
      <c r="B219" s="118"/>
      <c r="C219" s="118"/>
      <c r="D219" s="118"/>
      <c r="E219" s="118"/>
      <c r="F219" s="118"/>
      <c r="G219" s="118"/>
      <c r="H219" s="118"/>
      <c r="I219" s="119"/>
      <c r="J219" s="30">
        <v>905780.52</v>
      </c>
      <c r="K219" s="31"/>
      <c r="L219" s="31"/>
      <c r="M219" s="31"/>
      <c r="N219" s="31"/>
      <c r="O219" s="31"/>
      <c r="P219" s="31"/>
      <c r="AA219" s="35"/>
      <c r="AB219" s="2" t="s">
        <v>461</v>
      </c>
    </row>
    <row r="220" spans="1:29" s="3" customFormat="1" ht="15">
      <c r="A220" s="117" t="s">
        <v>51</v>
      </c>
      <c r="B220" s="118"/>
      <c r="C220" s="118"/>
      <c r="D220" s="118"/>
      <c r="E220" s="118"/>
      <c r="F220" s="118"/>
      <c r="G220" s="118"/>
      <c r="H220" s="118"/>
      <c r="I220" s="119"/>
      <c r="J220" s="30">
        <v>1528403.95</v>
      </c>
      <c r="K220" s="31"/>
      <c r="L220" s="31"/>
      <c r="M220" s="31"/>
      <c r="N220" s="31"/>
      <c r="O220" s="31"/>
      <c r="P220" s="31"/>
      <c r="AA220" s="35"/>
      <c r="AB220" s="2" t="s">
        <v>51</v>
      </c>
    </row>
    <row r="221" spans="1:29" s="3" customFormat="1" ht="15">
      <c r="A221" s="117" t="s">
        <v>52</v>
      </c>
      <c r="B221" s="118"/>
      <c r="C221" s="118"/>
      <c r="D221" s="118"/>
      <c r="E221" s="118"/>
      <c r="F221" s="118"/>
      <c r="G221" s="118"/>
      <c r="H221" s="118"/>
      <c r="I221" s="119"/>
      <c r="J221" s="30">
        <v>1464399.42</v>
      </c>
      <c r="K221" s="31"/>
      <c r="L221" s="31"/>
      <c r="M221" s="31"/>
      <c r="N221" s="31"/>
      <c r="O221" s="31"/>
      <c r="P221" s="31"/>
      <c r="AA221" s="35"/>
      <c r="AB221" s="2" t="s">
        <v>52</v>
      </c>
    </row>
    <row r="222" spans="1:29" s="3" customFormat="1" ht="15">
      <c r="A222" s="117" t="s">
        <v>53</v>
      </c>
      <c r="B222" s="118"/>
      <c r="C222" s="118"/>
      <c r="D222" s="118"/>
      <c r="E222" s="118"/>
      <c r="F222" s="118"/>
      <c r="G222" s="118"/>
      <c r="H222" s="118"/>
      <c r="I222" s="119"/>
      <c r="J222" s="30">
        <v>766576.86</v>
      </c>
      <c r="K222" s="31"/>
      <c r="L222" s="31"/>
      <c r="M222" s="31"/>
      <c r="N222" s="31"/>
      <c r="O222" s="31"/>
      <c r="P222" s="31"/>
      <c r="AA222" s="35"/>
      <c r="AB222" s="2" t="s">
        <v>53</v>
      </c>
    </row>
    <row r="223" spans="1:29" s="3" customFormat="1" ht="15">
      <c r="A223" s="114" t="s">
        <v>54</v>
      </c>
      <c r="B223" s="115"/>
      <c r="C223" s="115"/>
      <c r="D223" s="115"/>
      <c r="E223" s="115"/>
      <c r="F223" s="115"/>
      <c r="G223" s="115"/>
      <c r="H223" s="115"/>
      <c r="I223" s="116"/>
      <c r="J223" s="36">
        <v>7644301.6299999999</v>
      </c>
      <c r="K223" s="34"/>
      <c r="L223" s="34"/>
      <c r="M223" s="34"/>
      <c r="N223" s="34"/>
      <c r="O223" s="37">
        <v>3853.2619242000001</v>
      </c>
      <c r="P223" s="37">
        <v>408.46164440000001</v>
      </c>
      <c r="AA223" s="35"/>
      <c r="AC223" s="35" t="s">
        <v>54</v>
      </c>
    </row>
    <row r="224" spans="1:29" s="3" customFormat="1" ht="3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40"/>
      <c r="M224" s="40"/>
      <c r="N224" s="40"/>
      <c r="O224" s="41"/>
      <c r="P224" s="41"/>
    </row>
    <row r="225" spans="1:16" s="3" customFormat="1" ht="53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s="3" customFormat="1" ht="15">
      <c r="A226" s="4"/>
      <c r="B226" s="4"/>
      <c r="C226" s="4"/>
      <c r="D226" s="4"/>
      <c r="E226" s="4"/>
      <c r="F226" s="4"/>
      <c r="G226" s="4"/>
      <c r="H226" s="8"/>
      <c r="I226" s="122"/>
      <c r="J226" s="122"/>
      <c r="K226" s="122"/>
      <c r="L226" s="4"/>
      <c r="M226" s="4"/>
      <c r="N226" s="4"/>
      <c r="O226" s="4"/>
      <c r="P226" s="4"/>
    </row>
    <row r="227" spans="1:16" s="3" customFormat="1" ht="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s="3" customFormat="1" ht="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</sheetData>
  <mergeCells count="225">
    <mergeCell ref="A221:I221"/>
    <mergeCell ref="A222:I222"/>
    <mergeCell ref="A223:I223"/>
    <mergeCell ref="I226:K226"/>
    <mergeCell ref="A216:I216"/>
    <mergeCell ref="A217:I217"/>
    <mergeCell ref="A218:I218"/>
    <mergeCell ref="A219:I219"/>
    <mergeCell ref="A220:I220"/>
    <mergeCell ref="A211:I211"/>
    <mergeCell ref="A212:I212"/>
    <mergeCell ref="A213:I213"/>
    <mergeCell ref="A214:I214"/>
    <mergeCell ref="A215:I215"/>
    <mergeCell ref="A206:I206"/>
    <mergeCell ref="A207:I207"/>
    <mergeCell ref="A208:I208"/>
    <mergeCell ref="A209:I209"/>
    <mergeCell ref="A210:I210"/>
    <mergeCell ref="A201:I201"/>
    <mergeCell ref="A202:I202"/>
    <mergeCell ref="A203:I203"/>
    <mergeCell ref="A204:I204"/>
    <mergeCell ref="A205:I205"/>
    <mergeCell ref="A196:I196"/>
    <mergeCell ref="A197:I197"/>
    <mergeCell ref="A198:I198"/>
    <mergeCell ref="A199:I199"/>
    <mergeCell ref="A200:I200"/>
    <mergeCell ref="C191:E191"/>
    <mergeCell ref="C192:E192"/>
    <mergeCell ref="C193:E193"/>
    <mergeCell ref="C194:E194"/>
    <mergeCell ref="C195:E195"/>
    <mergeCell ref="C186:E186"/>
    <mergeCell ref="C187:E187"/>
    <mergeCell ref="C188:E188"/>
    <mergeCell ref="C189:E189"/>
    <mergeCell ref="C190:E190"/>
    <mergeCell ref="C181:E181"/>
    <mergeCell ref="C182:E182"/>
    <mergeCell ref="C183:E183"/>
    <mergeCell ref="C184:E184"/>
    <mergeCell ref="C185:E185"/>
    <mergeCell ref="C176:E176"/>
    <mergeCell ref="C177:E177"/>
    <mergeCell ref="A178:P178"/>
    <mergeCell ref="C179:E179"/>
    <mergeCell ref="C180:E180"/>
    <mergeCell ref="C171:E171"/>
    <mergeCell ref="C172:E172"/>
    <mergeCell ref="C173:E173"/>
    <mergeCell ref="C174:E174"/>
    <mergeCell ref="C175:E175"/>
    <mergeCell ref="C166:E166"/>
    <mergeCell ref="A167:P167"/>
    <mergeCell ref="C168:E168"/>
    <mergeCell ref="C169:E169"/>
    <mergeCell ref="C170:E170"/>
    <mergeCell ref="C161:E161"/>
    <mergeCell ref="C162:E162"/>
    <mergeCell ref="C163:E163"/>
    <mergeCell ref="C164:E164"/>
    <mergeCell ref="C165:E165"/>
    <mergeCell ref="C156:E156"/>
    <mergeCell ref="C157:E157"/>
    <mergeCell ref="C158:E158"/>
    <mergeCell ref="C159:E159"/>
    <mergeCell ref="C160:E160"/>
    <mergeCell ref="C151:E151"/>
    <mergeCell ref="C152:E152"/>
    <mergeCell ref="C153:E153"/>
    <mergeCell ref="C154:E154"/>
    <mergeCell ref="C155:E155"/>
    <mergeCell ref="C146:E146"/>
    <mergeCell ref="C147:E147"/>
    <mergeCell ref="C148:E148"/>
    <mergeCell ref="C149:E149"/>
    <mergeCell ref="C150:E150"/>
    <mergeCell ref="C141:E141"/>
    <mergeCell ref="C142:E142"/>
    <mergeCell ref="C143:E143"/>
    <mergeCell ref="C144:E144"/>
    <mergeCell ref="C145:E145"/>
    <mergeCell ref="C136:E136"/>
    <mergeCell ref="C137:E137"/>
    <mergeCell ref="C138:E138"/>
    <mergeCell ref="C139:E139"/>
    <mergeCell ref="C140:E140"/>
    <mergeCell ref="C131:E131"/>
    <mergeCell ref="C132:E132"/>
    <mergeCell ref="C133:E133"/>
    <mergeCell ref="C134:E134"/>
    <mergeCell ref="C135:E135"/>
    <mergeCell ref="C126:E126"/>
    <mergeCell ref="C127:E127"/>
    <mergeCell ref="C128:E128"/>
    <mergeCell ref="C129:E129"/>
    <mergeCell ref="C130:E130"/>
    <mergeCell ref="C121:E121"/>
    <mergeCell ref="C122:E122"/>
    <mergeCell ref="C123:E123"/>
    <mergeCell ref="C124:E124"/>
    <mergeCell ref="C125:E125"/>
    <mergeCell ref="C116:E116"/>
    <mergeCell ref="C117:E117"/>
    <mergeCell ref="A118:P118"/>
    <mergeCell ref="C119:E119"/>
    <mergeCell ref="C120:E120"/>
    <mergeCell ref="A111:P111"/>
    <mergeCell ref="C112:E112"/>
    <mergeCell ref="C113:E113"/>
    <mergeCell ref="C114:E114"/>
    <mergeCell ref="C115:E115"/>
    <mergeCell ref="C106:E106"/>
    <mergeCell ref="C107:E107"/>
    <mergeCell ref="C108:E108"/>
    <mergeCell ref="C109:E109"/>
    <mergeCell ref="C110:E110"/>
    <mergeCell ref="A101:P101"/>
    <mergeCell ref="C102:E102"/>
    <mergeCell ref="C103:E103"/>
    <mergeCell ref="C104:E104"/>
    <mergeCell ref="C105:E105"/>
    <mergeCell ref="C96:E96"/>
    <mergeCell ref="A97:P97"/>
    <mergeCell ref="C98:E98"/>
    <mergeCell ref="C99:E99"/>
    <mergeCell ref="C100:E100"/>
    <mergeCell ref="C91:E91"/>
    <mergeCell ref="C92:E92"/>
    <mergeCell ref="C93:E93"/>
    <mergeCell ref="C94:E94"/>
    <mergeCell ref="C95:E95"/>
    <mergeCell ref="A86:P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C76:E76"/>
    <mergeCell ref="C77:E77"/>
    <mergeCell ref="A78:P78"/>
    <mergeCell ref="C79:E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A64:P64"/>
    <mergeCell ref="C65:E65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25:E25"/>
    <mergeCell ref="A8:P8"/>
    <mergeCell ref="C9:G9"/>
    <mergeCell ref="E16:P16"/>
    <mergeCell ref="A18:A20"/>
    <mergeCell ref="B18:B20"/>
    <mergeCell ref="C18:E20"/>
    <mergeCell ref="F18:F20"/>
    <mergeCell ref="G18:H18"/>
    <mergeCell ref="I18:N18"/>
    <mergeCell ref="O18:O20"/>
    <mergeCell ref="P18:P20"/>
    <mergeCell ref="G19:G20"/>
    <mergeCell ref="H19:H20"/>
    <mergeCell ref="I19:I20"/>
    <mergeCell ref="J19:J20"/>
    <mergeCell ref="K19:N19"/>
    <mergeCell ref="A2:P2"/>
    <mergeCell ref="A3:P3"/>
    <mergeCell ref="A5:P5"/>
    <mergeCell ref="A6:P6"/>
    <mergeCell ref="A7:P7"/>
    <mergeCell ref="C21:E21"/>
    <mergeCell ref="A22:P22"/>
    <mergeCell ref="A23:P23"/>
    <mergeCell ref="C24:E24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0"/>
  <sheetViews>
    <sheetView topLeftCell="A25" workbookViewId="0">
      <selection activeCell="G16" sqref="G16:H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462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462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463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464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464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465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465</v>
      </c>
    </row>
    <row r="10" spans="1:23" s="3" customFormat="1" ht="12.75" customHeight="1">
      <c r="B10" s="11" t="s">
        <v>8</v>
      </c>
      <c r="C10" s="11"/>
      <c r="D10" s="12"/>
      <c r="E10" s="13">
        <v>45885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10</v>
      </c>
      <c r="D11" s="12"/>
      <c r="E11" s="13">
        <v>45885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11</v>
      </c>
      <c r="C12" s="11"/>
      <c r="D12" s="12"/>
      <c r="E12" s="13">
        <v>21621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>
      <c r="B13" s="11" t="s">
        <v>12</v>
      </c>
      <c r="C13" s="11"/>
      <c r="D13" s="17"/>
      <c r="E13" s="13">
        <v>50.12</v>
      </c>
      <c r="F13" s="14" t="s">
        <v>13</v>
      </c>
      <c r="H13" s="11"/>
      <c r="J13" s="11"/>
      <c r="K13" s="11"/>
      <c r="L13" s="11"/>
      <c r="M13" s="18"/>
      <c r="N13" s="14"/>
    </row>
    <row r="14" spans="1:23" s="3" customFormat="1" ht="15">
      <c r="A14" s="4"/>
      <c r="B14" s="8" t="s">
        <v>14</v>
      </c>
      <c r="C14" s="8"/>
      <c r="D14" s="4"/>
      <c r="E14" s="103" t="s">
        <v>466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W14" s="10" t="s">
        <v>466</v>
      </c>
    </row>
    <row r="15" spans="1:23" s="3" customFormat="1" ht="12.75" customHeight="1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>
      <c r="A16" s="104" t="s">
        <v>16</v>
      </c>
      <c r="B16" s="104" t="s">
        <v>17</v>
      </c>
      <c r="C16" s="104" t="s">
        <v>18</v>
      </c>
      <c r="D16" s="104"/>
      <c r="E16" s="104"/>
      <c r="F16" s="104" t="s">
        <v>19</v>
      </c>
      <c r="G16" s="105" t="s">
        <v>20</v>
      </c>
      <c r="H16" s="106"/>
      <c r="I16" s="104" t="s">
        <v>21</v>
      </c>
      <c r="J16" s="104"/>
      <c r="K16" s="104"/>
      <c r="L16" s="104"/>
      <c r="M16" s="104"/>
      <c r="N16" s="104"/>
      <c r="O16" s="104" t="s">
        <v>22</v>
      </c>
      <c r="P16" s="104" t="s">
        <v>23</v>
      </c>
    </row>
    <row r="17" spans="1:27" s="3" customFormat="1" ht="36.75" customHeight="1">
      <c r="A17" s="104"/>
      <c r="B17" s="104"/>
      <c r="C17" s="104"/>
      <c r="D17" s="104"/>
      <c r="E17" s="104"/>
      <c r="F17" s="104"/>
      <c r="G17" s="107" t="s">
        <v>24</v>
      </c>
      <c r="H17" s="107" t="s">
        <v>25</v>
      </c>
      <c r="I17" s="104" t="s">
        <v>24</v>
      </c>
      <c r="J17" s="104" t="s">
        <v>26</v>
      </c>
      <c r="K17" s="109" t="s">
        <v>27</v>
      </c>
      <c r="L17" s="109"/>
      <c r="M17" s="109"/>
      <c r="N17" s="109"/>
      <c r="O17" s="104"/>
      <c r="P17" s="104"/>
    </row>
    <row r="18" spans="1:27" s="3" customFormat="1" ht="15">
      <c r="A18" s="104"/>
      <c r="B18" s="104"/>
      <c r="C18" s="104"/>
      <c r="D18" s="104"/>
      <c r="E18" s="104"/>
      <c r="F18" s="104"/>
      <c r="G18" s="108"/>
      <c r="H18" s="108"/>
      <c r="I18" s="104"/>
      <c r="J18" s="104"/>
      <c r="K18" s="24" t="s">
        <v>28</v>
      </c>
      <c r="L18" s="24" t="s">
        <v>29</v>
      </c>
      <c r="M18" s="24" t="s">
        <v>30</v>
      </c>
      <c r="N18" s="24" t="s">
        <v>31</v>
      </c>
      <c r="O18" s="104"/>
      <c r="P18" s="104"/>
    </row>
    <row r="19" spans="1:27" s="3" customFormat="1" ht="15">
      <c r="A19" s="23">
        <v>1</v>
      </c>
      <c r="B19" s="23">
        <v>2</v>
      </c>
      <c r="C19" s="109">
        <v>3</v>
      </c>
      <c r="D19" s="109"/>
      <c r="E19" s="109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7" s="3" customFormat="1" ht="15">
      <c r="A20" s="110" t="s">
        <v>467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X20" s="25" t="s">
        <v>467</v>
      </c>
    </row>
    <row r="21" spans="1:27" s="3" customFormat="1" ht="45">
      <c r="A21" s="26" t="s">
        <v>33</v>
      </c>
      <c r="B21" s="27" t="s">
        <v>468</v>
      </c>
      <c r="C21" s="111" t="s">
        <v>469</v>
      </c>
      <c r="D21" s="112"/>
      <c r="E21" s="113"/>
      <c r="F21" s="26" t="s">
        <v>36</v>
      </c>
      <c r="G21" s="28"/>
      <c r="H21" s="29">
        <v>1</v>
      </c>
      <c r="I21" s="30">
        <v>30480.71</v>
      </c>
      <c r="J21" s="30">
        <v>21621</v>
      </c>
      <c r="K21" s="30">
        <v>21621</v>
      </c>
      <c r="L21" s="31"/>
      <c r="M21" s="31"/>
      <c r="N21" s="31"/>
      <c r="O21" s="32">
        <v>50.12</v>
      </c>
      <c r="P21" s="33">
        <v>0</v>
      </c>
      <c r="X21" s="25"/>
      <c r="Y21" s="2" t="s">
        <v>469</v>
      </c>
    </row>
    <row r="22" spans="1:27" s="3" customFormat="1" ht="15">
      <c r="A22" s="114" t="s">
        <v>41</v>
      </c>
      <c r="B22" s="115"/>
      <c r="C22" s="115"/>
      <c r="D22" s="115"/>
      <c r="E22" s="115"/>
      <c r="F22" s="115"/>
      <c r="G22" s="115"/>
      <c r="H22" s="115"/>
      <c r="I22" s="116"/>
      <c r="J22" s="34"/>
      <c r="K22" s="34"/>
      <c r="L22" s="34"/>
      <c r="M22" s="34"/>
      <c r="N22" s="34"/>
      <c r="O22" s="34"/>
      <c r="P22" s="34"/>
      <c r="Z22" s="35" t="s">
        <v>41</v>
      </c>
    </row>
    <row r="23" spans="1:27" s="3" customFormat="1" ht="15">
      <c r="A23" s="117" t="s">
        <v>42</v>
      </c>
      <c r="B23" s="118"/>
      <c r="C23" s="118"/>
      <c r="D23" s="118"/>
      <c r="E23" s="118"/>
      <c r="F23" s="118"/>
      <c r="G23" s="118"/>
      <c r="H23" s="118"/>
      <c r="I23" s="119"/>
      <c r="J23" s="30">
        <v>21621</v>
      </c>
      <c r="K23" s="31"/>
      <c r="L23" s="31"/>
      <c r="M23" s="31"/>
      <c r="N23" s="31"/>
      <c r="O23" s="31"/>
      <c r="P23" s="31"/>
      <c r="Z23" s="35"/>
      <c r="AA23" s="2" t="s">
        <v>42</v>
      </c>
    </row>
    <row r="24" spans="1:27" s="3" customFormat="1" ht="15">
      <c r="A24" s="117" t="s">
        <v>43</v>
      </c>
      <c r="B24" s="118"/>
      <c r="C24" s="118"/>
      <c r="D24" s="118"/>
      <c r="E24" s="118"/>
      <c r="F24" s="118"/>
      <c r="G24" s="118"/>
      <c r="H24" s="118"/>
      <c r="I24" s="119"/>
      <c r="J24" s="31"/>
      <c r="K24" s="31"/>
      <c r="L24" s="31"/>
      <c r="M24" s="31"/>
      <c r="N24" s="31"/>
      <c r="O24" s="31"/>
      <c r="P24" s="31"/>
      <c r="Z24" s="35"/>
      <c r="AA24" s="2" t="s">
        <v>43</v>
      </c>
    </row>
    <row r="25" spans="1:27" s="3" customFormat="1" ht="15">
      <c r="A25" s="117" t="s">
        <v>44</v>
      </c>
      <c r="B25" s="118"/>
      <c r="C25" s="118"/>
      <c r="D25" s="118"/>
      <c r="E25" s="118"/>
      <c r="F25" s="118"/>
      <c r="G25" s="118"/>
      <c r="H25" s="118"/>
      <c r="I25" s="119"/>
      <c r="J25" s="30">
        <v>21621</v>
      </c>
      <c r="K25" s="31"/>
      <c r="L25" s="31"/>
      <c r="M25" s="31"/>
      <c r="N25" s="31"/>
      <c r="O25" s="31"/>
      <c r="P25" s="31"/>
      <c r="Z25" s="35"/>
      <c r="AA25" s="2" t="s">
        <v>44</v>
      </c>
    </row>
    <row r="26" spans="1:27" s="3" customFormat="1" ht="15">
      <c r="A26" s="117" t="s">
        <v>45</v>
      </c>
      <c r="B26" s="118"/>
      <c r="C26" s="118"/>
      <c r="D26" s="118"/>
      <c r="E26" s="118"/>
      <c r="F26" s="118"/>
      <c r="G26" s="118"/>
      <c r="H26" s="118"/>
      <c r="I26" s="119"/>
      <c r="J26" s="30">
        <v>45885</v>
      </c>
      <c r="K26" s="31"/>
      <c r="L26" s="31"/>
      <c r="M26" s="31"/>
      <c r="N26" s="31"/>
      <c r="O26" s="31"/>
      <c r="P26" s="31"/>
      <c r="Z26" s="35"/>
      <c r="AA26" s="2" t="s">
        <v>45</v>
      </c>
    </row>
    <row r="27" spans="1:27" s="3" customFormat="1" ht="15">
      <c r="A27" s="117" t="s">
        <v>46</v>
      </c>
      <c r="B27" s="118"/>
      <c r="C27" s="118"/>
      <c r="D27" s="118"/>
      <c r="E27" s="118"/>
      <c r="F27" s="118"/>
      <c r="G27" s="118"/>
      <c r="H27" s="118"/>
      <c r="I27" s="119"/>
      <c r="J27" s="30">
        <v>45885</v>
      </c>
      <c r="K27" s="31"/>
      <c r="L27" s="31"/>
      <c r="M27" s="31"/>
      <c r="N27" s="31"/>
      <c r="O27" s="31"/>
      <c r="P27" s="31"/>
      <c r="Z27" s="35"/>
      <c r="AA27" s="2" t="s">
        <v>46</v>
      </c>
    </row>
    <row r="28" spans="1:27" s="3" customFormat="1" ht="15">
      <c r="A28" s="117" t="s">
        <v>47</v>
      </c>
      <c r="B28" s="118"/>
      <c r="C28" s="118"/>
      <c r="D28" s="118"/>
      <c r="E28" s="118"/>
      <c r="F28" s="118"/>
      <c r="G28" s="118"/>
      <c r="H28" s="118"/>
      <c r="I28" s="119"/>
      <c r="J28" s="31"/>
      <c r="K28" s="31"/>
      <c r="L28" s="31"/>
      <c r="M28" s="31"/>
      <c r="N28" s="31"/>
      <c r="O28" s="31"/>
      <c r="P28" s="31"/>
      <c r="Z28" s="35"/>
      <c r="AA28" s="2" t="s">
        <v>47</v>
      </c>
    </row>
    <row r="29" spans="1:27" s="3" customFormat="1" ht="15">
      <c r="A29" s="117" t="s">
        <v>48</v>
      </c>
      <c r="B29" s="118"/>
      <c r="C29" s="118"/>
      <c r="D29" s="118"/>
      <c r="E29" s="118"/>
      <c r="F29" s="118"/>
      <c r="G29" s="118"/>
      <c r="H29" s="118"/>
      <c r="I29" s="119"/>
      <c r="J29" s="30">
        <v>21621</v>
      </c>
      <c r="K29" s="31"/>
      <c r="L29" s="31"/>
      <c r="M29" s="31"/>
      <c r="N29" s="31"/>
      <c r="O29" s="31"/>
      <c r="P29" s="31"/>
      <c r="Z29" s="35"/>
      <c r="AA29" s="2" t="s">
        <v>48</v>
      </c>
    </row>
    <row r="30" spans="1:27" s="3" customFormat="1" ht="15">
      <c r="A30" s="117" t="s">
        <v>49</v>
      </c>
      <c r="B30" s="118"/>
      <c r="C30" s="118"/>
      <c r="D30" s="118"/>
      <c r="E30" s="118"/>
      <c r="F30" s="118"/>
      <c r="G30" s="118"/>
      <c r="H30" s="118"/>
      <c r="I30" s="119"/>
      <c r="J30" s="30">
        <v>16480</v>
      </c>
      <c r="K30" s="31"/>
      <c r="L30" s="31"/>
      <c r="M30" s="31"/>
      <c r="N30" s="31"/>
      <c r="O30" s="31"/>
      <c r="P30" s="31"/>
      <c r="Z30" s="35"/>
      <c r="AA30" s="2" t="s">
        <v>49</v>
      </c>
    </row>
    <row r="31" spans="1:27" s="3" customFormat="1" ht="15">
      <c r="A31" s="117" t="s">
        <v>50</v>
      </c>
      <c r="B31" s="118"/>
      <c r="C31" s="118"/>
      <c r="D31" s="118"/>
      <c r="E31" s="118"/>
      <c r="F31" s="118"/>
      <c r="G31" s="118"/>
      <c r="H31" s="118"/>
      <c r="I31" s="119"/>
      <c r="J31" s="30">
        <v>7784</v>
      </c>
      <c r="K31" s="31"/>
      <c r="L31" s="31"/>
      <c r="M31" s="31"/>
      <c r="N31" s="31"/>
      <c r="O31" s="31"/>
      <c r="P31" s="31"/>
      <c r="Z31" s="35"/>
      <c r="AA31" s="2" t="s">
        <v>50</v>
      </c>
    </row>
    <row r="32" spans="1:27" s="3" customFormat="1" ht="15">
      <c r="A32" s="117" t="s">
        <v>51</v>
      </c>
      <c r="B32" s="118"/>
      <c r="C32" s="118"/>
      <c r="D32" s="118"/>
      <c r="E32" s="118"/>
      <c r="F32" s="118"/>
      <c r="G32" s="118"/>
      <c r="H32" s="118"/>
      <c r="I32" s="119"/>
      <c r="J32" s="30">
        <v>21621</v>
      </c>
      <c r="K32" s="31"/>
      <c r="L32" s="31"/>
      <c r="M32" s="31"/>
      <c r="N32" s="31"/>
      <c r="O32" s="31"/>
      <c r="P32" s="31"/>
      <c r="Z32" s="35"/>
      <c r="AA32" s="2" t="s">
        <v>51</v>
      </c>
    </row>
    <row r="33" spans="1:28" s="3" customFormat="1" ht="15">
      <c r="A33" s="117" t="s">
        <v>52</v>
      </c>
      <c r="B33" s="118"/>
      <c r="C33" s="118"/>
      <c r="D33" s="118"/>
      <c r="E33" s="118"/>
      <c r="F33" s="118"/>
      <c r="G33" s="118"/>
      <c r="H33" s="118"/>
      <c r="I33" s="119"/>
      <c r="J33" s="30">
        <v>16480</v>
      </c>
      <c r="K33" s="31"/>
      <c r="L33" s="31"/>
      <c r="M33" s="31"/>
      <c r="N33" s="31"/>
      <c r="O33" s="31"/>
      <c r="P33" s="31"/>
      <c r="Z33" s="35"/>
      <c r="AA33" s="2" t="s">
        <v>52</v>
      </c>
    </row>
    <row r="34" spans="1:28" s="3" customFormat="1" ht="15">
      <c r="A34" s="117" t="s">
        <v>53</v>
      </c>
      <c r="B34" s="118"/>
      <c r="C34" s="118"/>
      <c r="D34" s="118"/>
      <c r="E34" s="118"/>
      <c r="F34" s="118"/>
      <c r="G34" s="118"/>
      <c r="H34" s="118"/>
      <c r="I34" s="119"/>
      <c r="J34" s="30">
        <v>7784</v>
      </c>
      <c r="K34" s="31"/>
      <c r="L34" s="31"/>
      <c r="M34" s="31"/>
      <c r="N34" s="31"/>
      <c r="O34" s="31"/>
      <c r="P34" s="31"/>
      <c r="Z34" s="35"/>
      <c r="AA34" s="2" t="s">
        <v>53</v>
      </c>
    </row>
    <row r="35" spans="1:28" s="3" customFormat="1" ht="15">
      <c r="A35" s="114" t="s">
        <v>54</v>
      </c>
      <c r="B35" s="115"/>
      <c r="C35" s="115"/>
      <c r="D35" s="115"/>
      <c r="E35" s="115"/>
      <c r="F35" s="115"/>
      <c r="G35" s="115"/>
      <c r="H35" s="115"/>
      <c r="I35" s="116"/>
      <c r="J35" s="36">
        <v>45885</v>
      </c>
      <c r="K35" s="34"/>
      <c r="L35" s="34"/>
      <c r="M35" s="34"/>
      <c r="N35" s="34"/>
      <c r="O35" s="49">
        <v>50.115000000000002</v>
      </c>
      <c r="P35" s="38">
        <v>0</v>
      </c>
      <c r="Z35" s="35"/>
      <c r="AB35" s="35" t="s">
        <v>54</v>
      </c>
    </row>
    <row r="36" spans="1:28" s="3" customFormat="1" ht="3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40"/>
      <c r="N36" s="40"/>
      <c r="O36" s="41"/>
      <c r="P36" s="41"/>
    </row>
    <row r="37" spans="1:28" s="3" customFormat="1" ht="53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8" s="3" customFormat="1" ht="15">
      <c r="A38" s="4"/>
      <c r="B38" s="4"/>
      <c r="C38" s="4"/>
      <c r="D38" s="4"/>
      <c r="E38" s="4"/>
      <c r="F38" s="4"/>
      <c r="G38" s="4"/>
      <c r="H38" s="8"/>
      <c r="I38" s="122"/>
      <c r="J38" s="122"/>
      <c r="K38" s="122"/>
      <c r="L38" s="4"/>
      <c r="M38" s="4"/>
      <c r="N38" s="4"/>
      <c r="O38" s="4"/>
      <c r="P38" s="4"/>
    </row>
    <row r="39" spans="1:28" s="3" customFormat="1" ht="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28" s="3" customFormat="1" ht="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39">
    <mergeCell ref="A34:I34"/>
    <mergeCell ref="A35:I35"/>
    <mergeCell ref="I38:K38"/>
    <mergeCell ref="A29:I29"/>
    <mergeCell ref="A30:I30"/>
    <mergeCell ref="A31:I31"/>
    <mergeCell ref="A32:I32"/>
    <mergeCell ref="A33:I33"/>
    <mergeCell ref="A24:I24"/>
    <mergeCell ref="A25:I25"/>
    <mergeCell ref="A26:I26"/>
    <mergeCell ref="A27:I27"/>
    <mergeCell ref="A28:I28"/>
    <mergeCell ref="C19:E19"/>
    <mergeCell ref="A20:P20"/>
    <mergeCell ref="C21:E21"/>
    <mergeCell ref="A22:I22"/>
    <mergeCell ref="A23:I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19"/>
  <sheetViews>
    <sheetView topLeftCell="A103" workbookViewId="0">
      <selection activeCell="G16" sqref="G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470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470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471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472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472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473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473</v>
      </c>
    </row>
    <row r="10" spans="1:23" s="3" customFormat="1" ht="12.75" customHeight="1">
      <c r="B10" s="11" t="s">
        <v>8</v>
      </c>
      <c r="C10" s="11"/>
      <c r="D10" s="12"/>
      <c r="E10" s="13">
        <v>283056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60</v>
      </c>
      <c r="D11" s="12"/>
      <c r="E11" s="13">
        <v>212763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61</v>
      </c>
      <c r="D12" s="12"/>
      <c r="E12" s="13">
        <v>70293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>
      <c r="B13" s="11" t="s">
        <v>11</v>
      </c>
      <c r="C13" s="11"/>
      <c r="D13" s="12"/>
      <c r="E13" s="13">
        <v>32163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>
      <c r="B14" s="11" t="s">
        <v>12</v>
      </c>
      <c r="C14" s="11"/>
      <c r="D14" s="17"/>
      <c r="E14" s="13">
        <v>96.48</v>
      </c>
      <c r="F14" s="14" t="s">
        <v>13</v>
      </c>
      <c r="H14" s="11"/>
      <c r="J14" s="11"/>
      <c r="K14" s="11"/>
      <c r="L14" s="11"/>
      <c r="M14" s="18"/>
      <c r="N14" s="14"/>
    </row>
    <row r="15" spans="1:23" s="3" customFormat="1" ht="15">
      <c r="A15" s="4"/>
      <c r="B15" s="8" t="s">
        <v>14</v>
      </c>
      <c r="C15" s="8"/>
      <c r="D15" s="4"/>
      <c r="E15" s="103" t="s">
        <v>474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W15" s="10" t="s">
        <v>474</v>
      </c>
    </row>
    <row r="16" spans="1:23" s="3" customFormat="1" ht="12.75" customHeight="1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5" s="3" customFormat="1" ht="36" customHeight="1">
      <c r="A17" s="104" t="s">
        <v>16</v>
      </c>
      <c r="B17" s="104" t="s">
        <v>17</v>
      </c>
      <c r="C17" s="104" t="s">
        <v>18</v>
      </c>
      <c r="D17" s="104"/>
      <c r="E17" s="104"/>
      <c r="F17" s="104" t="s">
        <v>19</v>
      </c>
      <c r="G17" s="105" t="s">
        <v>20</v>
      </c>
      <c r="H17" s="106"/>
      <c r="I17" s="104" t="s">
        <v>21</v>
      </c>
      <c r="J17" s="104"/>
      <c r="K17" s="104"/>
      <c r="L17" s="104"/>
      <c r="M17" s="104"/>
      <c r="N17" s="104"/>
      <c r="O17" s="104" t="s">
        <v>22</v>
      </c>
      <c r="P17" s="104" t="s">
        <v>23</v>
      </c>
    </row>
    <row r="18" spans="1:25" s="3" customFormat="1" ht="36.75" customHeight="1">
      <c r="A18" s="104"/>
      <c r="B18" s="104"/>
      <c r="C18" s="104"/>
      <c r="D18" s="104"/>
      <c r="E18" s="104"/>
      <c r="F18" s="104"/>
      <c r="G18" s="107" t="s">
        <v>24</v>
      </c>
      <c r="H18" s="107" t="s">
        <v>25</v>
      </c>
      <c r="I18" s="104" t="s">
        <v>24</v>
      </c>
      <c r="J18" s="104" t="s">
        <v>26</v>
      </c>
      <c r="K18" s="109" t="s">
        <v>27</v>
      </c>
      <c r="L18" s="109"/>
      <c r="M18" s="109"/>
      <c r="N18" s="109"/>
      <c r="O18" s="104"/>
      <c r="P18" s="104"/>
    </row>
    <row r="19" spans="1:25" s="3" customFormat="1" ht="15">
      <c r="A19" s="104"/>
      <c r="B19" s="104"/>
      <c r="C19" s="104"/>
      <c r="D19" s="104"/>
      <c r="E19" s="104"/>
      <c r="F19" s="104"/>
      <c r="G19" s="108"/>
      <c r="H19" s="108"/>
      <c r="I19" s="104"/>
      <c r="J19" s="104"/>
      <c r="K19" s="24" t="s">
        <v>28</v>
      </c>
      <c r="L19" s="24" t="s">
        <v>29</v>
      </c>
      <c r="M19" s="24" t="s">
        <v>30</v>
      </c>
      <c r="N19" s="24" t="s">
        <v>31</v>
      </c>
      <c r="O19" s="104"/>
      <c r="P19" s="104"/>
    </row>
    <row r="20" spans="1:25" s="3" customFormat="1" ht="15">
      <c r="A20" s="23">
        <v>1</v>
      </c>
      <c r="B20" s="23">
        <v>2</v>
      </c>
      <c r="C20" s="109">
        <v>3</v>
      </c>
      <c r="D20" s="109"/>
      <c r="E20" s="109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5" s="3" customFormat="1" ht="15">
      <c r="A21" s="110" t="s">
        <v>475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X21" s="25" t="s">
        <v>475</v>
      </c>
    </row>
    <row r="22" spans="1:25" s="3" customFormat="1" ht="45.75">
      <c r="A22" s="26" t="s">
        <v>33</v>
      </c>
      <c r="B22" s="27" t="s">
        <v>146</v>
      </c>
      <c r="C22" s="111" t="s">
        <v>147</v>
      </c>
      <c r="D22" s="112"/>
      <c r="E22" s="113"/>
      <c r="F22" s="26" t="s">
        <v>65</v>
      </c>
      <c r="G22" s="28"/>
      <c r="H22" s="29">
        <v>3</v>
      </c>
      <c r="I22" s="30">
        <v>566.54</v>
      </c>
      <c r="J22" s="30">
        <v>1940</v>
      </c>
      <c r="K22" s="30">
        <v>1844</v>
      </c>
      <c r="L22" s="31"/>
      <c r="M22" s="31"/>
      <c r="N22" s="32">
        <v>96</v>
      </c>
      <c r="O22" s="46">
        <v>5.8</v>
      </c>
      <c r="P22" s="33">
        <v>0</v>
      </c>
      <c r="X22" s="25"/>
      <c r="Y22" s="2" t="s">
        <v>147</v>
      </c>
    </row>
    <row r="23" spans="1:25" s="3" customFormat="1" ht="45">
      <c r="A23" s="26" t="s">
        <v>66</v>
      </c>
      <c r="B23" s="27" t="s">
        <v>476</v>
      </c>
      <c r="C23" s="111" t="s">
        <v>477</v>
      </c>
      <c r="D23" s="112"/>
      <c r="E23" s="113"/>
      <c r="F23" s="26" t="s">
        <v>105</v>
      </c>
      <c r="G23" s="28"/>
      <c r="H23" s="43">
        <v>0.3</v>
      </c>
      <c r="I23" s="30">
        <v>17596.82</v>
      </c>
      <c r="J23" s="30">
        <v>5279</v>
      </c>
      <c r="K23" s="31"/>
      <c r="L23" s="31"/>
      <c r="M23" s="31"/>
      <c r="N23" s="31"/>
      <c r="O23" s="33">
        <v>0</v>
      </c>
      <c r="P23" s="33">
        <v>0</v>
      </c>
      <c r="X23" s="25"/>
      <c r="Y23" s="2" t="s">
        <v>477</v>
      </c>
    </row>
    <row r="24" spans="1:25" s="3" customFormat="1" ht="45">
      <c r="A24" s="26" t="s">
        <v>69</v>
      </c>
      <c r="B24" s="27" t="s">
        <v>100</v>
      </c>
      <c r="C24" s="111" t="s">
        <v>101</v>
      </c>
      <c r="D24" s="112"/>
      <c r="E24" s="113"/>
      <c r="F24" s="26" t="s">
        <v>65</v>
      </c>
      <c r="G24" s="28"/>
      <c r="H24" s="29">
        <v>2</v>
      </c>
      <c r="I24" s="30">
        <v>280.16000000000003</v>
      </c>
      <c r="J24" s="32">
        <v>641</v>
      </c>
      <c r="K24" s="32">
        <v>615</v>
      </c>
      <c r="L24" s="31"/>
      <c r="M24" s="31"/>
      <c r="N24" s="32">
        <v>26</v>
      </c>
      <c r="O24" s="32">
        <v>1.93</v>
      </c>
      <c r="P24" s="33">
        <v>0</v>
      </c>
      <c r="X24" s="25"/>
      <c r="Y24" s="2" t="s">
        <v>101</v>
      </c>
    </row>
    <row r="25" spans="1:25" s="3" customFormat="1" ht="23.25">
      <c r="A25" s="26" t="s">
        <v>72</v>
      </c>
      <c r="B25" s="27" t="s">
        <v>478</v>
      </c>
      <c r="C25" s="111" t="s">
        <v>479</v>
      </c>
      <c r="D25" s="112"/>
      <c r="E25" s="113"/>
      <c r="F25" s="26" t="s">
        <v>65</v>
      </c>
      <c r="G25" s="28"/>
      <c r="H25" s="29">
        <v>2</v>
      </c>
      <c r="I25" s="30">
        <v>5515.42</v>
      </c>
      <c r="J25" s="30">
        <v>11031</v>
      </c>
      <c r="K25" s="31"/>
      <c r="L25" s="31"/>
      <c r="M25" s="31"/>
      <c r="N25" s="31"/>
      <c r="O25" s="33">
        <v>0</v>
      </c>
      <c r="P25" s="33">
        <v>0</v>
      </c>
      <c r="X25" s="25"/>
      <c r="Y25" s="2" t="s">
        <v>479</v>
      </c>
    </row>
    <row r="26" spans="1:25" s="3" customFormat="1" ht="45.75">
      <c r="A26" s="26" t="s">
        <v>480</v>
      </c>
      <c r="B26" s="27" t="s">
        <v>146</v>
      </c>
      <c r="C26" s="111" t="s">
        <v>147</v>
      </c>
      <c r="D26" s="112"/>
      <c r="E26" s="113"/>
      <c r="F26" s="26" t="s">
        <v>65</v>
      </c>
      <c r="G26" s="28"/>
      <c r="H26" s="29">
        <v>1</v>
      </c>
      <c r="I26" s="30">
        <v>566.54</v>
      </c>
      <c r="J26" s="32">
        <v>647</v>
      </c>
      <c r="K26" s="32">
        <v>615</v>
      </c>
      <c r="L26" s="31"/>
      <c r="M26" s="31"/>
      <c r="N26" s="32">
        <v>32</v>
      </c>
      <c r="O26" s="32">
        <v>1.93</v>
      </c>
      <c r="P26" s="33">
        <v>0</v>
      </c>
      <c r="X26" s="25"/>
      <c r="Y26" s="2" t="s">
        <v>147</v>
      </c>
    </row>
    <row r="27" spans="1:25" s="3" customFormat="1" ht="45">
      <c r="A27" s="26" t="s">
        <v>481</v>
      </c>
      <c r="B27" s="27" t="s">
        <v>482</v>
      </c>
      <c r="C27" s="111" t="s">
        <v>483</v>
      </c>
      <c r="D27" s="112"/>
      <c r="E27" s="113"/>
      <c r="F27" s="26" t="s">
        <v>105</v>
      </c>
      <c r="G27" s="28"/>
      <c r="H27" s="43">
        <v>0.1</v>
      </c>
      <c r="I27" s="30">
        <v>6292.35</v>
      </c>
      <c r="J27" s="32">
        <v>629</v>
      </c>
      <c r="K27" s="31"/>
      <c r="L27" s="31"/>
      <c r="M27" s="31"/>
      <c r="N27" s="31"/>
      <c r="O27" s="33">
        <v>0</v>
      </c>
      <c r="P27" s="33">
        <v>0</v>
      </c>
      <c r="X27" s="25"/>
      <c r="Y27" s="2" t="s">
        <v>483</v>
      </c>
    </row>
    <row r="28" spans="1:25" s="3" customFormat="1" ht="45">
      <c r="A28" s="26" t="s">
        <v>484</v>
      </c>
      <c r="B28" s="27" t="s">
        <v>130</v>
      </c>
      <c r="C28" s="111" t="s">
        <v>131</v>
      </c>
      <c r="D28" s="112"/>
      <c r="E28" s="113"/>
      <c r="F28" s="26" t="s">
        <v>112</v>
      </c>
      <c r="G28" s="28"/>
      <c r="H28" s="44">
        <v>0.03</v>
      </c>
      <c r="I28" s="30">
        <v>27949.88</v>
      </c>
      <c r="J28" s="32">
        <v>957</v>
      </c>
      <c r="K28" s="32">
        <v>889</v>
      </c>
      <c r="L28" s="32">
        <v>21</v>
      </c>
      <c r="M28" s="32">
        <v>5</v>
      </c>
      <c r="N28" s="32">
        <v>47</v>
      </c>
      <c r="O28" s="32">
        <v>2.71</v>
      </c>
      <c r="P28" s="32">
        <v>0.01</v>
      </c>
      <c r="X28" s="25"/>
      <c r="Y28" s="2" t="s">
        <v>131</v>
      </c>
    </row>
    <row r="29" spans="1:25" s="3" customFormat="1" ht="23.25">
      <c r="A29" s="26" t="s">
        <v>485</v>
      </c>
      <c r="B29" s="27" t="s">
        <v>478</v>
      </c>
      <c r="C29" s="111" t="s">
        <v>486</v>
      </c>
      <c r="D29" s="112"/>
      <c r="E29" s="113"/>
      <c r="F29" s="26" t="s">
        <v>65</v>
      </c>
      <c r="G29" s="28"/>
      <c r="H29" s="29">
        <v>3</v>
      </c>
      <c r="I29" s="30">
        <v>340.45</v>
      </c>
      <c r="J29" s="30">
        <v>1021</v>
      </c>
      <c r="K29" s="31"/>
      <c r="L29" s="31"/>
      <c r="M29" s="31"/>
      <c r="N29" s="31"/>
      <c r="O29" s="33">
        <v>0</v>
      </c>
      <c r="P29" s="33">
        <v>0</v>
      </c>
      <c r="X29" s="25"/>
      <c r="Y29" s="2" t="s">
        <v>486</v>
      </c>
    </row>
    <row r="30" spans="1:25" s="3" customFormat="1" ht="45">
      <c r="A30" s="26" t="s">
        <v>487</v>
      </c>
      <c r="B30" s="27" t="s">
        <v>488</v>
      </c>
      <c r="C30" s="111" t="s">
        <v>489</v>
      </c>
      <c r="D30" s="112"/>
      <c r="E30" s="113"/>
      <c r="F30" s="26" t="s">
        <v>65</v>
      </c>
      <c r="G30" s="28"/>
      <c r="H30" s="29">
        <v>1</v>
      </c>
      <c r="I30" s="30">
        <v>280.75</v>
      </c>
      <c r="J30" s="32">
        <v>321</v>
      </c>
      <c r="K30" s="32">
        <v>307</v>
      </c>
      <c r="L30" s="31"/>
      <c r="M30" s="31"/>
      <c r="N30" s="32">
        <v>14</v>
      </c>
      <c r="O30" s="32">
        <v>0.97</v>
      </c>
      <c r="P30" s="33">
        <v>0</v>
      </c>
      <c r="X30" s="25"/>
      <c r="Y30" s="2" t="s">
        <v>489</v>
      </c>
    </row>
    <row r="31" spans="1:25" s="3" customFormat="1" ht="45">
      <c r="A31" s="26" t="s">
        <v>490</v>
      </c>
      <c r="B31" s="27" t="s">
        <v>491</v>
      </c>
      <c r="C31" s="111" t="s">
        <v>492</v>
      </c>
      <c r="D31" s="112"/>
      <c r="E31" s="113"/>
      <c r="F31" s="26" t="s">
        <v>105</v>
      </c>
      <c r="G31" s="28"/>
      <c r="H31" s="43">
        <v>0.1</v>
      </c>
      <c r="I31" s="30">
        <v>5988.64</v>
      </c>
      <c r="J31" s="32">
        <v>599</v>
      </c>
      <c r="K31" s="31"/>
      <c r="L31" s="31"/>
      <c r="M31" s="31"/>
      <c r="N31" s="31"/>
      <c r="O31" s="33">
        <v>0</v>
      </c>
      <c r="P31" s="33">
        <v>0</v>
      </c>
      <c r="X31" s="25"/>
      <c r="Y31" s="2" t="s">
        <v>492</v>
      </c>
    </row>
    <row r="32" spans="1:25" s="3" customFormat="1" ht="45">
      <c r="A32" s="26" t="s">
        <v>493</v>
      </c>
      <c r="B32" s="27" t="s">
        <v>70</v>
      </c>
      <c r="C32" s="111" t="s">
        <v>71</v>
      </c>
      <c r="D32" s="112"/>
      <c r="E32" s="113"/>
      <c r="F32" s="26" t="s">
        <v>65</v>
      </c>
      <c r="G32" s="28"/>
      <c r="H32" s="29">
        <v>1</v>
      </c>
      <c r="I32" s="30">
        <v>440.79</v>
      </c>
      <c r="J32" s="32">
        <v>501</v>
      </c>
      <c r="K32" s="32">
        <v>466</v>
      </c>
      <c r="L32" s="31"/>
      <c r="M32" s="31"/>
      <c r="N32" s="32">
        <v>35</v>
      </c>
      <c r="O32" s="32">
        <v>1.38</v>
      </c>
      <c r="P32" s="33">
        <v>0</v>
      </c>
      <c r="X32" s="25"/>
      <c r="Y32" s="2" t="s">
        <v>71</v>
      </c>
    </row>
    <row r="33" spans="1:25" s="3" customFormat="1" ht="45">
      <c r="A33" s="26" t="s">
        <v>494</v>
      </c>
      <c r="B33" s="27" t="s">
        <v>73</v>
      </c>
      <c r="C33" s="111" t="s">
        <v>76</v>
      </c>
      <c r="D33" s="112"/>
      <c r="E33" s="113"/>
      <c r="F33" s="26" t="s">
        <v>65</v>
      </c>
      <c r="G33" s="28"/>
      <c r="H33" s="29">
        <v>1</v>
      </c>
      <c r="I33" s="30">
        <v>9194.2099999999991</v>
      </c>
      <c r="J33" s="30">
        <v>9194</v>
      </c>
      <c r="K33" s="31"/>
      <c r="L33" s="31"/>
      <c r="M33" s="31"/>
      <c r="N33" s="31"/>
      <c r="O33" s="33">
        <v>0</v>
      </c>
      <c r="P33" s="33">
        <v>0</v>
      </c>
      <c r="X33" s="25"/>
      <c r="Y33" s="2" t="s">
        <v>76</v>
      </c>
    </row>
    <row r="34" spans="1:25" s="3" customFormat="1" ht="45">
      <c r="A34" s="26" t="s">
        <v>495</v>
      </c>
      <c r="B34" s="27" t="s">
        <v>496</v>
      </c>
      <c r="C34" s="111" t="s">
        <v>497</v>
      </c>
      <c r="D34" s="112"/>
      <c r="E34" s="113"/>
      <c r="F34" s="26" t="s">
        <v>65</v>
      </c>
      <c r="G34" s="28"/>
      <c r="H34" s="29">
        <v>1</v>
      </c>
      <c r="I34" s="30">
        <v>1665.08</v>
      </c>
      <c r="J34" s="30">
        <v>1904</v>
      </c>
      <c r="K34" s="30">
        <v>1836</v>
      </c>
      <c r="L34" s="31"/>
      <c r="M34" s="31"/>
      <c r="N34" s="32">
        <v>68</v>
      </c>
      <c r="O34" s="32">
        <v>5.52</v>
      </c>
      <c r="P34" s="33">
        <v>0</v>
      </c>
      <c r="X34" s="25"/>
      <c r="Y34" s="2" t="s">
        <v>497</v>
      </c>
    </row>
    <row r="35" spans="1:25" s="3" customFormat="1" ht="45">
      <c r="A35" s="26" t="s">
        <v>97</v>
      </c>
      <c r="B35" s="27" t="s">
        <v>79</v>
      </c>
      <c r="C35" s="111" t="s">
        <v>80</v>
      </c>
      <c r="D35" s="112"/>
      <c r="E35" s="113"/>
      <c r="F35" s="26" t="s">
        <v>65</v>
      </c>
      <c r="G35" s="28"/>
      <c r="H35" s="29">
        <v>1</v>
      </c>
      <c r="I35" s="30">
        <v>4033.04</v>
      </c>
      <c r="J35" s="30">
        <v>4033</v>
      </c>
      <c r="K35" s="31"/>
      <c r="L35" s="31"/>
      <c r="M35" s="31"/>
      <c r="N35" s="31"/>
      <c r="O35" s="33">
        <v>0</v>
      </c>
      <c r="P35" s="33">
        <v>0</v>
      </c>
      <c r="X35" s="25"/>
      <c r="Y35" s="2" t="s">
        <v>80</v>
      </c>
    </row>
    <row r="36" spans="1:25" s="3" customFormat="1" ht="45">
      <c r="A36" s="26" t="s">
        <v>99</v>
      </c>
      <c r="B36" s="27" t="s">
        <v>82</v>
      </c>
      <c r="C36" s="111" t="s">
        <v>83</v>
      </c>
      <c r="D36" s="112"/>
      <c r="E36" s="113"/>
      <c r="F36" s="26" t="s">
        <v>65</v>
      </c>
      <c r="G36" s="28"/>
      <c r="H36" s="29">
        <v>1</v>
      </c>
      <c r="I36" s="30">
        <v>880.38</v>
      </c>
      <c r="J36" s="30">
        <v>1004</v>
      </c>
      <c r="K36" s="32">
        <v>958</v>
      </c>
      <c r="L36" s="31"/>
      <c r="M36" s="31"/>
      <c r="N36" s="32">
        <v>46</v>
      </c>
      <c r="O36" s="32">
        <v>2.76</v>
      </c>
      <c r="P36" s="33">
        <v>0</v>
      </c>
      <c r="X36" s="25"/>
      <c r="Y36" s="2" t="s">
        <v>83</v>
      </c>
    </row>
    <row r="37" spans="1:25" s="3" customFormat="1" ht="45">
      <c r="A37" s="26" t="s">
        <v>102</v>
      </c>
      <c r="B37" s="27" t="s">
        <v>498</v>
      </c>
      <c r="C37" s="111" t="s">
        <v>499</v>
      </c>
      <c r="D37" s="112"/>
      <c r="E37" s="113"/>
      <c r="F37" s="26" t="s">
        <v>65</v>
      </c>
      <c r="G37" s="28"/>
      <c r="H37" s="29">
        <v>1</v>
      </c>
      <c r="I37" s="30">
        <v>929.35</v>
      </c>
      <c r="J37" s="32">
        <v>929</v>
      </c>
      <c r="K37" s="31"/>
      <c r="L37" s="31"/>
      <c r="M37" s="31"/>
      <c r="N37" s="31"/>
      <c r="O37" s="33">
        <v>0</v>
      </c>
      <c r="P37" s="33">
        <v>0</v>
      </c>
      <c r="X37" s="25"/>
      <c r="Y37" s="2" t="s">
        <v>499</v>
      </c>
    </row>
    <row r="38" spans="1:25" s="3" customFormat="1" ht="45">
      <c r="A38" s="26" t="s">
        <v>106</v>
      </c>
      <c r="B38" s="27" t="s">
        <v>93</v>
      </c>
      <c r="C38" s="111" t="s">
        <v>94</v>
      </c>
      <c r="D38" s="112"/>
      <c r="E38" s="113"/>
      <c r="F38" s="26" t="s">
        <v>65</v>
      </c>
      <c r="G38" s="28"/>
      <c r="H38" s="29">
        <v>1</v>
      </c>
      <c r="I38" s="30">
        <v>1264.48</v>
      </c>
      <c r="J38" s="30">
        <v>1446</v>
      </c>
      <c r="K38" s="30">
        <v>1398</v>
      </c>
      <c r="L38" s="31"/>
      <c r="M38" s="31"/>
      <c r="N38" s="32">
        <v>48</v>
      </c>
      <c r="O38" s="32">
        <v>4.1399999999999997</v>
      </c>
      <c r="P38" s="33">
        <v>0</v>
      </c>
      <c r="X38" s="25"/>
      <c r="Y38" s="2" t="s">
        <v>94</v>
      </c>
    </row>
    <row r="39" spans="1:25" s="3" customFormat="1" ht="23.25">
      <c r="A39" s="26" t="s">
        <v>109</v>
      </c>
      <c r="B39" s="27" t="s">
        <v>478</v>
      </c>
      <c r="C39" s="111" t="s">
        <v>500</v>
      </c>
      <c r="D39" s="112"/>
      <c r="E39" s="113"/>
      <c r="F39" s="26" t="s">
        <v>65</v>
      </c>
      <c r="G39" s="28"/>
      <c r="H39" s="29">
        <v>1</v>
      </c>
      <c r="I39" s="30">
        <v>3893.79</v>
      </c>
      <c r="J39" s="30">
        <v>3894</v>
      </c>
      <c r="K39" s="31"/>
      <c r="L39" s="31"/>
      <c r="M39" s="31"/>
      <c r="N39" s="31"/>
      <c r="O39" s="33">
        <v>0</v>
      </c>
      <c r="P39" s="33">
        <v>0</v>
      </c>
      <c r="X39" s="25"/>
      <c r="Y39" s="2" t="s">
        <v>500</v>
      </c>
    </row>
    <row r="40" spans="1:25" s="3" customFormat="1" ht="45">
      <c r="A40" s="26" t="s">
        <v>113</v>
      </c>
      <c r="B40" s="27" t="s">
        <v>162</v>
      </c>
      <c r="C40" s="111" t="s">
        <v>163</v>
      </c>
      <c r="D40" s="112"/>
      <c r="E40" s="113"/>
      <c r="F40" s="26" t="s">
        <v>65</v>
      </c>
      <c r="G40" s="28"/>
      <c r="H40" s="29">
        <v>1</v>
      </c>
      <c r="I40" s="30">
        <v>768.69</v>
      </c>
      <c r="J40" s="32">
        <v>866</v>
      </c>
      <c r="K40" s="32">
        <v>754</v>
      </c>
      <c r="L40" s="31"/>
      <c r="M40" s="31"/>
      <c r="N40" s="32">
        <v>112</v>
      </c>
      <c r="O40" s="32">
        <v>2.37</v>
      </c>
      <c r="P40" s="33">
        <v>0</v>
      </c>
      <c r="X40" s="25"/>
      <c r="Y40" s="2" t="s">
        <v>163</v>
      </c>
    </row>
    <row r="41" spans="1:25" s="3" customFormat="1" ht="22.5">
      <c r="A41" s="26" t="s">
        <v>116</v>
      </c>
      <c r="B41" s="27" t="s">
        <v>478</v>
      </c>
      <c r="C41" s="111" t="s">
        <v>501</v>
      </c>
      <c r="D41" s="112"/>
      <c r="E41" s="113"/>
      <c r="F41" s="26" t="s">
        <v>65</v>
      </c>
      <c r="G41" s="28"/>
      <c r="H41" s="29">
        <v>1</v>
      </c>
      <c r="I41" s="30">
        <v>2029.13</v>
      </c>
      <c r="J41" s="30">
        <v>2029</v>
      </c>
      <c r="K41" s="31"/>
      <c r="L41" s="31"/>
      <c r="M41" s="31"/>
      <c r="N41" s="31"/>
      <c r="O41" s="33">
        <v>0</v>
      </c>
      <c r="P41" s="33">
        <v>0</v>
      </c>
      <c r="X41" s="25"/>
      <c r="Y41" s="2" t="s">
        <v>501</v>
      </c>
    </row>
    <row r="42" spans="1:25" s="3" customFormat="1" ht="45">
      <c r="A42" s="26" t="s">
        <v>118</v>
      </c>
      <c r="B42" s="27" t="s">
        <v>155</v>
      </c>
      <c r="C42" s="111" t="s">
        <v>156</v>
      </c>
      <c r="D42" s="112"/>
      <c r="E42" s="113"/>
      <c r="F42" s="26" t="s">
        <v>157</v>
      </c>
      <c r="G42" s="28"/>
      <c r="H42" s="44">
        <v>0.16</v>
      </c>
      <c r="I42" s="30">
        <v>1018.08</v>
      </c>
      <c r="J42" s="32">
        <v>186</v>
      </c>
      <c r="K42" s="32">
        <v>181</v>
      </c>
      <c r="L42" s="31"/>
      <c r="M42" s="31"/>
      <c r="N42" s="32">
        <v>5</v>
      </c>
      <c r="O42" s="32">
        <v>0.56999999999999995</v>
      </c>
      <c r="P42" s="33">
        <v>0</v>
      </c>
      <c r="X42" s="25"/>
      <c r="Y42" s="2" t="s">
        <v>156</v>
      </c>
    </row>
    <row r="43" spans="1:25" s="3" customFormat="1" ht="22.5">
      <c r="A43" s="26" t="s">
        <v>122</v>
      </c>
      <c r="B43" s="27" t="s">
        <v>478</v>
      </c>
      <c r="C43" s="111" t="s">
        <v>159</v>
      </c>
      <c r="D43" s="112"/>
      <c r="E43" s="113"/>
      <c r="F43" s="26" t="s">
        <v>65</v>
      </c>
      <c r="G43" s="28"/>
      <c r="H43" s="29">
        <v>4</v>
      </c>
      <c r="I43" s="30">
        <v>75.63</v>
      </c>
      <c r="J43" s="32">
        <v>303</v>
      </c>
      <c r="K43" s="31"/>
      <c r="L43" s="31"/>
      <c r="M43" s="31"/>
      <c r="N43" s="31"/>
      <c r="O43" s="33">
        <v>0</v>
      </c>
      <c r="P43" s="33">
        <v>0</v>
      </c>
      <c r="X43" s="25"/>
      <c r="Y43" s="2" t="s">
        <v>159</v>
      </c>
    </row>
    <row r="44" spans="1:25" s="3" customFormat="1" ht="45">
      <c r="A44" s="26" t="s">
        <v>125</v>
      </c>
      <c r="B44" s="27" t="s">
        <v>70</v>
      </c>
      <c r="C44" s="111" t="s">
        <v>71</v>
      </c>
      <c r="D44" s="112"/>
      <c r="E44" s="113"/>
      <c r="F44" s="26" t="s">
        <v>65</v>
      </c>
      <c r="G44" s="28"/>
      <c r="H44" s="29">
        <v>1</v>
      </c>
      <c r="I44" s="30">
        <v>440.79</v>
      </c>
      <c r="J44" s="32">
        <v>501</v>
      </c>
      <c r="K44" s="32">
        <v>466</v>
      </c>
      <c r="L44" s="31"/>
      <c r="M44" s="31"/>
      <c r="N44" s="32">
        <v>35</v>
      </c>
      <c r="O44" s="32">
        <v>1.38</v>
      </c>
      <c r="P44" s="33">
        <v>0</v>
      </c>
      <c r="X44" s="25"/>
      <c r="Y44" s="2" t="s">
        <v>71</v>
      </c>
    </row>
    <row r="45" spans="1:25" s="3" customFormat="1" ht="23.25">
      <c r="A45" s="26" t="s">
        <v>126</v>
      </c>
      <c r="B45" s="27" t="s">
        <v>478</v>
      </c>
      <c r="C45" s="111" t="s">
        <v>502</v>
      </c>
      <c r="D45" s="112"/>
      <c r="E45" s="113"/>
      <c r="F45" s="26" t="s">
        <v>65</v>
      </c>
      <c r="G45" s="28"/>
      <c r="H45" s="29">
        <v>1</v>
      </c>
      <c r="I45" s="30">
        <v>6422.79</v>
      </c>
      <c r="J45" s="30">
        <v>6423</v>
      </c>
      <c r="K45" s="31"/>
      <c r="L45" s="31"/>
      <c r="M45" s="31"/>
      <c r="N45" s="31"/>
      <c r="O45" s="33">
        <v>0</v>
      </c>
      <c r="P45" s="33">
        <v>0</v>
      </c>
      <c r="X45" s="25"/>
      <c r="Y45" s="2" t="s">
        <v>502</v>
      </c>
    </row>
    <row r="46" spans="1:25" s="3" customFormat="1" ht="45">
      <c r="A46" s="26" t="s">
        <v>129</v>
      </c>
      <c r="B46" s="27" t="s">
        <v>70</v>
      </c>
      <c r="C46" s="111" t="s">
        <v>71</v>
      </c>
      <c r="D46" s="112"/>
      <c r="E46" s="113"/>
      <c r="F46" s="26" t="s">
        <v>65</v>
      </c>
      <c r="G46" s="28"/>
      <c r="H46" s="29">
        <v>1</v>
      </c>
      <c r="I46" s="30">
        <v>440.79</v>
      </c>
      <c r="J46" s="32">
        <v>501</v>
      </c>
      <c r="K46" s="32">
        <v>466</v>
      </c>
      <c r="L46" s="31"/>
      <c r="M46" s="31"/>
      <c r="N46" s="32">
        <v>35</v>
      </c>
      <c r="O46" s="32">
        <v>1.38</v>
      </c>
      <c r="P46" s="33">
        <v>0</v>
      </c>
      <c r="X46" s="25"/>
      <c r="Y46" s="2" t="s">
        <v>71</v>
      </c>
    </row>
    <row r="47" spans="1:25" s="3" customFormat="1" ht="45">
      <c r="A47" s="26" t="s">
        <v>503</v>
      </c>
      <c r="B47" s="27" t="s">
        <v>504</v>
      </c>
      <c r="C47" s="111" t="s">
        <v>505</v>
      </c>
      <c r="D47" s="112"/>
      <c r="E47" s="113"/>
      <c r="F47" s="26" t="s">
        <v>112</v>
      </c>
      <c r="G47" s="28"/>
      <c r="H47" s="44">
        <v>0.01</v>
      </c>
      <c r="I47" s="30">
        <v>47961.5</v>
      </c>
      <c r="J47" s="32">
        <v>480</v>
      </c>
      <c r="K47" s="31"/>
      <c r="L47" s="31"/>
      <c r="M47" s="31"/>
      <c r="N47" s="31"/>
      <c r="O47" s="33">
        <v>0</v>
      </c>
      <c r="P47" s="33">
        <v>0</v>
      </c>
      <c r="X47" s="25"/>
      <c r="Y47" s="2" t="s">
        <v>505</v>
      </c>
    </row>
    <row r="48" spans="1:25" s="3" customFormat="1" ht="45">
      <c r="A48" s="26" t="s">
        <v>134</v>
      </c>
      <c r="B48" s="27" t="s">
        <v>203</v>
      </c>
      <c r="C48" s="111" t="s">
        <v>204</v>
      </c>
      <c r="D48" s="112"/>
      <c r="E48" s="113"/>
      <c r="F48" s="26" t="s">
        <v>65</v>
      </c>
      <c r="G48" s="28"/>
      <c r="H48" s="29">
        <v>1</v>
      </c>
      <c r="I48" s="30">
        <v>1143.33</v>
      </c>
      <c r="J48" s="30">
        <v>1308</v>
      </c>
      <c r="K48" s="32">
        <v>777</v>
      </c>
      <c r="L48" s="32">
        <v>496</v>
      </c>
      <c r="M48" s="32">
        <v>130</v>
      </c>
      <c r="N48" s="32">
        <v>35</v>
      </c>
      <c r="O48" s="32">
        <v>2.37</v>
      </c>
      <c r="P48" s="32">
        <v>0.36</v>
      </c>
      <c r="X48" s="25"/>
      <c r="Y48" s="2" t="s">
        <v>204</v>
      </c>
    </row>
    <row r="49" spans="1:25" s="3" customFormat="1" ht="23.25">
      <c r="A49" s="26" t="s">
        <v>506</v>
      </c>
      <c r="B49" s="27" t="s">
        <v>478</v>
      </c>
      <c r="C49" s="111" t="s">
        <v>507</v>
      </c>
      <c r="D49" s="112"/>
      <c r="E49" s="113"/>
      <c r="F49" s="26" t="s">
        <v>65</v>
      </c>
      <c r="G49" s="28"/>
      <c r="H49" s="29">
        <v>1</v>
      </c>
      <c r="I49" s="30">
        <v>24413.91</v>
      </c>
      <c r="J49" s="30">
        <v>24414</v>
      </c>
      <c r="K49" s="31"/>
      <c r="L49" s="31"/>
      <c r="M49" s="31"/>
      <c r="N49" s="31"/>
      <c r="O49" s="33">
        <v>0</v>
      </c>
      <c r="P49" s="33">
        <v>0</v>
      </c>
      <c r="X49" s="25"/>
      <c r="Y49" s="2" t="s">
        <v>507</v>
      </c>
    </row>
    <row r="50" spans="1:25" s="3" customFormat="1" ht="45">
      <c r="A50" s="26" t="s">
        <v>139</v>
      </c>
      <c r="B50" s="27" t="s">
        <v>214</v>
      </c>
      <c r="C50" s="111" t="s">
        <v>215</v>
      </c>
      <c r="D50" s="112"/>
      <c r="E50" s="113"/>
      <c r="F50" s="26" t="s">
        <v>121</v>
      </c>
      <c r="G50" s="28"/>
      <c r="H50" s="44">
        <v>0.04</v>
      </c>
      <c r="I50" s="30">
        <v>5591.02</v>
      </c>
      <c r="J50" s="32">
        <v>254</v>
      </c>
      <c r="K50" s="32">
        <v>236</v>
      </c>
      <c r="L50" s="31"/>
      <c r="M50" s="31"/>
      <c r="N50" s="32">
        <v>18</v>
      </c>
      <c r="O50" s="32">
        <v>0.75</v>
      </c>
      <c r="P50" s="33">
        <v>0</v>
      </c>
      <c r="X50" s="25"/>
      <c r="Y50" s="2" t="s">
        <v>215</v>
      </c>
    </row>
    <row r="51" spans="1:25" s="3" customFormat="1" ht="22.5">
      <c r="A51" s="26" t="s">
        <v>141</v>
      </c>
      <c r="B51" s="27" t="s">
        <v>478</v>
      </c>
      <c r="C51" s="111" t="s">
        <v>508</v>
      </c>
      <c r="D51" s="112"/>
      <c r="E51" s="113"/>
      <c r="F51" s="26" t="s">
        <v>124</v>
      </c>
      <c r="G51" s="28"/>
      <c r="H51" s="29">
        <v>4</v>
      </c>
      <c r="I51" s="30">
        <v>157.34</v>
      </c>
      <c r="J51" s="32">
        <v>629</v>
      </c>
      <c r="K51" s="31"/>
      <c r="L51" s="31"/>
      <c r="M51" s="31"/>
      <c r="N51" s="32">
        <v>629</v>
      </c>
      <c r="O51" s="33">
        <v>0</v>
      </c>
      <c r="P51" s="33">
        <v>0</v>
      </c>
      <c r="X51" s="25"/>
      <c r="Y51" s="2" t="s">
        <v>508</v>
      </c>
    </row>
    <row r="52" spans="1:25" s="3" customFormat="1" ht="45">
      <c r="A52" s="26" t="s">
        <v>143</v>
      </c>
      <c r="B52" s="27" t="s">
        <v>341</v>
      </c>
      <c r="C52" s="111" t="s">
        <v>342</v>
      </c>
      <c r="D52" s="112"/>
      <c r="E52" s="113"/>
      <c r="F52" s="26" t="s">
        <v>112</v>
      </c>
      <c r="G52" s="28"/>
      <c r="H52" s="44">
        <v>0.01</v>
      </c>
      <c r="I52" s="30">
        <v>23696.92</v>
      </c>
      <c r="J52" s="32">
        <v>269</v>
      </c>
      <c r="K52" s="32">
        <v>257</v>
      </c>
      <c r="L52" s="32">
        <v>3</v>
      </c>
      <c r="M52" s="32">
        <v>1</v>
      </c>
      <c r="N52" s="32">
        <v>9</v>
      </c>
      <c r="O52" s="32">
        <v>0.78</v>
      </c>
      <c r="P52" s="33">
        <v>0</v>
      </c>
      <c r="X52" s="25"/>
      <c r="Y52" s="2" t="s">
        <v>342</v>
      </c>
    </row>
    <row r="53" spans="1:25" s="3" customFormat="1" ht="23.25">
      <c r="A53" s="26" t="s">
        <v>145</v>
      </c>
      <c r="B53" s="27" t="s">
        <v>478</v>
      </c>
      <c r="C53" s="111" t="s">
        <v>509</v>
      </c>
      <c r="D53" s="112"/>
      <c r="E53" s="113"/>
      <c r="F53" s="26" t="s">
        <v>65</v>
      </c>
      <c r="G53" s="28"/>
      <c r="H53" s="29">
        <v>1</v>
      </c>
      <c r="I53" s="30">
        <v>2658.71</v>
      </c>
      <c r="J53" s="30">
        <v>2659</v>
      </c>
      <c r="K53" s="31"/>
      <c r="L53" s="31"/>
      <c r="M53" s="31"/>
      <c r="N53" s="30">
        <v>2659</v>
      </c>
      <c r="O53" s="33">
        <v>0</v>
      </c>
      <c r="P53" s="33">
        <v>0</v>
      </c>
      <c r="X53" s="25"/>
      <c r="Y53" s="2" t="s">
        <v>509</v>
      </c>
    </row>
    <row r="54" spans="1:25" s="3" customFormat="1" ht="45">
      <c r="A54" s="26" t="s">
        <v>510</v>
      </c>
      <c r="B54" s="27" t="s">
        <v>181</v>
      </c>
      <c r="C54" s="111" t="s">
        <v>182</v>
      </c>
      <c r="D54" s="112"/>
      <c r="E54" s="113"/>
      <c r="F54" s="26" t="s">
        <v>65</v>
      </c>
      <c r="G54" s="28"/>
      <c r="H54" s="29">
        <v>1</v>
      </c>
      <c r="I54" s="30">
        <v>346.73</v>
      </c>
      <c r="J54" s="32">
        <v>388</v>
      </c>
      <c r="K54" s="32">
        <v>311</v>
      </c>
      <c r="L54" s="31"/>
      <c r="M54" s="31"/>
      <c r="N54" s="32">
        <v>77</v>
      </c>
      <c r="O54" s="32">
        <v>1.1499999999999999</v>
      </c>
      <c r="P54" s="33">
        <v>0</v>
      </c>
      <c r="X54" s="25"/>
      <c r="Y54" s="2" t="s">
        <v>182</v>
      </c>
    </row>
    <row r="55" spans="1:25" s="3" customFormat="1" ht="22.5">
      <c r="A55" s="26" t="s">
        <v>151</v>
      </c>
      <c r="B55" s="27" t="s">
        <v>511</v>
      </c>
      <c r="C55" s="111" t="s">
        <v>512</v>
      </c>
      <c r="D55" s="112"/>
      <c r="E55" s="113"/>
      <c r="F55" s="26" t="s">
        <v>65</v>
      </c>
      <c r="G55" s="28"/>
      <c r="H55" s="29">
        <v>6</v>
      </c>
      <c r="I55" s="30">
        <v>36.25</v>
      </c>
      <c r="J55" s="32">
        <v>218</v>
      </c>
      <c r="K55" s="31"/>
      <c r="L55" s="31"/>
      <c r="M55" s="31"/>
      <c r="N55" s="32">
        <v>218</v>
      </c>
      <c r="O55" s="33">
        <v>0</v>
      </c>
      <c r="P55" s="33">
        <v>0</v>
      </c>
      <c r="X55" s="25"/>
      <c r="Y55" s="2" t="s">
        <v>512</v>
      </c>
    </row>
    <row r="56" spans="1:25" s="3" customFormat="1" ht="45">
      <c r="A56" s="26" t="s">
        <v>513</v>
      </c>
      <c r="B56" s="27" t="s">
        <v>186</v>
      </c>
      <c r="C56" s="111" t="s">
        <v>187</v>
      </c>
      <c r="D56" s="112"/>
      <c r="E56" s="113"/>
      <c r="F56" s="26" t="s">
        <v>121</v>
      </c>
      <c r="G56" s="28"/>
      <c r="H56" s="44">
        <v>0.01</v>
      </c>
      <c r="I56" s="30">
        <v>4334.95</v>
      </c>
      <c r="J56" s="32">
        <v>49</v>
      </c>
      <c r="K56" s="32">
        <v>31</v>
      </c>
      <c r="L56" s="32">
        <v>14</v>
      </c>
      <c r="M56" s="32">
        <v>9</v>
      </c>
      <c r="N56" s="32">
        <v>4</v>
      </c>
      <c r="O56" s="46">
        <v>0.1</v>
      </c>
      <c r="P56" s="32">
        <v>0.03</v>
      </c>
      <c r="X56" s="25"/>
      <c r="Y56" s="2" t="s">
        <v>187</v>
      </c>
    </row>
    <row r="57" spans="1:25" s="3" customFormat="1" ht="45">
      <c r="A57" s="26" t="s">
        <v>154</v>
      </c>
      <c r="B57" s="27" t="s">
        <v>514</v>
      </c>
      <c r="C57" s="111" t="s">
        <v>515</v>
      </c>
      <c r="D57" s="112"/>
      <c r="E57" s="113"/>
      <c r="F57" s="26" t="s">
        <v>112</v>
      </c>
      <c r="G57" s="28"/>
      <c r="H57" s="44">
        <v>0.01</v>
      </c>
      <c r="I57" s="30">
        <v>23214.83</v>
      </c>
      <c r="J57" s="32">
        <v>232</v>
      </c>
      <c r="K57" s="31"/>
      <c r="L57" s="31"/>
      <c r="M57" s="31"/>
      <c r="N57" s="32">
        <v>232</v>
      </c>
      <c r="O57" s="33">
        <v>0</v>
      </c>
      <c r="P57" s="33">
        <v>0</v>
      </c>
      <c r="X57" s="25"/>
      <c r="Y57" s="2" t="s">
        <v>515</v>
      </c>
    </row>
    <row r="58" spans="1:25" s="3" customFormat="1" ht="15">
      <c r="A58" s="110" t="s">
        <v>516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X58" s="25" t="s">
        <v>516</v>
      </c>
    </row>
    <row r="59" spans="1:25" s="3" customFormat="1" ht="45">
      <c r="A59" s="26" t="s">
        <v>158</v>
      </c>
      <c r="B59" s="27" t="s">
        <v>403</v>
      </c>
      <c r="C59" s="111" t="s">
        <v>404</v>
      </c>
      <c r="D59" s="112"/>
      <c r="E59" s="113"/>
      <c r="F59" s="26" t="s">
        <v>121</v>
      </c>
      <c r="G59" s="28"/>
      <c r="H59" s="45">
        <v>2.401961</v>
      </c>
      <c r="I59" s="30">
        <v>4166.6400000000003</v>
      </c>
      <c r="J59" s="30">
        <v>11369</v>
      </c>
      <c r="K59" s="30">
        <v>8518</v>
      </c>
      <c r="L59" s="30">
        <v>1914</v>
      </c>
      <c r="M59" s="32">
        <v>402</v>
      </c>
      <c r="N59" s="32">
        <v>937</v>
      </c>
      <c r="O59" s="46">
        <v>27.4</v>
      </c>
      <c r="P59" s="46">
        <v>1.1000000000000001</v>
      </c>
      <c r="X59" s="25"/>
      <c r="Y59" s="2" t="s">
        <v>404</v>
      </c>
    </row>
    <row r="60" spans="1:25" s="3" customFormat="1" ht="102">
      <c r="A60" s="26" t="s">
        <v>161</v>
      </c>
      <c r="B60" s="27" t="s">
        <v>517</v>
      </c>
      <c r="C60" s="111" t="s">
        <v>518</v>
      </c>
      <c r="D60" s="112"/>
      <c r="E60" s="113"/>
      <c r="F60" s="26" t="s">
        <v>414</v>
      </c>
      <c r="G60" s="28"/>
      <c r="H60" s="44">
        <v>0.22</v>
      </c>
      <c r="I60" s="30">
        <v>16351.6</v>
      </c>
      <c r="J60" s="30">
        <v>3597</v>
      </c>
      <c r="K60" s="31"/>
      <c r="L60" s="31"/>
      <c r="M60" s="31"/>
      <c r="N60" s="30">
        <v>3597</v>
      </c>
      <c r="O60" s="33">
        <v>0</v>
      </c>
      <c r="P60" s="33">
        <v>0</v>
      </c>
      <c r="X60" s="25"/>
      <c r="Y60" s="2" t="s">
        <v>518</v>
      </c>
    </row>
    <row r="61" spans="1:25" s="3" customFormat="1" ht="102">
      <c r="A61" s="26" t="s">
        <v>519</v>
      </c>
      <c r="B61" s="27" t="s">
        <v>520</v>
      </c>
      <c r="C61" s="111" t="s">
        <v>521</v>
      </c>
      <c r="D61" s="112"/>
      <c r="E61" s="113"/>
      <c r="F61" s="26" t="s">
        <v>414</v>
      </c>
      <c r="G61" s="28"/>
      <c r="H61" s="47">
        <v>5.0000000000000001E-3</v>
      </c>
      <c r="I61" s="30">
        <v>52794.97</v>
      </c>
      <c r="J61" s="32">
        <v>264</v>
      </c>
      <c r="K61" s="31"/>
      <c r="L61" s="31"/>
      <c r="M61" s="31"/>
      <c r="N61" s="32">
        <v>264</v>
      </c>
      <c r="O61" s="33">
        <v>0</v>
      </c>
      <c r="P61" s="33">
        <v>0</v>
      </c>
      <c r="X61" s="25"/>
      <c r="Y61" s="2" t="s">
        <v>521</v>
      </c>
    </row>
    <row r="62" spans="1:25" s="3" customFormat="1" ht="45">
      <c r="A62" s="26" t="s">
        <v>522</v>
      </c>
      <c r="B62" s="27" t="s">
        <v>523</v>
      </c>
      <c r="C62" s="111" t="s">
        <v>524</v>
      </c>
      <c r="D62" s="112"/>
      <c r="E62" s="113"/>
      <c r="F62" s="26" t="s">
        <v>414</v>
      </c>
      <c r="G62" s="28"/>
      <c r="H62" s="44">
        <v>0.02</v>
      </c>
      <c r="I62" s="30">
        <v>212696.79</v>
      </c>
      <c r="J62" s="30">
        <v>4254</v>
      </c>
      <c r="K62" s="31"/>
      <c r="L62" s="31"/>
      <c r="M62" s="31"/>
      <c r="N62" s="30">
        <v>4254</v>
      </c>
      <c r="O62" s="33">
        <v>0</v>
      </c>
      <c r="P62" s="33">
        <v>0</v>
      </c>
      <c r="X62" s="25"/>
      <c r="Y62" s="2" t="s">
        <v>524</v>
      </c>
    </row>
    <row r="63" spans="1:25" s="3" customFormat="1" ht="45">
      <c r="A63" s="26" t="s">
        <v>169</v>
      </c>
      <c r="B63" s="27" t="s">
        <v>119</v>
      </c>
      <c r="C63" s="111" t="s">
        <v>120</v>
      </c>
      <c r="D63" s="112"/>
      <c r="E63" s="113"/>
      <c r="F63" s="26" t="s">
        <v>121</v>
      </c>
      <c r="G63" s="28"/>
      <c r="H63" s="43">
        <v>0.3</v>
      </c>
      <c r="I63" s="30">
        <v>5423.29</v>
      </c>
      <c r="J63" s="30">
        <v>1856</v>
      </c>
      <c r="K63" s="30">
        <v>1510</v>
      </c>
      <c r="L63" s="32">
        <v>248</v>
      </c>
      <c r="M63" s="32">
        <v>50</v>
      </c>
      <c r="N63" s="32">
        <v>98</v>
      </c>
      <c r="O63" s="32">
        <v>4.8600000000000003</v>
      </c>
      <c r="P63" s="32">
        <v>0.14000000000000001</v>
      </c>
      <c r="X63" s="25"/>
      <c r="Y63" s="2" t="s">
        <v>120</v>
      </c>
    </row>
    <row r="64" spans="1:25" s="3" customFormat="1" ht="23.25">
      <c r="A64" s="26" t="s">
        <v>172</v>
      </c>
      <c r="B64" s="27" t="s">
        <v>478</v>
      </c>
      <c r="C64" s="111" t="s">
        <v>525</v>
      </c>
      <c r="D64" s="112"/>
      <c r="E64" s="113"/>
      <c r="F64" s="26" t="s">
        <v>124</v>
      </c>
      <c r="G64" s="28"/>
      <c r="H64" s="29">
        <v>30</v>
      </c>
      <c r="I64" s="30">
        <v>2396.63</v>
      </c>
      <c r="J64" s="30">
        <v>71899</v>
      </c>
      <c r="K64" s="31"/>
      <c r="L64" s="31"/>
      <c r="M64" s="31"/>
      <c r="N64" s="30">
        <v>71899</v>
      </c>
      <c r="O64" s="33">
        <v>0</v>
      </c>
      <c r="P64" s="33">
        <v>0</v>
      </c>
      <c r="X64" s="25"/>
      <c r="Y64" s="2" t="s">
        <v>525</v>
      </c>
    </row>
    <row r="65" spans="1:25" s="3" customFormat="1" ht="15">
      <c r="A65" s="110" t="s">
        <v>526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X65" s="25" t="s">
        <v>526</v>
      </c>
    </row>
    <row r="66" spans="1:25" s="3" customFormat="1" ht="45">
      <c r="A66" s="26" t="s">
        <v>174</v>
      </c>
      <c r="B66" s="27" t="s">
        <v>303</v>
      </c>
      <c r="C66" s="111" t="s">
        <v>304</v>
      </c>
      <c r="D66" s="112"/>
      <c r="E66" s="113"/>
      <c r="F66" s="26" t="s">
        <v>121</v>
      </c>
      <c r="G66" s="28"/>
      <c r="H66" s="44">
        <v>0.25</v>
      </c>
      <c r="I66" s="30">
        <v>16221.06</v>
      </c>
      <c r="J66" s="30">
        <v>4424</v>
      </c>
      <c r="K66" s="30">
        <v>2481</v>
      </c>
      <c r="L66" s="32">
        <v>350</v>
      </c>
      <c r="M66" s="32">
        <v>38</v>
      </c>
      <c r="N66" s="30">
        <v>1593</v>
      </c>
      <c r="O66" s="32">
        <v>7.98</v>
      </c>
      <c r="P66" s="46">
        <v>0.1</v>
      </c>
      <c r="X66" s="25"/>
      <c r="Y66" s="2" t="s">
        <v>304</v>
      </c>
    </row>
    <row r="67" spans="1:25" s="3" customFormat="1" ht="22.5">
      <c r="A67" s="26" t="s">
        <v>177</v>
      </c>
      <c r="B67" s="27" t="s">
        <v>478</v>
      </c>
      <c r="C67" s="111" t="s">
        <v>527</v>
      </c>
      <c r="D67" s="112"/>
      <c r="E67" s="113"/>
      <c r="F67" s="26" t="s">
        <v>124</v>
      </c>
      <c r="G67" s="28"/>
      <c r="H67" s="44">
        <v>25.75</v>
      </c>
      <c r="I67" s="30">
        <v>85.76</v>
      </c>
      <c r="J67" s="30">
        <v>2208</v>
      </c>
      <c r="K67" s="31"/>
      <c r="L67" s="31"/>
      <c r="M67" s="31"/>
      <c r="N67" s="30">
        <v>2208</v>
      </c>
      <c r="O67" s="33">
        <v>0</v>
      </c>
      <c r="P67" s="33">
        <v>0</v>
      </c>
      <c r="X67" s="25"/>
      <c r="Y67" s="2" t="s">
        <v>527</v>
      </c>
    </row>
    <row r="68" spans="1:25" s="3" customFormat="1" ht="45">
      <c r="A68" s="26" t="s">
        <v>180</v>
      </c>
      <c r="B68" s="27" t="s">
        <v>214</v>
      </c>
      <c r="C68" s="111" t="s">
        <v>215</v>
      </c>
      <c r="D68" s="112"/>
      <c r="E68" s="113"/>
      <c r="F68" s="26" t="s">
        <v>121</v>
      </c>
      <c r="G68" s="28"/>
      <c r="H68" s="44">
        <v>0.16</v>
      </c>
      <c r="I68" s="30">
        <v>5591.02</v>
      </c>
      <c r="J68" s="30">
        <v>1018</v>
      </c>
      <c r="K68" s="32">
        <v>943</v>
      </c>
      <c r="L68" s="32">
        <v>1</v>
      </c>
      <c r="M68" s="32">
        <v>1</v>
      </c>
      <c r="N68" s="32">
        <v>74</v>
      </c>
      <c r="O68" s="33">
        <v>3</v>
      </c>
      <c r="P68" s="33">
        <v>0</v>
      </c>
      <c r="X68" s="25"/>
      <c r="Y68" s="2" t="s">
        <v>215</v>
      </c>
    </row>
    <row r="69" spans="1:25" s="3" customFormat="1" ht="22.5">
      <c r="A69" s="26" t="s">
        <v>183</v>
      </c>
      <c r="B69" s="27" t="s">
        <v>478</v>
      </c>
      <c r="C69" s="111" t="s">
        <v>528</v>
      </c>
      <c r="D69" s="112"/>
      <c r="E69" s="113"/>
      <c r="F69" s="26" t="s">
        <v>65</v>
      </c>
      <c r="G69" s="28"/>
      <c r="H69" s="29">
        <v>8</v>
      </c>
      <c r="I69" s="30">
        <v>200.94</v>
      </c>
      <c r="J69" s="30">
        <v>1608</v>
      </c>
      <c r="K69" s="31"/>
      <c r="L69" s="31"/>
      <c r="M69" s="31"/>
      <c r="N69" s="30">
        <v>1608</v>
      </c>
      <c r="O69" s="33">
        <v>0</v>
      </c>
      <c r="P69" s="33">
        <v>0</v>
      </c>
      <c r="X69" s="25"/>
      <c r="Y69" s="2" t="s">
        <v>528</v>
      </c>
    </row>
    <row r="70" spans="1:25" s="3" customFormat="1" ht="45">
      <c r="A70" s="26" t="s">
        <v>185</v>
      </c>
      <c r="B70" s="27" t="s">
        <v>529</v>
      </c>
      <c r="C70" s="111" t="s">
        <v>530</v>
      </c>
      <c r="D70" s="112"/>
      <c r="E70" s="113"/>
      <c r="F70" s="26" t="s">
        <v>121</v>
      </c>
      <c r="G70" s="28"/>
      <c r="H70" s="44">
        <v>0.06</v>
      </c>
      <c r="I70" s="30">
        <v>6434.2</v>
      </c>
      <c r="J70" s="32">
        <v>438</v>
      </c>
      <c r="K70" s="32">
        <v>399</v>
      </c>
      <c r="L70" s="31"/>
      <c r="M70" s="31"/>
      <c r="N70" s="32">
        <v>39</v>
      </c>
      <c r="O70" s="32">
        <v>1.27</v>
      </c>
      <c r="P70" s="33">
        <v>0</v>
      </c>
      <c r="X70" s="25"/>
      <c r="Y70" s="2" t="s">
        <v>530</v>
      </c>
    </row>
    <row r="71" spans="1:25" s="3" customFormat="1" ht="22.5">
      <c r="A71" s="26" t="s">
        <v>188</v>
      </c>
      <c r="B71" s="27" t="s">
        <v>478</v>
      </c>
      <c r="C71" s="111" t="s">
        <v>531</v>
      </c>
      <c r="D71" s="112"/>
      <c r="E71" s="113"/>
      <c r="F71" s="26" t="s">
        <v>65</v>
      </c>
      <c r="G71" s="28"/>
      <c r="H71" s="29">
        <v>3</v>
      </c>
      <c r="I71" s="30">
        <v>302.85000000000002</v>
      </c>
      <c r="J71" s="32">
        <v>909</v>
      </c>
      <c r="K71" s="31"/>
      <c r="L71" s="31"/>
      <c r="M71" s="31"/>
      <c r="N71" s="32">
        <v>909</v>
      </c>
      <c r="O71" s="33">
        <v>0</v>
      </c>
      <c r="P71" s="33">
        <v>0</v>
      </c>
      <c r="X71" s="25"/>
      <c r="Y71" s="2" t="s">
        <v>531</v>
      </c>
    </row>
    <row r="72" spans="1:25" s="3" customFormat="1" ht="45">
      <c r="A72" s="26" t="s">
        <v>190</v>
      </c>
      <c r="B72" s="27" t="s">
        <v>532</v>
      </c>
      <c r="C72" s="111" t="s">
        <v>533</v>
      </c>
      <c r="D72" s="112"/>
      <c r="E72" s="113"/>
      <c r="F72" s="26" t="s">
        <v>121</v>
      </c>
      <c r="G72" s="28"/>
      <c r="H72" s="47">
        <v>2E-3</v>
      </c>
      <c r="I72" s="30">
        <v>7707.85</v>
      </c>
      <c r="J72" s="32">
        <v>17</v>
      </c>
      <c r="K72" s="32">
        <v>11</v>
      </c>
      <c r="L72" s="32">
        <v>3</v>
      </c>
      <c r="M72" s="32">
        <v>1</v>
      </c>
      <c r="N72" s="32">
        <v>3</v>
      </c>
      <c r="O72" s="32">
        <v>0.03</v>
      </c>
      <c r="P72" s="33">
        <v>0</v>
      </c>
      <c r="X72" s="25"/>
      <c r="Y72" s="2" t="s">
        <v>533</v>
      </c>
    </row>
    <row r="73" spans="1:25" s="3" customFormat="1" ht="45.75">
      <c r="A73" s="26" t="s">
        <v>192</v>
      </c>
      <c r="B73" s="27" t="s">
        <v>534</v>
      </c>
      <c r="C73" s="111" t="s">
        <v>535</v>
      </c>
      <c r="D73" s="112"/>
      <c r="E73" s="113"/>
      <c r="F73" s="26" t="s">
        <v>124</v>
      </c>
      <c r="G73" s="28"/>
      <c r="H73" s="47">
        <v>0.20599999999999999</v>
      </c>
      <c r="I73" s="30">
        <v>109.43</v>
      </c>
      <c r="J73" s="32">
        <v>23</v>
      </c>
      <c r="K73" s="31"/>
      <c r="L73" s="31"/>
      <c r="M73" s="31"/>
      <c r="N73" s="32">
        <v>23</v>
      </c>
      <c r="O73" s="33">
        <v>0</v>
      </c>
      <c r="P73" s="33">
        <v>0</v>
      </c>
      <c r="X73" s="25"/>
      <c r="Y73" s="2" t="s">
        <v>535</v>
      </c>
    </row>
    <row r="74" spans="1:25" s="3" customFormat="1" ht="45">
      <c r="A74" s="26" t="s">
        <v>536</v>
      </c>
      <c r="B74" s="27" t="s">
        <v>359</v>
      </c>
      <c r="C74" s="111" t="s">
        <v>360</v>
      </c>
      <c r="D74" s="112"/>
      <c r="E74" s="113"/>
      <c r="F74" s="26" t="s">
        <v>65</v>
      </c>
      <c r="G74" s="28"/>
      <c r="H74" s="29">
        <v>7</v>
      </c>
      <c r="I74" s="30">
        <v>118.72</v>
      </c>
      <c r="J74" s="32">
        <v>955</v>
      </c>
      <c r="K74" s="32">
        <v>951</v>
      </c>
      <c r="L74" s="31"/>
      <c r="M74" s="31"/>
      <c r="N74" s="32">
        <v>4</v>
      </c>
      <c r="O74" s="32">
        <v>3.06</v>
      </c>
      <c r="P74" s="33">
        <v>0</v>
      </c>
      <c r="X74" s="25"/>
      <c r="Y74" s="2" t="s">
        <v>360</v>
      </c>
    </row>
    <row r="75" spans="1:25" s="3" customFormat="1" ht="22.5">
      <c r="A75" s="26" t="s">
        <v>198</v>
      </c>
      <c r="B75" s="27" t="s">
        <v>537</v>
      </c>
      <c r="C75" s="111" t="s">
        <v>538</v>
      </c>
      <c r="D75" s="112"/>
      <c r="E75" s="113"/>
      <c r="F75" s="26" t="s">
        <v>65</v>
      </c>
      <c r="G75" s="28"/>
      <c r="H75" s="29">
        <v>1</v>
      </c>
      <c r="I75" s="30">
        <v>634.42999999999995</v>
      </c>
      <c r="J75" s="32">
        <v>634</v>
      </c>
      <c r="K75" s="31"/>
      <c r="L75" s="31"/>
      <c r="M75" s="31"/>
      <c r="N75" s="32">
        <v>634</v>
      </c>
      <c r="O75" s="33">
        <v>0</v>
      </c>
      <c r="P75" s="33">
        <v>0</v>
      </c>
      <c r="X75" s="25"/>
      <c r="Y75" s="2" t="s">
        <v>538</v>
      </c>
    </row>
    <row r="76" spans="1:25" s="3" customFormat="1" ht="45">
      <c r="A76" s="26" t="s">
        <v>199</v>
      </c>
      <c r="B76" s="27" t="s">
        <v>539</v>
      </c>
      <c r="C76" s="111" t="s">
        <v>540</v>
      </c>
      <c r="D76" s="112"/>
      <c r="E76" s="113"/>
      <c r="F76" s="26" t="s">
        <v>121</v>
      </c>
      <c r="G76" s="28"/>
      <c r="H76" s="43">
        <v>0.3</v>
      </c>
      <c r="I76" s="30">
        <v>12523.79</v>
      </c>
      <c r="J76" s="30">
        <v>4256</v>
      </c>
      <c r="K76" s="30">
        <v>2720</v>
      </c>
      <c r="L76" s="30">
        <v>1103</v>
      </c>
      <c r="M76" s="32">
        <v>884</v>
      </c>
      <c r="N76" s="32">
        <v>433</v>
      </c>
      <c r="O76" s="32">
        <v>8.75</v>
      </c>
      <c r="P76" s="32">
        <v>2.4300000000000002</v>
      </c>
      <c r="X76" s="25"/>
      <c r="Y76" s="2" t="s">
        <v>540</v>
      </c>
    </row>
    <row r="77" spans="1:25" s="3" customFormat="1" ht="23.25">
      <c r="A77" s="26" t="s">
        <v>202</v>
      </c>
      <c r="B77" s="27" t="s">
        <v>541</v>
      </c>
      <c r="C77" s="111" t="s">
        <v>542</v>
      </c>
      <c r="D77" s="112"/>
      <c r="E77" s="113"/>
      <c r="F77" s="26" t="s">
        <v>65</v>
      </c>
      <c r="G77" s="28"/>
      <c r="H77" s="29">
        <v>10</v>
      </c>
      <c r="I77" s="30">
        <v>891.4</v>
      </c>
      <c r="J77" s="30">
        <v>8914</v>
      </c>
      <c r="K77" s="31"/>
      <c r="L77" s="31"/>
      <c r="M77" s="31"/>
      <c r="N77" s="30">
        <v>8914</v>
      </c>
      <c r="O77" s="33">
        <v>0</v>
      </c>
      <c r="P77" s="33">
        <v>0</v>
      </c>
      <c r="X77" s="25"/>
      <c r="Y77" s="2" t="s">
        <v>542</v>
      </c>
    </row>
    <row r="78" spans="1:25" s="3" customFormat="1" ht="23.25">
      <c r="A78" s="26" t="s">
        <v>205</v>
      </c>
      <c r="B78" s="27" t="s">
        <v>541</v>
      </c>
      <c r="C78" s="111" t="s">
        <v>543</v>
      </c>
      <c r="D78" s="112"/>
      <c r="E78" s="113"/>
      <c r="F78" s="26" t="s">
        <v>65</v>
      </c>
      <c r="G78" s="28"/>
      <c r="H78" s="29">
        <v>10</v>
      </c>
      <c r="I78" s="30">
        <v>443.74</v>
      </c>
      <c r="J78" s="30">
        <v>4437</v>
      </c>
      <c r="K78" s="31"/>
      <c r="L78" s="31"/>
      <c r="M78" s="31"/>
      <c r="N78" s="30">
        <v>4437</v>
      </c>
      <c r="O78" s="33">
        <v>0</v>
      </c>
      <c r="P78" s="33">
        <v>0</v>
      </c>
      <c r="X78" s="25"/>
      <c r="Y78" s="2" t="s">
        <v>543</v>
      </c>
    </row>
    <row r="79" spans="1:25" s="3" customFormat="1" ht="22.5">
      <c r="A79" s="26" t="s">
        <v>207</v>
      </c>
      <c r="B79" s="27" t="s">
        <v>541</v>
      </c>
      <c r="C79" s="111" t="s">
        <v>544</v>
      </c>
      <c r="D79" s="112"/>
      <c r="E79" s="113"/>
      <c r="F79" s="26" t="s">
        <v>65</v>
      </c>
      <c r="G79" s="28"/>
      <c r="H79" s="29">
        <v>3</v>
      </c>
      <c r="I79" s="30">
        <v>1340.97</v>
      </c>
      <c r="J79" s="30">
        <v>4023</v>
      </c>
      <c r="K79" s="31"/>
      <c r="L79" s="31"/>
      <c r="M79" s="31"/>
      <c r="N79" s="30">
        <v>4023</v>
      </c>
      <c r="O79" s="33">
        <v>0</v>
      </c>
      <c r="P79" s="33">
        <v>0</v>
      </c>
      <c r="X79" s="25"/>
      <c r="Y79" s="2" t="s">
        <v>544</v>
      </c>
    </row>
    <row r="80" spans="1:25" s="3" customFormat="1" ht="23.25">
      <c r="A80" s="26" t="s">
        <v>208</v>
      </c>
      <c r="B80" s="27" t="s">
        <v>541</v>
      </c>
      <c r="C80" s="111" t="s">
        <v>545</v>
      </c>
      <c r="D80" s="112"/>
      <c r="E80" s="113"/>
      <c r="F80" s="26" t="s">
        <v>65</v>
      </c>
      <c r="G80" s="28"/>
      <c r="H80" s="29">
        <v>3</v>
      </c>
      <c r="I80" s="30">
        <v>554.57000000000005</v>
      </c>
      <c r="J80" s="30">
        <v>1664</v>
      </c>
      <c r="K80" s="31"/>
      <c r="L80" s="31"/>
      <c r="M80" s="31"/>
      <c r="N80" s="30">
        <v>1664</v>
      </c>
      <c r="O80" s="33">
        <v>0</v>
      </c>
      <c r="P80" s="33">
        <v>0</v>
      </c>
      <c r="X80" s="25"/>
      <c r="Y80" s="2" t="s">
        <v>545</v>
      </c>
    </row>
    <row r="81" spans="1:27" s="3" customFormat="1" ht="23.25">
      <c r="A81" s="26" t="s">
        <v>209</v>
      </c>
      <c r="B81" s="27" t="s">
        <v>541</v>
      </c>
      <c r="C81" s="111" t="s">
        <v>546</v>
      </c>
      <c r="D81" s="112"/>
      <c r="E81" s="113"/>
      <c r="F81" s="26" t="s">
        <v>65</v>
      </c>
      <c r="G81" s="28"/>
      <c r="H81" s="29">
        <v>13</v>
      </c>
      <c r="I81" s="30">
        <v>6.76</v>
      </c>
      <c r="J81" s="32">
        <v>88</v>
      </c>
      <c r="K81" s="31"/>
      <c r="L81" s="31"/>
      <c r="M81" s="31"/>
      <c r="N81" s="32">
        <v>88</v>
      </c>
      <c r="O81" s="33">
        <v>0</v>
      </c>
      <c r="P81" s="33">
        <v>0</v>
      </c>
      <c r="X81" s="25"/>
      <c r="Y81" s="2" t="s">
        <v>546</v>
      </c>
    </row>
    <row r="82" spans="1:27" s="3" customFormat="1" ht="23.25">
      <c r="A82" s="26" t="s">
        <v>210</v>
      </c>
      <c r="B82" s="27" t="s">
        <v>541</v>
      </c>
      <c r="C82" s="111" t="s">
        <v>547</v>
      </c>
      <c r="D82" s="112"/>
      <c r="E82" s="113"/>
      <c r="F82" s="26" t="s">
        <v>65</v>
      </c>
      <c r="G82" s="28"/>
      <c r="H82" s="29">
        <v>28</v>
      </c>
      <c r="I82" s="30">
        <v>5.83</v>
      </c>
      <c r="J82" s="32">
        <v>163</v>
      </c>
      <c r="K82" s="31"/>
      <c r="L82" s="31"/>
      <c r="M82" s="31"/>
      <c r="N82" s="32">
        <v>163</v>
      </c>
      <c r="O82" s="33">
        <v>0</v>
      </c>
      <c r="P82" s="33">
        <v>0</v>
      </c>
      <c r="X82" s="25"/>
      <c r="Y82" s="2" t="s">
        <v>547</v>
      </c>
    </row>
    <row r="83" spans="1:27" s="3" customFormat="1" ht="23.25">
      <c r="A83" s="26" t="s">
        <v>211</v>
      </c>
      <c r="B83" s="27" t="s">
        <v>541</v>
      </c>
      <c r="C83" s="111" t="s">
        <v>548</v>
      </c>
      <c r="D83" s="112"/>
      <c r="E83" s="113"/>
      <c r="F83" s="26" t="s">
        <v>65</v>
      </c>
      <c r="G83" s="28"/>
      <c r="H83" s="29">
        <v>28</v>
      </c>
      <c r="I83" s="30">
        <v>3.38</v>
      </c>
      <c r="J83" s="32">
        <v>95</v>
      </c>
      <c r="K83" s="31"/>
      <c r="L83" s="31"/>
      <c r="M83" s="31"/>
      <c r="N83" s="32">
        <v>95</v>
      </c>
      <c r="O83" s="33">
        <v>0</v>
      </c>
      <c r="P83" s="33">
        <v>0</v>
      </c>
      <c r="X83" s="25"/>
      <c r="Y83" s="2" t="s">
        <v>548</v>
      </c>
    </row>
    <row r="84" spans="1:27" s="3" customFormat="1" ht="45">
      <c r="A84" s="26" t="s">
        <v>213</v>
      </c>
      <c r="B84" s="27" t="s">
        <v>549</v>
      </c>
      <c r="C84" s="111" t="s">
        <v>550</v>
      </c>
      <c r="D84" s="112"/>
      <c r="E84" s="113"/>
      <c r="F84" s="26" t="s">
        <v>105</v>
      </c>
      <c r="G84" s="28"/>
      <c r="H84" s="29">
        <v>10</v>
      </c>
      <c r="I84" s="30">
        <v>331.46</v>
      </c>
      <c r="J84" s="30">
        <v>3315</v>
      </c>
      <c r="K84" s="31"/>
      <c r="L84" s="31"/>
      <c r="M84" s="31"/>
      <c r="N84" s="30">
        <v>3315</v>
      </c>
      <c r="O84" s="33">
        <v>0</v>
      </c>
      <c r="P84" s="33">
        <v>0</v>
      </c>
      <c r="X84" s="25"/>
      <c r="Y84" s="2" t="s">
        <v>550</v>
      </c>
    </row>
    <row r="85" spans="1:27" s="3" customFormat="1" ht="45">
      <c r="A85" s="26" t="s">
        <v>216</v>
      </c>
      <c r="B85" s="27" t="s">
        <v>331</v>
      </c>
      <c r="C85" s="111" t="s">
        <v>332</v>
      </c>
      <c r="D85" s="112"/>
      <c r="E85" s="113"/>
      <c r="F85" s="26" t="s">
        <v>112</v>
      </c>
      <c r="G85" s="28"/>
      <c r="H85" s="29">
        <v>1</v>
      </c>
      <c r="I85" s="30">
        <v>164.97</v>
      </c>
      <c r="J85" s="32">
        <v>165</v>
      </c>
      <c r="K85" s="31"/>
      <c r="L85" s="31"/>
      <c r="M85" s="31"/>
      <c r="N85" s="32">
        <v>165</v>
      </c>
      <c r="O85" s="33">
        <v>0</v>
      </c>
      <c r="P85" s="33">
        <v>0</v>
      </c>
      <c r="X85" s="25"/>
      <c r="Y85" s="2" t="s">
        <v>332</v>
      </c>
    </row>
    <row r="86" spans="1:27" s="3" customFormat="1" ht="45">
      <c r="A86" s="26" t="s">
        <v>219</v>
      </c>
      <c r="B86" s="27" t="s">
        <v>551</v>
      </c>
      <c r="C86" s="111" t="s">
        <v>552</v>
      </c>
      <c r="D86" s="112"/>
      <c r="E86" s="113"/>
      <c r="F86" s="26" t="s">
        <v>65</v>
      </c>
      <c r="G86" s="28"/>
      <c r="H86" s="29">
        <v>28</v>
      </c>
      <c r="I86" s="30">
        <v>149.05000000000001</v>
      </c>
      <c r="J86" s="30">
        <v>4173</v>
      </c>
      <c r="K86" s="31"/>
      <c r="L86" s="31"/>
      <c r="M86" s="31"/>
      <c r="N86" s="30">
        <v>4173</v>
      </c>
      <c r="O86" s="33">
        <v>0</v>
      </c>
      <c r="P86" s="33">
        <v>0</v>
      </c>
      <c r="X86" s="25"/>
      <c r="Y86" s="2" t="s">
        <v>552</v>
      </c>
    </row>
    <row r="87" spans="1:27" s="3" customFormat="1" ht="23.25">
      <c r="A87" s="26" t="s">
        <v>220</v>
      </c>
      <c r="B87" s="27" t="s">
        <v>553</v>
      </c>
      <c r="C87" s="111" t="s">
        <v>554</v>
      </c>
      <c r="D87" s="112"/>
      <c r="E87" s="113"/>
      <c r="F87" s="26" t="s">
        <v>65</v>
      </c>
      <c r="G87" s="28"/>
      <c r="H87" s="29">
        <v>56</v>
      </c>
      <c r="I87" s="30">
        <v>200.6</v>
      </c>
      <c r="J87" s="30">
        <v>11234</v>
      </c>
      <c r="K87" s="31"/>
      <c r="L87" s="31"/>
      <c r="M87" s="31"/>
      <c r="N87" s="30">
        <v>11234</v>
      </c>
      <c r="O87" s="33">
        <v>0</v>
      </c>
      <c r="P87" s="33">
        <v>0</v>
      </c>
      <c r="X87" s="25"/>
      <c r="Y87" s="2" t="s">
        <v>554</v>
      </c>
    </row>
    <row r="88" spans="1:27" s="3" customFormat="1" ht="45">
      <c r="A88" s="26" t="s">
        <v>223</v>
      </c>
      <c r="B88" s="27" t="s">
        <v>282</v>
      </c>
      <c r="C88" s="111" t="s">
        <v>283</v>
      </c>
      <c r="D88" s="112"/>
      <c r="E88" s="113"/>
      <c r="F88" s="26" t="s">
        <v>65</v>
      </c>
      <c r="G88" s="28"/>
      <c r="H88" s="29">
        <v>2</v>
      </c>
      <c r="I88" s="30">
        <v>164.39</v>
      </c>
      <c r="J88" s="32">
        <v>378</v>
      </c>
      <c r="K88" s="32">
        <v>371</v>
      </c>
      <c r="L88" s="31"/>
      <c r="M88" s="31"/>
      <c r="N88" s="32">
        <v>7</v>
      </c>
      <c r="O88" s="32">
        <v>1.1499999999999999</v>
      </c>
      <c r="P88" s="33">
        <v>0</v>
      </c>
      <c r="X88" s="25"/>
      <c r="Y88" s="2" t="s">
        <v>283</v>
      </c>
    </row>
    <row r="89" spans="1:27" s="3" customFormat="1" ht="45">
      <c r="A89" s="26" t="s">
        <v>226</v>
      </c>
      <c r="B89" s="27" t="s">
        <v>555</v>
      </c>
      <c r="C89" s="111" t="s">
        <v>556</v>
      </c>
      <c r="D89" s="112"/>
      <c r="E89" s="113"/>
      <c r="F89" s="26" t="s">
        <v>112</v>
      </c>
      <c r="G89" s="28"/>
      <c r="H89" s="44">
        <v>0.06</v>
      </c>
      <c r="I89" s="30">
        <v>3811.19</v>
      </c>
      <c r="J89" s="32">
        <v>259</v>
      </c>
      <c r="K89" s="32">
        <v>240</v>
      </c>
      <c r="L89" s="31"/>
      <c r="M89" s="31"/>
      <c r="N89" s="32">
        <v>19</v>
      </c>
      <c r="O89" s="32">
        <v>0.71</v>
      </c>
      <c r="P89" s="33">
        <v>0</v>
      </c>
      <c r="X89" s="25"/>
      <c r="Y89" s="2" t="s">
        <v>556</v>
      </c>
    </row>
    <row r="90" spans="1:27" s="3" customFormat="1" ht="34.5">
      <c r="A90" s="26" t="s">
        <v>229</v>
      </c>
      <c r="B90" s="27" t="s">
        <v>557</v>
      </c>
      <c r="C90" s="111" t="s">
        <v>558</v>
      </c>
      <c r="D90" s="112"/>
      <c r="E90" s="113"/>
      <c r="F90" s="26" t="s">
        <v>65</v>
      </c>
      <c r="G90" s="28"/>
      <c r="H90" s="29">
        <v>2</v>
      </c>
      <c r="I90" s="30">
        <v>98.22</v>
      </c>
      <c r="J90" s="32">
        <v>196</v>
      </c>
      <c r="K90" s="31"/>
      <c r="L90" s="31"/>
      <c r="M90" s="31"/>
      <c r="N90" s="32">
        <v>196</v>
      </c>
      <c r="O90" s="33">
        <v>0</v>
      </c>
      <c r="P90" s="33">
        <v>0</v>
      </c>
      <c r="X90" s="25"/>
      <c r="Y90" s="2" t="s">
        <v>558</v>
      </c>
    </row>
    <row r="91" spans="1:27" s="3" customFormat="1" ht="45">
      <c r="A91" s="26" t="s">
        <v>230</v>
      </c>
      <c r="B91" s="27" t="s">
        <v>155</v>
      </c>
      <c r="C91" s="111" t="s">
        <v>156</v>
      </c>
      <c r="D91" s="112"/>
      <c r="E91" s="113"/>
      <c r="F91" s="26" t="s">
        <v>157</v>
      </c>
      <c r="G91" s="28"/>
      <c r="H91" s="44">
        <v>0.08</v>
      </c>
      <c r="I91" s="30">
        <v>1018.08</v>
      </c>
      <c r="J91" s="32">
        <v>93</v>
      </c>
      <c r="K91" s="32">
        <v>91</v>
      </c>
      <c r="L91" s="31"/>
      <c r="M91" s="31"/>
      <c r="N91" s="32">
        <v>2</v>
      </c>
      <c r="O91" s="32">
        <v>0.28999999999999998</v>
      </c>
      <c r="P91" s="33">
        <v>0</v>
      </c>
      <c r="X91" s="25"/>
      <c r="Y91" s="2" t="s">
        <v>156</v>
      </c>
    </row>
    <row r="92" spans="1:27" s="3" customFormat="1" ht="45">
      <c r="A92" s="26" t="s">
        <v>559</v>
      </c>
      <c r="B92" s="27" t="s">
        <v>560</v>
      </c>
      <c r="C92" s="111" t="s">
        <v>561</v>
      </c>
      <c r="D92" s="112"/>
      <c r="E92" s="113"/>
      <c r="F92" s="26" t="s">
        <v>65</v>
      </c>
      <c r="G92" s="28"/>
      <c r="H92" s="29">
        <v>1</v>
      </c>
      <c r="I92" s="30">
        <v>8.7200000000000006</v>
      </c>
      <c r="J92" s="32">
        <v>9</v>
      </c>
      <c r="K92" s="31"/>
      <c r="L92" s="31"/>
      <c r="M92" s="31"/>
      <c r="N92" s="31"/>
      <c r="O92" s="33">
        <v>0</v>
      </c>
      <c r="P92" s="33">
        <v>0</v>
      </c>
      <c r="X92" s="25"/>
      <c r="Y92" s="2" t="s">
        <v>561</v>
      </c>
    </row>
    <row r="93" spans="1:27" s="3" customFormat="1" ht="45">
      <c r="A93" s="26" t="s">
        <v>562</v>
      </c>
      <c r="B93" s="27" t="s">
        <v>560</v>
      </c>
      <c r="C93" s="111" t="s">
        <v>563</v>
      </c>
      <c r="D93" s="112"/>
      <c r="E93" s="113"/>
      <c r="F93" s="26" t="s">
        <v>65</v>
      </c>
      <c r="G93" s="28"/>
      <c r="H93" s="29">
        <v>2</v>
      </c>
      <c r="I93" s="30">
        <v>8.7200000000000006</v>
      </c>
      <c r="J93" s="32">
        <v>17</v>
      </c>
      <c r="K93" s="31"/>
      <c r="L93" s="31"/>
      <c r="M93" s="31"/>
      <c r="N93" s="31"/>
      <c r="O93" s="33">
        <v>0</v>
      </c>
      <c r="P93" s="33">
        <v>0</v>
      </c>
      <c r="X93" s="25"/>
      <c r="Y93" s="2" t="s">
        <v>563</v>
      </c>
    </row>
    <row r="94" spans="1:27" s="3" customFormat="1" ht="45">
      <c r="A94" s="26" t="s">
        <v>564</v>
      </c>
      <c r="B94" s="27" t="s">
        <v>560</v>
      </c>
      <c r="C94" s="111" t="s">
        <v>565</v>
      </c>
      <c r="D94" s="112"/>
      <c r="E94" s="113"/>
      <c r="F94" s="26" t="s">
        <v>65</v>
      </c>
      <c r="G94" s="28"/>
      <c r="H94" s="29">
        <v>1</v>
      </c>
      <c r="I94" s="30">
        <v>8.7200000000000006</v>
      </c>
      <c r="J94" s="32">
        <v>9</v>
      </c>
      <c r="K94" s="31"/>
      <c r="L94" s="31"/>
      <c r="M94" s="31"/>
      <c r="N94" s="31"/>
      <c r="O94" s="33">
        <v>0</v>
      </c>
      <c r="P94" s="33">
        <v>0</v>
      </c>
      <c r="X94" s="25"/>
      <c r="Y94" s="2" t="s">
        <v>565</v>
      </c>
    </row>
    <row r="95" spans="1:27" s="3" customFormat="1" ht="15">
      <c r="A95" s="114" t="s">
        <v>41</v>
      </c>
      <c r="B95" s="115"/>
      <c r="C95" s="115"/>
      <c r="D95" s="115"/>
      <c r="E95" s="115"/>
      <c r="F95" s="115"/>
      <c r="G95" s="115"/>
      <c r="H95" s="115"/>
      <c r="I95" s="116"/>
      <c r="J95" s="34"/>
      <c r="K95" s="34"/>
      <c r="L95" s="34"/>
      <c r="M95" s="34"/>
      <c r="N95" s="34"/>
      <c r="O95" s="34"/>
      <c r="P95" s="34"/>
      <c r="Z95" s="35" t="s">
        <v>41</v>
      </c>
    </row>
    <row r="96" spans="1:27" s="3" customFormat="1" ht="15">
      <c r="A96" s="117" t="s">
        <v>42</v>
      </c>
      <c r="B96" s="118"/>
      <c r="C96" s="118"/>
      <c r="D96" s="118"/>
      <c r="E96" s="118"/>
      <c r="F96" s="118"/>
      <c r="G96" s="118"/>
      <c r="H96" s="118"/>
      <c r="I96" s="119"/>
      <c r="J96" s="30">
        <v>166347</v>
      </c>
      <c r="K96" s="31"/>
      <c r="L96" s="31"/>
      <c r="M96" s="31"/>
      <c r="N96" s="31"/>
      <c r="O96" s="31"/>
      <c r="P96" s="31"/>
      <c r="Z96" s="35"/>
      <c r="AA96" s="2" t="s">
        <v>42</v>
      </c>
    </row>
    <row r="97" spans="1:27" s="3" customFormat="1" ht="15">
      <c r="A97" s="117" t="s">
        <v>43</v>
      </c>
      <c r="B97" s="118"/>
      <c r="C97" s="118"/>
      <c r="D97" s="118"/>
      <c r="E97" s="118"/>
      <c r="F97" s="118"/>
      <c r="G97" s="118"/>
      <c r="H97" s="118"/>
      <c r="I97" s="119"/>
      <c r="J97" s="31"/>
      <c r="K97" s="31"/>
      <c r="L97" s="31"/>
      <c r="M97" s="31"/>
      <c r="N97" s="31"/>
      <c r="O97" s="31"/>
      <c r="P97" s="31"/>
      <c r="Z97" s="35"/>
      <c r="AA97" s="2" t="s">
        <v>43</v>
      </c>
    </row>
    <row r="98" spans="1:27" s="3" customFormat="1" ht="15">
      <c r="A98" s="117" t="s">
        <v>44</v>
      </c>
      <c r="B98" s="118"/>
      <c r="C98" s="118"/>
      <c r="D98" s="118"/>
      <c r="E98" s="118"/>
      <c r="F98" s="118"/>
      <c r="G98" s="118"/>
      <c r="H98" s="118"/>
      <c r="I98" s="119"/>
      <c r="J98" s="30">
        <v>30642</v>
      </c>
      <c r="K98" s="31"/>
      <c r="L98" s="31"/>
      <c r="M98" s="31"/>
      <c r="N98" s="31"/>
      <c r="O98" s="31"/>
      <c r="P98" s="31"/>
      <c r="Z98" s="35"/>
      <c r="AA98" s="2" t="s">
        <v>44</v>
      </c>
    </row>
    <row r="99" spans="1:27" s="3" customFormat="1" ht="15">
      <c r="A99" s="117" t="s">
        <v>449</v>
      </c>
      <c r="B99" s="118"/>
      <c r="C99" s="118"/>
      <c r="D99" s="118"/>
      <c r="E99" s="118"/>
      <c r="F99" s="118"/>
      <c r="G99" s="118"/>
      <c r="H99" s="118"/>
      <c r="I99" s="119"/>
      <c r="J99" s="30">
        <v>4153</v>
      </c>
      <c r="K99" s="31"/>
      <c r="L99" s="31"/>
      <c r="M99" s="31"/>
      <c r="N99" s="31"/>
      <c r="O99" s="31"/>
      <c r="P99" s="31"/>
      <c r="Z99" s="35"/>
      <c r="AA99" s="2" t="s">
        <v>449</v>
      </c>
    </row>
    <row r="100" spans="1:27" s="3" customFormat="1" ht="15">
      <c r="A100" s="117" t="s">
        <v>566</v>
      </c>
      <c r="B100" s="118"/>
      <c r="C100" s="118"/>
      <c r="D100" s="118"/>
      <c r="E100" s="118"/>
      <c r="F100" s="118"/>
      <c r="G100" s="118"/>
      <c r="H100" s="118"/>
      <c r="I100" s="119"/>
      <c r="J100" s="30">
        <v>1521</v>
      </c>
      <c r="K100" s="31"/>
      <c r="L100" s="31"/>
      <c r="M100" s="31"/>
      <c r="N100" s="31"/>
      <c r="O100" s="31"/>
      <c r="P100" s="31"/>
      <c r="Z100" s="35"/>
      <c r="AA100" s="2" t="s">
        <v>566</v>
      </c>
    </row>
    <row r="101" spans="1:27" s="3" customFormat="1" ht="15">
      <c r="A101" s="117" t="s">
        <v>451</v>
      </c>
      <c r="B101" s="118"/>
      <c r="C101" s="118"/>
      <c r="D101" s="118"/>
      <c r="E101" s="118"/>
      <c r="F101" s="118"/>
      <c r="G101" s="118"/>
      <c r="H101" s="118"/>
      <c r="I101" s="119"/>
      <c r="J101" s="30">
        <v>131552</v>
      </c>
      <c r="K101" s="31"/>
      <c r="L101" s="31"/>
      <c r="M101" s="31"/>
      <c r="N101" s="31"/>
      <c r="O101" s="31"/>
      <c r="P101" s="31"/>
      <c r="Z101" s="35"/>
      <c r="AA101" s="2" t="s">
        <v>451</v>
      </c>
    </row>
    <row r="102" spans="1:27" s="3" customFormat="1" ht="15">
      <c r="A102" s="117" t="s">
        <v>458</v>
      </c>
      <c r="B102" s="118"/>
      <c r="C102" s="118"/>
      <c r="D102" s="118"/>
      <c r="E102" s="118"/>
      <c r="F102" s="118"/>
      <c r="G102" s="118"/>
      <c r="H102" s="118"/>
      <c r="I102" s="119"/>
      <c r="J102" s="30">
        <v>212763</v>
      </c>
      <c r="K102" s="31"/>
      <c r="L102" s="31"/>
      <c r="M102" s="31"/>
      <c r="N102" s="31"/>
      <c r="O102" s="31"/>
      <c r="P102" s="31"/>
      <c r="Z102" s="35"/>
      <c r="AA102" s="2" t="s">
        <v>458</v>
      </c>
    </row>
    <row r="103" spans="1:27" s="3" customFormat="1" ht="15">
      <c r="A103" s="117" t="s">
        <v>43</v>
      </c>
      <c r="B103" s="118"/>
      <c r="C103" s="118"/>
      <c r="D103" s="118"/>
      <c r="E103" s="118"/>
      <c r="F103" s="118"/>
      <c r="G103" s="118"/>
      <c r="H103" s="118"/>
      <c r="I103" s="119"/>
      <c r="J103" s="31"/>
      <c r="K103" s="31"/>
      <c r="L103" s="31"/>
      <c r="M103" s="31"/>
      <c r="N103" s="31"/>
      <c r="O103" s="31"/>
      <c r="P103" s="31"/>
      <c r="Z103" s="35"/>
      <c r="AA103" s="2" t="s">
        <v>43</v>
      </c>
    </row>
    <row r="104" spans="1:27" s="3" customFormat="1" ht="15">
      <c r="A104" s="117" t="s">
        <v>453</v>
      </c>
      <c r="B104" s="118"/>
      <c r="C104" s="118"/>
      <c r="D104" s="118"/>
      <c r="E104" s="118"/>
      <c r="F104" s="118"/>
      <c r="G104" s="118"/>
      <c r="H104" s="118"/>
      <c r="I104" s="119"/>
      <c r="J104" s="30">
        <v>30642</v>
      </c>
      <c r="K104" s="31"/>
      <c r="L104" s="31"/>
      <c r="M104" s="31"/>
      <c r="N104" s="31"/>
      <c r="O104" s="31"/>
      <c r="P104" s="31"/>
      <c r="Z104" s="35"/>
      <c r="AA104" s="2" t="s">
        <v>453</v>
      </c>
    </row>
    <row r="105" spans="1:27" s="3" customFormat="1" ht="15">
      <c r="A105" s="117" t="s">
        <v>454</v>
      </c>
      <c r="B105" s="118"/>
      <c r="C105" s="118"/>
      <c r="D105" s="118"/>
      <c r="E105" s="118"/>
      <c r="F105" s="118"/>
      <c r="G105" s="118"/>
      <c r="H105" s="118"/>
      <c r="I105" s="119"/>
      <c r="J105" s="30">
        <v>4153</v>
      </c>
      <c r="K105" s="31"/>
      <c r="L105" s="31"/>
      <c r="M105" s="31"/>
      <c r="N105" s="31"/>
      <c r="O105" s="31"/>
      <c r="P105" s="31"/>
      <c r="Z105" s="35"/>
      <c r="AA105" s="2" t="s">
        <v>454</v>
      </c>
    </row>
    <row r="106" spans="1:27" s="3" customFormat="1" ht="15">
      <c r="A106" s="117" t="s">
        <v>567</v>
      </c>
      <c r="B106" s="118"/>
      <c r="C106" s="118"/>
      <c r="D106" s="118"/>
      <c r="E106" s="118"/>
      <c r="F106" s="118"/>
      <c r="G106" s="118"/>
      <c r="H106" s="118"/>
      <c r="I106" s="119"/>
      <c r="J106" s="30">
        <v>1521</v>
      </c>
      <c r="K106" s="31"/>
      <c r="L106" s="31"/>
      <c r="M106" s="31"/>
      <c r="N106" s="31"/>
      <c r="O106" s="31"/>
      <c r="P106" s="31"/>
      <c r="Z106" s="35"/>
      <c r="AA106" s="2" t="s">
        <v>567</v>
      </c>
    </row>
    <row r="107" spans="1:27" s="3" customFormat="1" ht="15">
      <c r="A107" s="117" t="s">
        <v>455</v>
      </c>
      <c r="B107" s="118"/>
      <c r="C107" s="118"/>
      <c r="D107" s="118"/>
      <c r="E107" s="118"/>
      <c r="F107" s="118"/>
      <c r="G107" s="118"/>
      <c r="H107" s="118"/>
      <c r="I107" s="119"/>
      <c r="J107" s="30">
        <v>131552</v>
      </c>
      <c r="K107" s="31"/>
      <c r="L107" s="31"/>
      <c r="M107" s="31"/>
      <c r="N107" s="31"/>
      <c r="O107" s="31"/>
      <c r="P107" s="31"/>
      <c r="Z107" s="35"/>
      <c r="AA107" s="2" t="s">
        <v>455</v>
      </c>
    </row>
    <row r="108" spans="1:27" s="3" customFormat="1" ht="15">
      <c r="A108" s="117" t="s">
        <v>456</v>
      </c>
      <c r="B108" s="118"/>
      <c r="C108" s="118"/>
      <c r="D108" s="118"/>
      <c r="E108" s="118"/>
      <c r="F108" s="118"/>
      <c r="G108" s="118"/>
      <c r="H108" s="118"/>
      <c r="I108" s="119"/>
      <c r="J108" s="30">
        <v>30500</v>
      </c>
      <c r="K108" s="31"/>
      <c r="L108" s="31"/>
      <c r="M108" s="31"/>
      <c r="N108" s="31"/>
      <c r="O108" s="31"/>
      <c r="P108" s="31"/>
      <c r="Z108" s="35"/>
      <c r="AA108" s="2" t="s">
        <v>456</v>
      </c>
    </row>
    <row r="109" spans="1:27" s="3" customFormat="1" ht="15">
      <c r="A109" s="117" t="s">
        <v>457</v>
      </c>
      <c r="B109" s="118"/>
      <c r="C109" s="118"/>
      <c r="D109" s="118"/>
      <c r="E109" s="118"/>
      <c r="F109" s="118"/>
      <c r="G109" s="118"/>
      <c r="H109" s="118"/>
      <c r="I109" s="119"/>
      <c r="J109" s="30">
        <v>15916</v>
      </c>
      <c r="K109" s="31"/>
      <c r="L109" s="31"/>
      <c r="M109" s="31"/>
      <c r="N109" s="31"/>
      <c r="O109" s="31"/>
      <c r="P109" s="31"/>
      <c r="Z109" s="35"/>
      <c r="AA109" s="2" t="s">
        <v>457</v>
      </c>
    </row>
    <row r="110" spans="1:27" s="3" customFormat="1" ht="15">
      <c r="A110" s="117" t="s">
        <v>460</v>
      </c>
      <c r="B110" s="118"/>
      <c r="C110" s="118"/>
      <c r="D110" s="118"/>
      <c r="E110" s="118"/>
      <c r="F110" s="118"/>
      <c r="G110" s="118"/>
      <c r="H110" s="118"/>
      <c r="I110" s="119"/>
      <c r="J110" s="30">
        <v>70293</v>
      </c>
      <c r="K110" s="31"/>
      <c r="L110" s="31"/>
      <c r="M110" s="31"/>
      <c r="N110" s="31"/>
      <c r="O110" s="31"/>
      <c r="P110" s="31"/>
      <c r="Z110" s="35"/>
      <c r="AA110" s="2" t="s">
        <v>460</v>
      </c>
    </row>
    <row r="111" spans="1:27" s="3" customFormat="1" ht="15">
      <c r="A111" s="117" t="s">
        <v>51</v>
      </c>
      <c r="B111" s="118"/>
      <c r="C111" s="118"/>
      <c r="D111" s="118"/>
      <c r="E111" s="118"/>
      <c r="F111" s="118"/>
      <c r="G111" s="118"/>
      <c r="H111" s="118"/>
      <c r="I111" s="119"/>
      <c r="J111" s="30">
        <v>32163</v>
      </c>
      <c r="K111" s="31"/>
      <c r="L111" s="31"/>
      <c r="M111" s="31"/>
      <c r="N111" s="31"/>
      <c r="O111" s="31"/>
      <c r="P111" s="31"/>
      <c r="Z111" s="35"/>
      <c r="AA111" s="2" t="s">
        <v>51</v>
      </c>
    </row>
    <row r="112" spans="1:27" s="3" customFormat="1" ht="15">
      <c r="A112" s="117" t="s">
        <v>52</v>
      </c>
      <c r="B112" s="118"/>
      <c r="C112" s="118"/>
      <c r="D112" s="118"/>
      <c r="E112" s="118"/>
      <c r="F112" s="118"/>
      <c r="G112" s="118"/>
      <c r="H112" s="118"/>
      <c r="I112" s="119"/>
      <c r="J112" s="30">
        <v>30500</v>
      </c>
      <c r="K112" s="31"/>
      <c r="L112" s="31"/>
      <c r="M112" s="31"/>
      <c r="N112" s="31"/>
      <c r="O112" s="31"/>
      <c r="P112" s="31"/>
      <c r="Z112" s="35"/>
      <c r="AA112" s="2" t="s">
        <v>52</v>
      </c>
    </row>
    <row r="113" spans="1:28" s="3" customFormat="1" ht="15">
      <c r="A113" s="117" t="s">
        <v>53</v>
      </c>
      <c r="B113" s="118"/>
      <c r="C113" s="118"/>
      <c r="D113" s="118"/>
      <c r="E113" s="118"/>
      <c r="F113" s="118"/>
      <c r="G113" s="118"/>
      <c r="H113" s="118"/>
      <c r="I113" s="119"/>
      <c r="J113" s="30">
        <v>15916</v>
      </c>
      <c r="K113" s="31"/>
      <c r="L113" s="31"/>
      <c r="M113" s="31"/>
      <c r="N113" s="31"/>
      <c r="O113" s="31"/>
      <c r="P113" s="31"/>
      <c r="Z113" s="35"/>
      <c r="AA113" s="2" t="s">
        <v>53</v>
      </c>
    </row>
    <row r="114" spans="1:28" s="3" customFormat="1" ht="15">
      <c r="A114" s="114" t="s">
        <v>54</v>
      </c>
      <c r="B114" s="115"/>
      <c r="C114" s="115"/>
      <c r="D114" s="115"/>
      <c r="E114" s="115"/>
      <c r="F114" s="115"/>
      <c r="G114" s="115"/>
      <c r="H114" s="115"/>
      <c r="I114" s="116"/>
      <c r="J114" s="36">
        <v>283056</v>
      </c>
      <c r="K114" s="34"/>
      <c r="L114" s="34"/>
      <c r="M114" s="34"/>
      <c r="N114" s="34"/>
      <c r="O114" s="37">
        <v>96.482761100000005</v>
      </c>
      <c r="P114" s="37">
        <v>4.1786450999999998</v>
      </c>
      <c r="Z114" s="35"/>
      <c r="AB114" s="35" t="s">
        <v>54</v>
      </c>
    </row>
    <row r="115" spans="1:28" s="3" customFormat="1" ht="3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40"/>
      <c r="M115" s="40"/>
      <c r="N115" s="40"/>
      <c r="O115" s="41"/>
      <c r="P115" s="41"/>
    </row>
    <row r="116" spans="1:28" s="3" customFormat="1" ht="53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28" s="3" customFormat="1" ht="15">
      <c r="A117" s="4"/>
      <c r="B117" s="4"/>
      <c r="C117" s="4"/>
      <c r="D117" s="4"/>
      <c r="E117" s="4"/>
      <c r="F117" s="4"/>
      <c r="G117" s="4"/>
      <c r="H117" s="8"/>
      <c r="I117" s="122"/>
      <c r="J117" s="122"/>
      <c r="K117" s="122"/>
      <c r="L117" s="4"/>
      <c r="M117" s="4"/>
      <c r="N117" s="4"/>
      <c r="O117" s="4"/>
      <c r="P117" s="4"/>
    </row>
    <row r="118" spans="1:28" s="3" customFormat="1" ht="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28" s="3" customFormat="1" ht="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</sheetData>
  <mergeCells count="117">
    <mergeCell ref="I117:K117"/>
    <mergeCell ref="A110:I110"/>
    <mergeCell ref="A111:I111"/>
    <mergeCell ref="A112:I112"/>
    <mergeCell ref="A113:I113"/>
    <mergeCell ref="A114:I114"/>
    <mergeCell ref="A105:I105"/>
    <mergeCell ref="A106:I106"/>
    <mergeCell ref="A107:I107"/>
    <mergeCell ref="A108:I108"/>
    <mergeCell ref="A109:I109"/>
    <mergeCell ref="A100:I100"/>
    <mergeCell ref="A101:I101"/>
    <mergeCell ref="A102:I102"/>
    <mergeCell ref="A103:I103"/>
    <mergeCell ref="A104:I104"/>
    <mergeCell ref="A95:I95"/>
    <mergeCell ref="A96:I96"/>
    <mergeCell ref="A97:I97"/>
    <mergeCell ref="A98:I98"/>
    <mergeCell ref="A99:I99"/>
    <mergeCell ref="C90:E90"/>
    <mergeCell ref="C91:E91"/>
    <mergeCell ref="C92:E92"/>
    <mergeCell ref="C93:E93"/>
    <mergeCell ref="C94:E94"/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A65:P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A58:P58"/>
    <mergeCell ref="C59:E59"/>
    <mergeCell ref="C50:E50"/>
    <mergeCell ref="C51:E51"/>
    <mergeCell ref="C52:E52"/>
    <mergeCell ref="C53:E53"/>
    <mergeCell ref="C54:E54"/>
    <mergeCell ref="C45:E45"/>
    <mergeCell ref="C46:E46"/>
    <mergeCell ref="C47:E47"/>
    <mergeCell ref="C48:E48"/>
    <mergeCell ref="C49:E49"/>
    <mergeCell ref="C40:E40"/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  <mergeCell ref="C20:E20"/>
    <mergeCell ref="A21:P21"/>
    <mergeCell ref="C22:E22"/>
    <mergeCell ref="C23:E23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1"/>
  <sheetViews>
    <sheetView topLeftCell="A34" workbookViewId="0">
      <selection activeCell="G16" sqref="G16:H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568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568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569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570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570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571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571</v>
      </c>
    </row>
    <row r="10" spans="1:23" s="3" customFormat="1" ht="12.75" customHeight="1">
      <c r="B10" s="11" t="s">
        <v>8</v>
      </c>
      <c r="C10" s="11"/>
      <c r="D10" s="12"/>
      <c r="E10" s="13">
        <v>130374.31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10</v>
      </c>
      <c r="D11" s="12"/>
      <c r="E11" s="13">
        <v>130374.31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11</v>
      </c>
      <c r="C12" s="11"/>
      <c r="D12" s="12"/>
      <c r="E12" s="13">
        <v>61433.57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>
      <c r="B13" s="11" t="s">
        <v>12</v>
      </c>
      <c r="C13" s="11"/>
      <c r="D13" s="17"/>
      <c r="E13" s="13">
        <v>163.76</v>
      </c>
      <c r="F13" s="14" t="s">
        <v>13</v>
      </c>
      <c r="H13" s="11"/>
      <c r="J13" s="11"/>
      <c r="K13" s="11"/>
      <c r="L13" s="11"/>
      <c r="M13" s="18"/>
      <c r="N13" s="14"/>
    </row>
    <row r="14" spans="1:23" s="3" customFormat="1" ht="15">
      <c r="A14" s="4"/>
      <c r="B14" s="8" t="s">
        <v>14</v>
      </c>
      <c r="C14" s="8"/>
      <c r="D14" s="4"/>
      <c r="E14" s="103" t="s">
        <v>572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W14" s="10" t="s">
        <v>572</v>
      </c>
    </row>
    <row r="15" spans="1:23" s="3" customFormat="1" ht="12.75" customHeight="1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>
      <c r="A16" s="104" t="s">
        <v>16</v>
      </c>
      <c r="B16" s="104" t="s">
        <v>17</v>
      </c>
      <c r="C16" s="104" t="s">
        <v>18</v>
      </c>
      <c r="D16" s="104"/>
      <c r="E16" s="104"/>
      <c r="F16" s="104" t="s">
        <v>19</v>
      </c>
      <c r="G16" s="105" t="s">
        <v>20</v>
      </c>
      <c r="H16" s="106"/>
      <c r="I16" s="104" t="s">
        <v>21</v>
      </c>
      <c r="J16" s="104"/>
      <c r="K16" s="104"/>
      <c r="L16" s="104"/>
      <c r="M16" s="104"/>
      <c r="N16" s="104"/>
      <c r="O16" s="104" t="s">
        <v>22</v>
      </c>
      <c r="P16" s="104" t="s">
        <v>23</v>
      </c>
    </row>
    <row r="17" spans="1:27" s="3" customFormat="1" ht="36.75" customHeight="1">
      <c r="A17" s="104"/>
      <c r="B17" s="104"/>
      <c r="C17" s="104"/>
      <c r="D17" s="104"/>
      <c r="E17" s="104"/>
      <c r="F17" s="104"/>
      <c r="G17" s="107" t="s">
        <v>24</v>
      </c>
      <c r="H17" s="107" t="s">
        <v>25</v>
      </c>
      <c r="I17" s="104" t="s">
        <v>24</v>
      </c>
      <c r="J17" s="104" t="s">
        <v>26</v>
      </c>
      <c r="K17" s="109" t="s">
        <v>27</v>
      </c>
      <c r="L17" s="109"/>
      <c r="M17" s="109"/>
      <c r="N17" s="109"/>
      <c r="O17" s="104"/>
      <c r="P17" s="104"/>
    </row>
    <row r="18" spans="1:27" s="3" customFormat="1" ht="15">
      <c r="A18" s="104"/>
      <c r="B18" s="104"/>
      <c r="C18" s="104"/>
      <c r="D18" s="104"/>
      <c r="E18" s="104"/>
      <c r="F18" s="104"/>
      <c r="G18" s="108"/>
      <c r="H18" s="108"/>
      <c r="I18" s="104"/>
      <c r="J18" s="104"/>
      <c r="K18" s="24" t="s">
        <v>28</v>
      </c>
      <c r="L18" s="24" t="s">
        <v>29</v>
      </c>
      <c r="M18" s="24" t="s">
        <v>30</v>
      </c>
      <c r="N18" s="24" t="s">
        <v>31</v>
      </c>
      <c r="O18" s="104"/>
      <c r="P18" s="104"/>
    </row>
    <row r="19" spans="1:27" s="3" customFormat="1" ht="15">
      <c r="A19" s="23">
        <v>1</v>
      </c>
      <c r="B19" s="23">
        <v>2</v>
      </c>
      <c r="C19" s="109">
        <v>3</v>
      </c>
      <c r="D19" s="109"/>
      <c r="E19" s="109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7" s="3" customFormat="1" ht="15">
      <c r="A20" s="110" t="s">
        <v>573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X20" s="25" t="s">
        <v>573</v>
      </c>
    </row>
    <row r="21" spans="1:27" s="3" customFormat="1" ht="45">
      <c r="A21" s="26" t="s">
        <v>33</v>
      </c>
      <c r="B21" s="27" t="s">
        <v>574</v>
      </c>
      <c r="C21" s="111" t="s">
        <v>575</v>
      </c>
      <c r="D21" s="112"/>
      <c r="E21" s="113"/>
      <c r="F21" s="26" t="s">
        <v>36</v>
      </c>
      <c r="G21" s="28"/>
      <c r="H21" s="29">
        <v>1</v>
      </c>
      <c r="I21" s="30">
        <v>60023.56</v>
      </c>
      <c r="J21" s="30">
        <v>49533.84</v>
      </c>
      <c r="K21" s="30">
        <v>49533.84</v>
      </c>
      <c r="L21" s="31"/>
      <c r="M21" s="31"/>
      <c r="N21" s="31"/>
      <c r="O21" s="32">
        <v>132.04</v>
      </c>
      <c r="P21" s="33">
        <v>0</v>
      </c>
      <c r="X21" s="25"/>
      <c r="Y21" s="2" t="s">
        <v>575</v>
      </c>
    </row>
    <row r="22" spans="1:27" s="3" customFormat="1" ht="57">
      <c r="A22" s="26" t="s">
        <v>37</v>
      </c>
      <c r="B22" s="27" t="s">
        <v>576</v>
      </c>
      <c r="C22" s="111" t="s">
        <v>577</v>
      </c>
      <c r="D22" s="112"/>
      <c r="E22" s="113"/>
      <c r="F22" s="26" t="s">
        <v>40</v>
      </c>
      <c r="G22" s="28"/>
      <c r="H22" s="29">
        <v>5</v>
      </c>
      <c r="I22" s="30">
        <v>2883.94</v>
      </c>
      <c r="J22" s="30">
        <v>11899.73</v>
      </c>
      <c r="K22" s="30">
        <v>11899.73</v>
      </c>
      <c r="L22" s="31"/>
      <c r="M22" s="31"/>
      <c r="N22" s="31"/>
      <c r="O22" s="32">
        <v>31.72</v>
      </c>
      <c r="P22" s="33">
        <v>0</v>
      </c>
      <c r="X22" s="25"/>
      <c r="Y22" s="2" t="s">
        <v>577</v>
      </c>
    </row>
    <row r="23" spans="1:27" s="3" customFormat="1" ht="15">
      <c r="A23" s="114" t="s">
        <v>41</v>
      </c>
      <c r="B23" s="115"/>
      <c r="C23" s="115"/>
      <c r="D23" s="115"/>
      <c r="E23" s="115"/>
      <c r="F23" s="115"/>
      <c r="G23" s="115"/>
      <c r="H23" s="115"/>
      <c r="I23" s="116"/>
      <c r="J23" s="34"/>
      <c r="K23" s="34"/>
      <c r="L23" s="34"/>
      <c r="M23" s="34"/>
      <c r="N23" s="34"/>
      <c r="O23" s="34"/>
      <c r="P23" s="34"/>
      <c r="Z23" s="35" t="s">
        <v>41</v>
      </c>
    </row>
    <row r="24" spans="1:27" s="3" customFormat="1" ht="15">
      <c r="A24" s="117" t="s">
        <v>42</v>
      </c>
      <c r="B24" s="118"/>
      <c r="C24" s="118"/>
      <c r="D24" s="118"/>
      <c r="E24" s="118"/>
      <c r="F24" s="118"/>
      <c r="G24" s="118"/>
      <c r="H24" s="118"/>
      <c r="I24" s="119"/>
      <c r="J24" s="30">
        <v>61433.57</v>
      </c>
      <c r="K24" s="31"/>
      <c r="L24" s="31"/>
      <c r="M24" s="31"/>
      <c r="N24" s="31"/>
      <c r="O24" s="31"/>
      <c r="P24" s="31"/>
      <c r="Z24" s="35"/>
      <c r="AA24" s="2" t="s">
        <v>42</v>
      </c>
    </row>
    <row r="25" spans="1:27" s="3" customFormat="1" ht="15">
      <c r="A25" s="117" t="s">
        <v>43</v>
      </c>
      <c r="B25" s="118"/>
      <c r="C25" s="118"/>
      <c r="D25" s="118"/>
      <c r="E25" s="118"/>
      <c r="F25" s="118"/>
      <c r="G25" s="118"/>
      <c r="H25" s="118"/>
      <c r="I25" s="119"/>
      <c r="J25" s="31"/>
      <c r="K25" s="31"/>
      <c r="L25" s="31"/>
      <c r="M25" s="31"/>
      <c r="N25" s="31"/>
      <c r="O25" s="31"/>
      <c r="P25" s="31"/>
      <c r="Z25" s="35"/>
      <c r="AA25" s="2" t="s">
        <v>43</v>
      </c>
    </row>
    <row r="26" spans="1:27" s="3" customFormat="1" ht="15">
      <c r="A26" s="117" t="s">
        <v>44</v>
      </c>
      <c r="B26" s="118"/>
      <c r="C26" s="118"/>
      <c r="D26" s="118"/>
      <c r="E26" s="118"/>
      <c r="F26" s="118"/>
      <c r="G26" s="118"/>
      <c r="H26" s="118"/>
      <c r="I26" s="119"/>
      <c r="J26" s="30">
        <v>61433.57</v>
      </c>
      <c r="K26" s="31"/>
      <c r="L26" s="31"/>
      <c r="M26" s="31"/>
      <c r="N26" s="31"/>
      <c r="O26" s="31"/>
      <c r="P26" s="31"/>
      <c r="Z26" s="35"/>
      <c r="AA26" s="2" t="s">
        <v>44</v>
      </c>
    </row>
    <row r="27" spans="1:27" s="3" customFormat="1" ht="15">
      <c r="A27" s="117" t="s">
        <v>45</v>
      </c>
      <c r="B27" s="118"/>
      <c r="C27" s="118"/>
      <c r="D27" s="118"/>
      <c r="E27" s="118"/>
      <c r="F27" s="118"/>
      <c r="G27" s="118"/>
      <c r="H27" s="118"/>
      <c r="I27" s="119"/>
      <c r="J27" s="30">
        <v>130374.31</v>
      </c>
      <c r="K27" s="31"/>
      <c r="L27" s="31"/>
      <c r="M27" s="31"/>
      <c r="N27" s="31"/>
      <c r="O27" s="31"/>
      <c r="P27" s="31"/>
      <c r="Z27" s="35"/>
      <c r="AA27" s="2" t="s">
        <v>45</v>
      </c>
    </row>
    <row r="28" spans="1:27" s="3" customFormat="1" ht="15">
      <c r="A28" s="117" t="s">
        <v>46</v>
      </c>
      <c r="B28" s="118"/>
      <c r="C28" s="118"/>
      <c r="D28" s="118"/>
      <c r="E28" s="118"/>
      <c r="F28" s="118"/>
      <c r="G28" s="118"/>
      <c r="H28" s="118"/>
      <c r="I28" s="119"/>
      <c r="J28" s="30">
        <v>130374.31</v>
      </c>
      <c r="K28" s="31"/>
      <c r="L28" s="31"/>
      <c r="M28" s="31"/>
      <c r="N28" s="31"/>
      <c r="O28" s="31"/>
      <c r="P28" s="31"/>
      <c r="Z28" s="35"/>
      <c r="AA28" s="2" t="s">
        <v>46</v>
      </c>
    </row>
    <row r="29" spans="1:27" s="3" customFormat="1" ht="15">
      <c r="A29" s="117" t="s">
        <v>47</v>
      </c>
      <c r="B29" s="118"/>
      <c r="C29" s="118"/>
      <c r="D29" s="118"/>
      <c r="E29" s="118"/>
      <c r="F29" s="118"/>
      <c r="G29" s="118"/>
      <c r="H29" s="118"/>
      <c r="I29" s="119"/>
      <c r="J29" s="31"/>
      <c r="K29" s="31"/>
      <c r="L29" s="31"/>
      <c r="M29" s="31"/>
      <c r="N29" s="31"/>
      <c r="O29" s="31"/>
      <c r="P29" s="31"/>
      <c r="Z29" s="35"/>
      <c r="AA29" s="2" t="s">
        <v>47</v>
      </c>
    </row>
    <row r="30" spans="1:27" s="3" customFormat="1" ht="15">
      <c r="A30" s="117" t="s">
        <v>48</v>
      </c>
      <c r="B30" s="118"/>
      <c r="C30" s="118"/>
      <c r="D30" s="118"/>
      <c r="E30" s="118"/>
      <c r="F30" s="118"/>
      <c r="G30" s="118"/>
      <c r="H30" s="118"/>
      <c r="I30" s="119"/>
      <c r="J30" s="30">
        <v>61433.57</v>
      </c>
      <c r="K30" s="31"/>
      <c r="L30" s="31"/>
      <c r="M30" s="31"/>
      <c r="N30" s="31"/>
      <c r="O30" s="31"/>
      <c r="P30" s="31"/>
      <c r="Z30" s="35"/>
      <c r="AA30" s="2" t="s">
        <v>48</v>
      </c>
    </row>
    <row r="31" spans="1:27" s="3" customFormat="1" ht="15">
      <c r="A31" s="117" t="s">
        <v>49</v>
      </c>
      <c r="B31" s="118"/>
      <c r="C31" s="118"/>
      <c r="D31" s="118"/>
      <c r="E31" s="118"/>
      <c r="F31" s="118"/>
      <c r="G31" s="118"/>
      <c r="H31" s="118"/>
      <c r="I31" s="119"/>
      <c r="J31" s="30">
        <v>46824.66</v>
      </c>
      <c r="K31" s="31"/>
      <c r="L31" s="31"/>
      <c r="M31" s="31"/>
      <c r="N31" s="31"/>
      <c r="O31" s="31"/>
      <c r="P31" s="31"/>
      <c r="Z31" s="35"/>
      <c r="AA31" s="2" t="s">
        <v>49</v>
      </c>
    </row>
    <row r="32" spans="1:27" s="3" customFormat="1" ht="15">
      <c r="A32" s="117" t="s">
        <v>50</v>
      </c>
      <c r="B32" s="118"/>
      <c r="C32" s="118"/>
      <c r="D32" s="118"/>
      <c r="E32" s="118"/>
      <c r="F32" s="118"/>
      <c r="G32" s="118"/>
      <c r="H32" s="118"/>
      <c r="I32" s="119"/>
      <c r="J32" s="30">
        <v>22116.080000000002</v>
      </c>
      <c r="K32" s="31"/>
      <c r="L32" s="31"/>
      <c r="M32" s="31"/>
      <c r="N32" s="31"/>
      <c r="O32" s="31"/>
      <c r="P32" s="31"/>
      <c r="Z32" s="35"/>
      <c r="AA32" s="2" t="s">
        <v>50</v>
      </c>
    </row>
    <row r="33" spans="1:28" s="3" customFormat="1" ht="15">
      <c r="A33" s="117" t="s">
        <v>51</v>
      </c>
      <c r="B33" s="118"/>
      <c r="C33" s="118"/>
      <c r="D33" s="118"/>
      <c r="E33" s="118"/>
      <c r="F33" s="118"/>
      <c r="G33" s="118"/>
      <c r="H33" s="118"/>
      <c r="I33" s="119"/>
      <c r="J33" s="30">
        <v>61433.57</v>
      </c>
      <c r="K33" s="31"/>
      <c r="L33" s="31"/>
      <c r="M33" s="31"/>
      <c r="N33" s="31"/>
      <c r="O33" s="31"/>
      <c r="P33" s="31"/>
      <c r="Z33" s="35"/>
      <c r="AA33" s="2" t="s">
        <v>51</v>
      </c>
    </row>
    <row r="34" spans="1:28" s="3" customFormat="1" ht="15">
      <c r="A34" s="117" t="s">
        <v>52</v>
      </c>
      <c r="B34" s="118"/>
      <c r="C34" s="118"/>
      <c r="D34" s="118"/>
      <c r="E34" s="118"/>
      <c r="F34" s="118"/>
      <c r="G34" s="118"/>
      <c r="H34" s="118"/>
      <c r="I34" s="119"/>
      <c r="J34" s="30">
        <v>46824.66</v>
      </c>
      <c r="K34" s="31"/>
      <c r="L34" s="31"/>
      <c r="M34" s="31"/>
      <c r="N34" s="31"/>
      <c r="O34" s="31"/>
      <c r="P34" s="31"/>
      <c r="Z34" s="35"/>
      <c r="AA34" s="2" t="s">
        <v>52</v>
      </c>
    </row>
    <row r="35" spans="1:28" s="3" customFormat="1" ht="15">
      <c r="A35" s="117" t="s">
        <v>53</v>
      </c>
      <c r="B35" s="118"/>
      <c r="C35" s="118"/>
      <c r="D35" s="118"/>
      <c r="E35" s="118"/>
      <c r="F35" s="118"/>
      <c r="G35" s="118"/>
      <c r="H35" s="118"/>
      <c r="I35" s="119"/>
      <c r="J35" s="30">
        <v>22116.080000000002</v>
      </c>
      <c r="K35" s="31"/>
      <c r="L35" s="31"/>
      <c r="M35" s="31"/>
      <c r="N35" s="31"/>
      <c r="O35" s="31"/>
      <c r="P35" s="31"/>
      <c r="Z35" s="35"/>
      <c r="AA35" s="2" t="s">
        <v>53</v>
      </c>
    </row>
    <row r="36" spans="1:28" s="3" customFormat="1" ht="15">
      <c r="A36" s="114" t="s">
        <v>54</v>
      </c>
      <c r="B36" s="115"/>
      <c r="C36" s="115"/>
      <c r="D36" s="115"/>
      <c r="E36" s="115"/>
      <c r="F36" s="115"/>
      <c r="G36" s="115"/>
      <c r="H36" s="115"/>
      <c r="I36" s="116"/>
      <c r="J36" s="36">
        <v>130374.31</v>
      </c>
      <c r="K36" s="34"/>
      <c r="L36" s="34"/>
      <c r="M36" s="34"/>
      <c r="N36" s="34"/>
      <c r="O36" s="37">
        <v>163.75856250000001</v>
      </c>
      <c r="P36" s="38">
        <v>0</v>
      </c>
      <c r="Z36" s="35"/>
      <c r="AB36" s="35" t="s">
        <v>54</v>
      </c>
    </row>
    <row r="37" spans="1:28" s="3" customFormat="1" ht="3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40"/>
      <c r="N37" s="40"/>
      <c r="O37" s="41"/>
      <c r="P37" s="41"/>
    </row>
    <row r="38" spans="1:28" s="3" customFormat="1" ht="53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8" s="3" customFormat="1" ht="15">
      <c r="A39" s="4"/>
      <c r="B39" s="4"/>
      <c r="C39" s="4"/>
      <c r="D39" s="4"/>
      <c r="E39" s="4"/>
      <c r="F39" s="4"/>
      <c r="G39" s="4"/>
      <c r="H39" s="8"/>
      <c r="I39" s="122"/>
      <c r="J39" s="122"/>
      <c r="K39" s="122"/>
      <c r="L39" s="4"/>
      <c r="M39" s="4"/>
      <c r="N39" s="4"/>
      <c r="O39" s="4"/>
      <c r="P39" s="4"/>
    </row>
    <row r="40" spans="1:28" s="3" customFormat="1" ht="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8" s="3" customFormat="1" ht="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</sheetData>
  <mergeCells count="40">
    <mergeCell ref="A34:I34"/>
    <mergeCell ref="A35:I35"/>
    <mergeCell ref="A36:I36"/>
    <mergeCell ref="I39:K39"/>
    <mergeCell ref="A29:I29"/>
    <mergeCell ref="A30:I30"/>
    <mergeCell ref="A31:I31"/>
    <mergeCell ref="A32:I32"/>
    <mergeCell ref="A33:I33"/>
    <mergeCell ref="A24:I24"/>
    <mergeCell ref="A25:I25"/>
    <mergeCell ref="A26:I26"/>
    <mergeCell ref="A27:I27"/>
    <mergeCell ref="A28:I28"/>
    <mergeCell ref="C19:E19"/>
    <mergeCell ref="A20:P20"/>
    <mergeCell ref="C21:E21"/>
    <mergeCell ref="C22:E22"/>
    <mergeCell ref="A23:I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1"/>
  <sheetViews>
    <sheetView topLeftCell="A118" workbookViewId="0">
      <selection activeCell="G16" sqref="G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6" width="176.7109375" style="2" hidden="1" customWidth="1"/>
    <col min="27" max="29" width="103.28515625" style="2" hidden="1" customWidth="1"/>
    <col min="30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578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578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579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580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580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581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581</v>
      </c>
    </row>
    <row r="10" spans="1:23" s="3" customFormat="1" ht="12.75" customHeight="1">
      <c r="B10" s="11" t="s">
        <v>8</v>
      </c>
      <c r="C10" s="11"/>
      <c r="D10" s="12"/>
      <c r="E10" s="13">
        <v>2008304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60</v>
      </c>
      <c r="D11" s="12"/>
      <c r="E11" s="13">
        <v>1866253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61</v>
      </c>
      <c r="D12" s="12"/>
      <c r="E12" s="13">
        <v>142051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>
      <c r="B13" s="11" t="s">
        <v>11</v>
      </c>
      <c r="C13" s="11"/>
      <c r="D13" s="12"/>
      <c r="E13" s="13">
        <v>374782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>
      <c r="B14" s="11" t="s">
        <v>12</v>
      </c>
      <c r="C14" s="11"/>
      <c r="D14" s="17"/>
      <c r="E14" s="13">
        <v>695.99</v>
      </c>
      <c r="F14" s="14" t="s">
        <v>13</v>
      </c>
      <c r="H14" s="11"/>
      <c r="J14" s="11"/>
      <c r="K14" s="11"/>
      <c r="L14" s="11"/>
      <c r="M14" s="18"/>
      <c r="N14" s="14"/>
    </row>
    <row r="15" spans="1:23" s="3" customFormat="1" ht="15">
      <c r="A15" s="4"/>
      <c r="B15" s="8" t="s">
        <v>14</v>
      </c>
      <c r="C15" s="8"/>
      <c r="D15" s="4"/>
      <c r="E15" s="103" t="s">
        <v>582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W15" s="10" t="s">
        <v>582</v>
      </c>
    </row>
    <row r="16" spans="1:23" s="3" customFormat="1" ht="12.75" customHeight="1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5" s="3" customFormat="1" ht="36" customHeight="1">
      <c r="A17" s="104" t="s">
        <v>16</v>
      </c>
      <c r="B17" s="104" t="s">
        <v>17</v>
      </c>
      <c r="C17" s="104" t="s">
        <v>18</v>
      </c>
      <c r="D17" s="104"/>
      <c r="E17" s="104"/>
      <c r="F17" s="104" t="s">
        <v>19</v>
      </c>
      <c r="G17" s="105" t="s">
        <v>20</v>
      </c>
      <c r="H17" s="106"/>
      <c r="I17" s="104" t="s">
        <v>21</v>
      </c>
      <c r="J17" s="104"/>
      <c r="K17" s="104"/>
      <c r="L17" s="104"/>
      <c r="M17" s="104"/>
      <c r="N17" s="104"/>
      <c r="O17" s="104" t="s">
        <v>22</v>
      </c>
      <c r="P17" s="104" t="s">
        <v>23</v>
      </c>
    </row>
    <row r="18" spans="1:25" s="3" customFormat="1" ht="36.75" customHeight="1">
      <c r="A18" s="104"/>
      <c r="B18" s="104"/>
      <c r="C18" s="104"/>
      <c r="D18" s="104"/>
      <c r="E18" s="104"/>
      <c r="F18" s="104"/>
      <c r="G18" s="107" t="s">
        <v>24</v>
      </c>
      <c r="H18" s="107" t="s">
        <v>25</v>
      </c>
      <c r="I18" s="104" t="s">
        <v>24</v>
      </c>
      <c r="J18" s="104" t="s">
        <v>26</v>
      </c>
      <c r="K18" s="109" t="s">
        <v>27</v>
      </c>
      <c r="L18" s="109"/>
      <c r="M18" s="109"/>
      <c r="N18" s="109"/>
      <c r="O18" s="104"/>
      <c r="P18" s="104"/>
    </row>
    <row r="19" spans="1:25" s="3" customFormat="1" ht="15">
      <c r="A19" s="104"/>
      <c r="B19" s="104"/>
      <c r="C19" s="104"/>
      <c r="D19" s="104"/>
      <c r="E19" s="104"/>
      <c r="F19" s="104"/>
      <c r="G19" s="108"/>
      <c r="H19" s="108"/>
      <c r="I19" s="104"/>
      <c r="J19" s="104"/>
      <c r="K19" s="24" t="s">
        <v>28</v>
      </c>
      <c r="L19" s="24" t="s">
        <v>29</v>
      </c>
      <c r="M19" s="24" t="s">
        <v>30</v>
      </c>
      <c r="N19" s="24" t="s">
        <v>31</v>
      </c>
      <c r="O19" s="104"/>
      <c r="P19" s="104"/>
    </row>
    <row r="20" spans="1:25" s="3" customFormat="1" ht="15">
      <c r="A20" s="23">
        <v>1</v>
      </c>
      <c r="B20" s="23">
        <v>2</v>
      </c>
      <c r="C20" s="109">
        <v>3</v>
      </c>
      <c r="D20" s="109"/>
      <c r="E20" s="109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5" s="3" customFormat="1" ht="15">
      <c r="A21" s="110" t="s">
        <v>583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X21" s="25" t="s">
        <v>583</v>
      </c>
    </row>
    <row r="22" spans="1:25" s="3" customFormat="1" ht="45.75">
      <c r="A22" s="26" t="s">
        <v>33</v>
      </c>
      <c r="B22" s="27" t="s">
        <v>146</v>
      </c>
      <c r="C22" s="111" t="s">
        <v>147</v>
      </c>
      <c r="D22" s="112"/>
      <c r="E22" s="113"/>
      <c r="F22" s="26" t="s">
        <v>65</v>
      </c>
      <c r="G22" s="28"/>
      <c r="H22" s="29">
        <v>13</v>
      </c>
      <c r="I22" s="30">
        <v>566.54</v>
      </c>
      <c r="J22" s="30">
        <v>11204</v>
      </c>
      <c r="K22" s="30">
        <v>10787</v>
      </c>
      <c r="L22" s="31"/>
      <c r="M22" s="31"/>
      <c r="N22" s="32">
        <v>417</v>
      </c>
      <c r="O22" s="32">
        <v>33.909999999999997</v>
      </c>
      <c r="P22" s="33">
        <v>0</v>
      </c>
      <c r="X22" s="25"/>
      <c r="Y22" s="2" t="s">
        <v>147</v>
      </c>
    </row>
    <row r="23" spans="1:25" s="3" customFormat="1" ht="34.5">
      <c r="A23" s="26" t="s">
        <v>66</v>
      </c>
      <c r="B23" s="27" t="s">
        <v>584</v>
      </c>
      <c r="C23" s="111" t="s">
        <v>585</v>
      </c>
      <c r="D23" s="112"/>
      <c r="E23" s="113"/>
      <c r="F23" s="26" t="s">
        <v>65</v>
      </c>
      <c r="G23" s="28"/>
      <c r="H23" s="29">
        <v>13</v>
      </c>
      <c r="I23" s="30">
        <v>1146.53</v>
      </c>
      <c r="J23" s="30">
        <v>14905</v>
      </c>
      <c r="K23" s="31"/>
      <c r="L23" s="31"/>
      <c r="M23" s="31"/>
      <c r="N23" s="31"/>
      <c r="O23" s="33">
        <v>0</v>
      </c>
      <c r="P23" s="33">
        <v>0</v>
      </c>
      <c r="X23" s="25"/>
      <c r="Y23" s="2" t="s">
        <v>585</v>
      </c>
    </row>
    <row r="24" spans="1:25" s="3" customFormat="1" ht="45">
      <c r="A24" s="26" t="s">
        <v>69</v>
      </c>
      <c r="B24" s="27" t="s">
        <v>100</v>
      </c>
      <c r="C24" s="111" t="s">
        <v>101</v>
      </c>
      <c r="D24" s="112"/>
      <c r="E24" s="113"/>
      <c r="F24" s="26" t="s">
        <v>65</v>
      </c>
      <c r="G24" s="28"/>
      <c r="H24" s="29">
        <v>6</v>
      </c>
      <c r="I24" s="30">
        <v>280.16000000000003</v>
      </c>
      <c r="J24" s="30">
        <v>2566</v>
      </c>
      <c r="K24" s="30">
        <v>2489</v>
      </c>
      <c r="L24" s="31"/>
      <c r="M24" s="31"/>
      <c r="N24" s="32">
        <v>77</v>
      </c>
      <c r="O24" s="32">
        <v>7.82</v>
      </c>
      <c r="P24" s="33">
        <v>0</v>
      </c>
      <c r="X24" s="25"/>
      <c r="Y24" s="2" t="s">
        <v>101</v>
      </c>
    </row>
    <row r="25" spans="1:25" s="3" customFormat="1" ht="23.25">
      <c r="A25" s="26" t="s">
        <v>72</v>
      </c>
      <c r="B25" s="27" t="s">
        <v>584</v>
      </c>
      <c r="C25" s="111" t="s">
        <v>586</v>
      </c>
      <c r="D25" s="112"/>
      <c r="E25" s="113"/>
      <c r="F25" s="26" t="s">
        <v>65</v>
      </c>
      <c r="G25" s="28"/>
      <c r="H25" s="29">
        <v>6</v>
      </c>
      <c r="I25" s="30">
        <v>5515.42</v>
      </c>
      <c r="J25" s="30">
        <v>33093</v>
      </c>
      <c r="K25" s="31"/>
      <c r="L25" s="31"/>
      <c r="M25" s="31"/>
      <c r="N25" s="31"/>
      <c r="O25" s="33">
        <v>0</v>
      </c>
      <c r="P25" s="33">
        <v>0</v>
      </c>
      <c r="X25" s="25"/>
      <c r="Y25" s="2" t="s">
        <v>586</v>
      </c>
    </row>
    <row r="26" spans="1:25" s="3" customFormat="1" ht="45">
      <c r="A26" s="26" t="s">
        <v>480</v>
      </c>
      <c r="B26" s="27" t="s">
        <v>100</v>
      </c>
      <c r="C26" s="111" t="s">
        <v>101</v>
      </c>
      <c r="D26" s="112"/>
      <c r="E26" s="113"/>
      <c r="F26" s="26" t="s">
        <v>65</v>
      </c>
      <c r="G26" s="28"/>
      <c r="H26" s="29">
        <v>1</v>
      </c>
      <c r="I26" s="30">
        <v>280.16000000000003</v>
      </c>
      <c r="J26" s="32">
        <v>428</v>
      </c>
      <c r="K26" s="32">
        <v>415</v>
      </c>
      <c r="L26" s="31"/>
      <c r="M26" s="31"/>
      <c r="N26" s="32">
        <v>13</v>
      </c>
      <c r="O26" s="46">
        <v>1.3</v>
      </c>
      <c r="P26" s="33">
        <v>0</v>
      </c>
      <c r="X26" s="25"/>
      <c r="Y26" s="2" t="s">
        <v>101</v>
      </c>
    </row>
    <row r="27" spans="1:25" s="3" customFormat="1" ht="45">
      <c r="A27" s="26" t="s">
        <v>481</v>
      </c>
      <c r="B27" s="27" t="s">
        <v>491</v>
      </c>
      <c r="C27" s="111" t="s">
        <v>492</v>
      </c>
      <c r="D27" s="112"/>
      <c r="E27" s="113"/>
      <c r="F27" s="26" t="s">
        <v>105</v>
      </c>
      <c r="G27" s="28"/>
      <c r="H27" s="43">
        <v>0.1</v>
      </c>
      <c r="I27" s="30">
        <v>5988.64</v>
      </c>
      <c r="J27" s="32">
        <v>599</v>
      </c>
      <c r="K27" s="31"/>
      <c r="L27" s="31"/>
      <c r="M27" s="31"/>
      <c r="N27" s="31"/>
      <c r="O27" s="33">
        <v>0</v>
      </c>
      <c r="P27" s="33">
        <v>0</v>
      </c>
      <c r="X27" s="25"/>
      <c r="Y27" s="2" t="s">
        <v>492</v>
      </c>
    </row>
    <row r="28" spans="1:25" s="3" customFormat="1" ht="45">
      <c r="A28" s="26" t="s">
        <v>484</v>
      </c>
      <c r="B28" s="27" t="s">
        <v>70</v>
      </c>
      <c r="C28" s="111" t="s">
        <v>71</v>
      </c>
      <c r="D28" s="112"/>
      <c r="E28" s="113"/>
      <c r="F28" s="26" t="s">
        <v>65</v>
      </c>
      <c r="G28" s="28"/>
      <c r="H28" s="29">
        <v>2</v>
      </c>
      <c r="I28" s="30">
        <v>440.87</v>
      </c>
      <c r="J28" s="30">
        <v>1328</v>
      </c>
      <c r="K28" s="30">
        <v>1258</v>
      </c>
      <c r="L28" s="31"/>
      <c r="M28" s="31"/>
      <c r="N28" s="32">
        <v>70</v>
      </c>
      <c r="O28" s="32">
        <v>3.73</v>
      </c>
      <c r="P28" s="33">
        <v>0</v>
      </c>
      <c r="X28" s="25"/>
      <c r="Y28" s="2" t="s">
        <v>71</v>
      </c>
    </row>
    <row r="29" spans="1:25" s="3" customFormat="1" ht="45">
      <c r="A29" s="26" t="s">
        <v>485</v>
      </c>
      <c r="B29" s="27" t="s">
        <v>73</v>
      </c>
      <c r="C29" s="111" t="s">
        <v>76</v>
      </c>
      <c r="D29" s="112"/>
      <c r="E29" s="113"/>
      <c r="F29" s="26" t="s">
        <v>65</v>
      </c>
      <c r="G29" s="28"/>
      <c r="H29" s="29">
        <v>2</v>
      </c>
      <c r="I29" s="30">
        <v>9194.2099999999991</v>
      </c>
      <c r="J29" s="30">
        <v>18388</v>
      </c>
      <c r="K29" s="31"/>
      <c r="L29" s="31"/>
      <c r="M29" s="31"/>
      <c r="N29" s="31"/>
      <c r="O29" s="33">
        <v>0</v>
      </c>
      <c r="P29" s="33">
        <v>0</v>
      </c>
      <c r="X29" s="25"/>
      <c r="Y29" s="2" t="s">
        <v>76</v>
      </c>
    </row>
    <row r="30" spans="1:25" s="3" customFormat="1" ht="45">
      <c r="A30" s="26" t="s">
        <v>487</v>
      </c>
      <c r="B30" s="27" t="s">
        <v>63</v>
      </c>
      <c r="C30" s="111" t="s">
        <v>64</v>
      </c>
      <c r="D30" s="112"/>
      <c r="E30" s="113"/>
      <c r="F30" s="26" t="s">
        <v>65</v>
      </c>
      <c r="G30" s="28"/>
      <c r="H30" s="29">
        <v>1</v>
      </c>
      <c r="I30" s="30">
        <v>2495.17</v>
      </c>
      <c r="J30" s="30">
        <v>3818</v>
      </c>
      <c r="K30" s="30">
        <v>3719</v>
      </c>
      <c r="L30" s="31"/>
      <c r="M30" s="31"/>
      <c r="N30" s="32">
        <v>99</v>
      </c>
      <c r="O30" s="32">
        <v>11.18</v>
      </c>
      <c r="P30" s="33">
        <v>0</v>
      </c>
      <c r="X30" s="25"/>
      <c r="Y30" s="2" t="s">
        <v>64</v>
      </c>
    </row>
    <row r="31" spans="1:25" s="3" customFormat="1" ht="23.25">
      <c r="A31" s="26" t="s">
        <v>490</v>
      </c>
      <c r="B31" s="27" t="s">
        <v>584</v>
      </c>
      <c r="C31" s="111" t="s">
        <v>587</v>
      </c>
      <c r="D31" s="112"/>
      <c r="E31" s="113"/>
      <c r="F31" s="26" t="s">
        <v>65</v>
      </c>
      <c r="G31" s="28"/>
      <c r="H31" s="29">
        <v>1</v>
      </c>
      <c r="I31" s="30">
        <v>9920.5400000000009</v>
      </c>
      <c r="J31" s="30">
        <v>9921</v>
      </c>
      <c r="K31" s="31"/>
      <c r="L31" s="31"/>
      <c r="M31" s="31"/>
      <c r="N31" s="31"/>
      <c r="O31" s="33">
        <v>0</v>
      </c>
      <c r="P31" s="33">
        <v>0</v>
      </c>
      <c r="X31" s="25"/>
      <c r="Y31" s="2" t="s">
        <v>587</v>
      </c>
    </row>
    <row r="32" spans="1:25" s="3" customFormat="1" ht="45.75">
      <c r="A32" s="26" t="s">
        <v>493</v>
      </c>
      <c r="B32" s="27" t="s">
        <v>146</v>
      </c>
      <c r="C32" s="111" t="s">
        <v>147</v>
      </c>
      <c r="D32" s="112"/>
      <c r="E32" s="113"/>
      <c r="F32" s="26" t="s">
        <v>65</v>
      </c>
      <c r="G32" s="28"/>
      <c r="H32" s="29">
        <v>3</v>
      </c>
      <c r="I32" s="30">
        <v>566.54</v>
      </c>
      <c r="J32" s="30">
        <v>2585</v>
      </c>
      <c r="K32" s="30">
        <v>2489</v>
      </c>
      <c r="L32" s="31"/>
      <c r="M32" s="31"/>
      <c r="N32" s="32">
        <v>96</v>
      </c>
      <c r="O32" s="32">
        <v>7.82</v>
      </c>
      <c r="P32" s="33">
        <v>0</v>
      </c>
      <c r="X32" s="25"/>
      <c r="Y32" s="2" t="s">
        <v>147</v>
      </c>
    </row>
    <row r="33" spans="1:25" s="3" customFormat="1" ht="23.25">
      <c r="A33" s="26" t="s">
        <v>494</v>
      </c>
      <c r="B33" s="27" t="s">
        <v>584</v>
      </c>
      <c r="C33" s="111" t="s">
        <v>588</v>
      </c>
      <c r="D33" s="112"/>
      <c r="E33" s="113"/>
      <c r="F33" s="26" t="s">
        <v>65</v>
      </c>
      <c r="G33" s="28"/>
      <c r="H33" s="29">
        <v>3</v>
      </c>
      <c r="I33" s="30">
        <v>2757.3</v>
      </c>
      <c r="J33" s="30">
        <v>8272</v>
      </c>
      <c r="K33" s="31"/>
      <c r="L33" s="31"/>
      <c r="M33" s="31"/>
      <c r="N33" s="31"/>
      <c r="O33" s="33">
        <v>0</v>
      </c>
      <c r="P33" s="33">
        <v>0</v>
      </c>
      <c r="X33" s="25"/>
      <c r="Y33" s="2" t="s">
        <v>588</v>
      </c>
    </row>
    <row r="34" spans="1:25" s="3" customFormat="1" ht="45">
      <c r="A34" s="26" t="s">
        <v>495</v>
      </c>
      <c r="B34" s="27" t="s">
        <v>130</v>
      </c>
      <c r="C34" s="111" t="s">
        <v>131</v>
      </c>
      <c r="D34" s="112"/>
      <c r="E34" s="113"/>
      <c r="F34" s="26" t="s">
        <v>112</v>
      </c>
      <c r="G34" s="28"/>
      <c r="H34" s="44">
        <v>0.04</v>
      </c>
      <c r="I34" s="30">
        <v>27949.88</v>
      </c>
      <c r="J34" s="30">
        <v>157439</v>
      </c>
      <c r="K34" s="30">
        <v>1600</v>
      </c>
      <c r="L34" s="32">
        <v>38</v>
      </c>
      <c r="M34" s="30">
        <v>155740</v>
      </c>
      <c r="N34" s="32">
        <v>61</v>
      </c>
      <c r="O34" s="32">
        <v>4.88</v>
      </c>
      <c r="P34" s="32">
        <v>0.02</v>
      </c>
      <c r="X34" s="25"/>
      <c r="Y34" s="2" t="s">
        <v>131</v>
      </c>
    </row>
    <row r="35" spans="1:25" s="3" customFormat="1" ht="23.25">
      <c r="A35" s="26" t="s">
        <v>97</v>
      </c>
      <c r="B35" s="27" t="s">
        <v>584</v>
      </c>
      <c r="C35" s="111" t="s">
        <v>589</v>
      </c>
      <c r="D35" s="112"/>
      <c r="E35" s="113"/>
      <c r="F35" s="26" t="s">
        <v>65</v>
      </c>
      <c r="G35" s="28"/>
      <c r="H35" s="29">
        <v>4</v>
      </c>
      <c r="I35" s="30">
        <v>1173.9000000000001</v>
      </c>
      <c r="J35" s="30">
        <v>4696</v>
      </c>
      <c r="K35" s="31"/>
      <c r="L35" s="31"/>
      <c r="M35" s="31"/>
      <c r="N35" s="31"/>
      <c r="O35" s="33">
        <v>0</v>
      </c>
      <c r="P35" s="33">
        <v>0</v>
      </c>
      <c r="X35" s="25"/>
      <c r="Y35" s="2" t="s">
        <v>589</v>
      </c>
    </row>
    <row r="36" spans="1:25" s="3" customFormat="1" ht="45">
      <c r="A36" s="26" t="s">
        <v>99</v>
      </c>
      <c r="B36" s="27" t="s">
        <v>82</v>
      </c>
      <c r="C36" s="111" t="s">
        <v>83</v>
      </c>
      <c r="D36" s="112"/>
      <c r="E36" s="113"/>
      <c r="F36" s="26" t="s">
        <v>65</v>
      </c>
      <c r="G36" s="28"/>
      <c r="H36" s="29">
        <v>2</v>
      </c>
      <c r="I36" s="30">
        <v>880.38</v>
      </c>
      <c r="J36" s="30">
        <v>2681</v>
      </c>
      <c r="K36" s="30">
        <v>2588</v>
      </c>
      <c r="L36" s="31"/>
      <c r="M36" s="31"/>
      <c r="N36" s="32">
        <v>93</v>
      </c>
      <c r="O36" s="32">
        <v>7.45</v>
      </c>
      <c r="P36" s="33">
        <v>0</v>
      </c>
      <c r="X36" s="25"/>
      <c r="Y36" s="2" t="s">
        <v>83</v>
      </c>
    </row>
    <row r="37" spans="1:25" s="3" customFormat="1" ht="45">
      <c r="A37" s="26" t="s">
        <v>102</v>
      </c>
      <c r="B37" s="27" t="s">
        <v>498</v>
      </c>
      <c r="C37" s="111" t="s">
        <v>499</v>
      </c>
      <c r="D37" s="112"/>
      <c r="E37" s="113"/>
      <c r="F37" s="26" t="s">
        <v>65</v>
      </c>
      <c r="G37" s="28"/>
      <c r="H37" s="29">
        <v>2</v>
      </c>
      <c r="I37" s="30">
        <v>929.35</v>
      </c>
      <c r="J37" s="30">
        <v>1859</v>
      </c>
      <c r="K37" s="31"/>
      <c r="L37" s="31"/>
      <c r="M37" s="31"/>
      <c r="N37" s="31"/>
      <c r="O37" s="33">
        <v>0</v>
      </c>
      <c r="P37" s="33">
        <v>0</v>
      </c>
      <c r="X37" s="25"/>
      <c r="Y37" s="2" t="s">
        <v>499</v>
      </c>
    </row>
    <row r="38" spans="1:25" s="3" customFormat="1" ht="45">
      <c r="A38" s="26" t="s">
        <v>106</v>
      </c>
      <c r="B38" s="27" t="s">
        <v>70</v>
      </c>
      <c r="C38" s="111" t="s">
        <v>71</v>
      </c>
      <c r="D38" s="112"/>
      <c r="E38" s="113"/>
      <c r="F38" s="26" t="s">
        <v>65</v>
      </c>
      <c r="G38" s="28"/>
      <c r="H38" s="29">
        <v>1</v>
      </c>
      <c r="I38" s="30">
        <v>440.87</v>
      </c>
      <c r="J38" s="32">
        <v>664</v>
      </c>
      <c r="K38" s="32">
        <v>629</v>
      </c>
      <c r="L38" s="31"/>
      <c r="M38" s="31"/>
      <c r="N38" s="32">
        <v>35</v>
      </c>
      <c r="O38" s="32">
        <v>1.86</v>
      </c>
      <c r="P38" s="33">
        <v>0</v>
      </c>
      <c r="X38" s="25"/>
      <c r="Y38" s="2" t="s">
        <v>71</v>
      </c>
    </row>
    <row r="39" spans="1:25" s="3" customFormat="1" ht="23.25">
      <c r="A39" s="26" t="s">
        <v>109</v>
      </c>
      <c r="B39" s="27" t="s">
        <v>584</v>
      </c>
      <c r="C39" s="111" t="s">
        <v>590</v>
      </c>
      <c r="D39" s="112"/>
      <c r="E39" s="113"/>
      <c r="F39" s="26" t="s">
        <v>65</v>
      </c>
      <c r="G39" s="28"/>
      <c r="H39" s="29">
        <v>1</v>
      </c>
      <c r="I39" s="30">
        <v>6422.79</v>
      </c>
      <c r="J39" s="30">
        <v>6423</v>
      </c>
      <c r="K39" s="31"/>
      <c r="L39" s="31"/>
      <c r="M39" s="31"/>
      <c r="N39" s="31"/>
      <c r="O39" s="33">
        <v>0</v>
      </c>
      <c r="P39" s="33">
        <v>0</v>
      </c>
      <c r="X39" s="25"/>
      <c r="Y39" s="2" t="s">
        <v>590</v>
      </c>
    </row>
    <row r="40" spans="1:25" s="3" customFormat="1" ht="45">
      <c r="A40" s="26" t="s">
        <v>113</v>
      </c>
      <c r="B40" s="27" t="s">
        <v>70</v>
      </c>
      <c r="C40" s="111" t="s">
        <v>71</v>
      </c>
      <c r="D40" s="112"/>
      <c r="E40" s="113"/>
      <c r="F40" s="26" t="s">
        <v>65</v>
      </c>
      <c r="G40" s="28"/>
      <c r="H40" s="29">
        <v>1</v>
      </c>
      <c r="I40" s="30">
        <v>440.87</v>
      </c>
      <c r="J40" s="32">
        <v>664</v>
      </c>
      <c r="K40" s="32">
        <v>629</v>
      </c>
      <c r="L40" s="31"/>
      <c r="M40" s="31"/>
      <c r="N40" s="32">
        <v>35</v>
      </c>
      <c r="O40" s="32">
        <v>1.86</v>
      </c>
      <c r="P40" s="33">
        <v>0</v>
      </c>
      <c r="X40" s="25"/>
      <c r="Y40" s="2" t="s">
        <v>71</v>
      </c>
    </row>
    <row r="41" spans="1:25" s="3" customFormat="1" ht="45">
      <c r="A41" s="26" t="s">
        <v>116</v>
      </c>
      <c r="B41" s="27" t="s">
        <v>504</v>
      </c>
      <c r="C41" s="111" t="s">
        <v>505</v>
      </c>
      <c r="D41" s="112"/>
      <c r="E41" s="113"/>
      <c r="F41" s="26" t="s">
        <v>112</v>
      </c>
      <c r="G41" s="28"/>
      <c r="H41" s="44">
        <v>0.01</v>
      </c>
      <c r="I41" s="30">
        <v>47961.5</v>
      </c>
      <c r="J41" s="32">
        <v>480</v>
      </c>
      <c r="K41" s="31"/>
      <c r="L41" s="31"/>
      <c r="M41" s="31"/>
      <c r="N41" s="31"/>
      <c r="O41" s="33">
        <v>0</v>
      </c>
      <c r="P41" s="33">
        <v>0</v>
      </c>
      <c r="X41" s="25"/>
      <c r="Y41" s="2" t="s">
        <v>505</v>
      </c>
    </row>
    <row r="42" spans="1:25" s="3" customFormat="1" ht="45">
      <c r="A42" s="26" t="s">
        <v>118</v>
      </c>
      <c r="B42" s="27" t="s">
        <v>88</v>
      </c>
      <c r="C42" s="111" t="s">
        <v>89</v>
      </c>
      <c r="D42" s="112"/>
      <c r="E42" s="113"/>
      <c r="F42" s="26" t="s">
        <v>65</v>
      </c>
      <c r="G42" s="28"/>
      <c r="H42" s="29">
        <v>1</v>
      </c>
      <c r="I42" s="30">
        <v>1506.16</v>
      </c>
      <c r="J42" s="30">
        <v>2300</v>
      </c>
      <c r="K42" s="30">
        <v>2232</v>
      </c>
      <c r="L42" s="31"/>
      <c r="M42" s="31"/>
      <c r="N42" s="32">
        <v>68</v>
      </c>
      <c r="O42" s="32">
        <v>6.52</v>
      </c>
      <c r="P42" s="33">
        <v>0</v>
      </c>
      <c r="X42" s="25"/>
      <c r="Y42" s="2" t="s">
        <v>89</v>
      </c>
    </row>
    <row r="43" spans="1:25" s="3" customFormat="1" ht="22.5">
      <c r="A43" s="26" t="s">
        <v>122</v>
      </c>
      <c r="B43" s="27" t="s">
        <v>584</v>
      </c>
      <c r="C43" s="111" t="s">
        <v>591</v>
      </c>
      <c r="D43" s="112"/>
      <c r="E43" s="113"/>
      <c r="F43" s="26" t="s">
        <v>65</v>
      </c>
      <c r="G43" s="28"/>
      <c r="H43" s="29">
        <v>1</v>
      </c>
      <c r="I43" s="30">
        <v>4464.05</v>
      </c>
      <c r="J43" s="30">
        <v>4464</v>
      </c>
      <c r="K43" s="31"/>
      <c r="L43" s="31"/>
      <c r="M43" s="31"/>
      <c r="N43" s="31"/>
      <c r="O43" s="33">
        <v>0</v>
      </c>
      <c r="P43" s="33">
        <v>0</v>
      </c>
      <c r="X43" s="25"/>
      <c r="Y43" s="2" t="s">
        <v>591</v>
      </c>
    </row>
    <row r="44" spans="1:25" s="3" customFormat="1" ht="45">
      <c r="A44" s="26" t="s">
        <v>125</v>
      </c>
      <c r="B44" s="27" t="s">
        <v>93</v>
      </c>
      <c r="C44" s="111" t="s">
        <v>94</v>
      </c>
      <c r="D44" s="112"/>
      <c r="E44" s="113"/>
      <c r="F44" s="26" t="s">
        <v>65</v>
      </c>
      <c r="G44" s="28"/>
      <c r="H44" s="29">
        <v>2</v>
      </c>
      <c r="I44" s="30">
        <v>1264.48</v>
      </c>
      <c r="J44" s="30">
        <v>3872</v>
      </c>
      <c r="K44" s="30">
        <v>3774</v>
      </c>
      <c r="L44" s="31"/>
      <c r="M44" s="31"/>
      <c r="N44" s="32">
        <v>98</v>
      </c>
      <c r="O44" s="32">
        <v>11.18</v>
      </c>
      <c r="P44" s="33">
        <v>0</v>
      </c>
      <c r="X44" s="25"/>
      <c r="Y44" s="2" t="s">
        <v>94</v>
      </c>
    </row>
    <row r="45" spans="1:25" s="3" customFormat="1" ht="23.25">
      <c r="A45" s="26" t="s">
        <v>126</v>
      </c>
      <c r="B45" s="27" t="s">
        <v>584</v>
      </c>
      <c r="C45" s="111" t="s">
        <v>592</v>
      </c>
      <c r="D45" s="112"/>
      <c r="E45" s="113"/>
      <c r="F45" s="26" t="s">
        <v>65</v>
      </c>
      <c r="G45" s="28"/>
      <c r="H45" s="29">
        <v>1</v>
      </c>
      <c r="I45" s="30">
        <v>8170.76</v>
      </c>
      <c r="J45" s="30">
        <v>8171</v>
      </c>
      <c r="K45" s="31"/>
      <c r="L45" s="31"/>
      <c r="M45" s="31"/>
      <c r="N45" s="31"/>
      <c r="O45" s="33">
        <v>0</v>
      </c>
      <c r="P45" s="33">
        <v>0</v>
      </c>
      <c r="X45" s="25"/>
      <c r="Y45" s="2" t="s">
        <v>592</v>
      </c>
    </row>
    <row r="46" spans="1:25" s="3" customFormat="1" ht="23.25">
      <c r="A46" s="26" t="s">
        <v>593</v>
      </c>
      <c r="B46" s="27" t="s">
        <v>584</v>
      </c>
      <c r="C46" s="111" t="s">
        <v>96</v>
      </c>
      <c r="D46" s="112"/>
      <c r="E46" s="113"/>
      <c r="F46" s="26" t="s">
        <v>65</v>
      </c>
      <c r="G46" s="28"/>
      <c r="H46" s="29">
        <v>1</v>
      </c>
      <c r="I46" s="30">
        <v>10787.63</v>
      </c>
      <c r="J46" s="30">
        <v>10788</v>
      </c>
      <c r="K46" s="31"/>
      <c r="L46" s="31"/>
      <c r="M46" s="31"/>
      <c r="N46" s="31"/>
      <c r="O46" s="33">
        <v>0</v>
      </c>
      <c r="P46" s="33">
        <v>0</v>
      </c>
      <c r="X46" s="25"/>
      <c r="Y46" s="2" t="s">
        <v>96</v>
      </c>
    </row>
    <row r="47" spans="1:25" s="3" customFormat="1" ht="45">
      <c r="A47" s="26" t="s">
        <v>132</v>
      </c>
      <c r="B47" s="27" t="s">
        <v>162</v>
      </c>
      <c r="C47" s="111" t="s">
        <v>163</v>
      </c>
      <c r="D47" s="112"/>
      <c r="E47" s="113"/>
      <c r="F47" s="26" t="s">
        <v>65</v>
      </c>
      <c r="G47" s="28"/>
      <c r="H47" s="29">
        <v>4</v>
      </c>
      <c r="I47" s="30">
        <v>768.69</v>
      </c>
      <c r="J47" s="30">
        <v>4523</v>
      </c>
      <c r="K47" s="30">
        <v>4070</v>
      </c>
      <c r="L47" s="31"/>
      <c r="M47" s="31"/>
      <c r="N47" s="32">
        <v>453</v>
      </c>
      <c r="O47" s="32">
        <v>12.79</v>
      </c>
      <c r="P47" s="33">
        <v>0</v>
      </c>
      <c r="X47" s="25"/>
      <c r="Y47" s="2" t="s">
        <v>163</v>
      </c>
    </row>
    <row r="48" spans="1:25" s="3" customFormat="1" ht="23.25">
      <c r="A48" s="26" t="s">
        <v>594</v>
      </c>
      <c r="B48" s="27" t="s">
        <v>584</v>
      </c>
      <c r="C48" s="111" t="s">
        <v>595</v>
      </c>
      <c r="D48" s="112"/>
      <c r="E48" s="113"/>
      <c r="F48" s="26" t="s">
        <v>65</v>
      </c>
      <c r="G48" s="28"/>
      <c r="H48" s="29">
        <v>2</v>
      </c>
      <c r="I48" s="30">
        <v>2029.13</v>
      </c>
      <c r="J48" s="30">
        <v>4058</v>
      </c>
      <c r="K48" s="31"/>
      <c r="L48" s="31"/>
      <c r="M48" s="31"/>
      <c r="N48" s="31"/>
      <c r="O48" s="33">
        <v>0</v>
      </c>
      <c r="P48" s="33">
        <v>0</v>
      </c>
      <c r="X48" s="25"/>
      <c r="Y48" s="2" t="s">
        <v>595</v>
      </c>
    </row>
    <row r="49" spans="1:26" s="3" customFormat="1" ht="23.25">
      <c r="A49" s="26" t="s">
        <v>506</v>
      </c>
      <c r="B49" s="27" t="s">
        <v>584</v>
      </c>
      <c r="C49" s="111" t="s">
        <v>596</v>
      </c>
      <c r="D49" s="112"/>
      <c r="E49" s="113"/>
      <c r="F49" s="26" t="s">
        <v>65</v>
      </c>
      <c r="G49" s="28"/>
      <c r="H49" s="29">
        <v>2</v>
      </c>
      <c r="I49" s="30">
        <v>7966.88</v>
      </c>
      <c r="J49" s="30">
        <v>15934</v>
      </c>
      <c r="K49" s="31"/>
      <c r="L49" s="31"/>
      <c r="M49" s="31"/>
      <c r="N49" s="31"/>
      <c r="O49" s="33">
        <v>0</v>
      </c>
      <c r="P49" s="33">
        <v>0</v>
      </c>
      <c r="X49" s="25"/>
      <c r="Y49" s="2" t="s">
        <v>596</v>
      </c>
    </row>
    <row r="50" spans="1:26" s="3" customFormat="1" ht="45">
      <c r="A50" s="26" t="s">
        <v>139</v>
      </c>
      <c r="B50" s="27" t="s">
        <v>170</v>
      </c>
      <c r="C50" s="111" t="s">
        <v>171</v>
      </c>
      <c r="D50" s="112"/>
      <c r="E50" s="113"/>
      <c r="F50" s="26" t="s">
        <v>65</v>
      </c>
      <c r="G50" s="28"/>
      <c r="H50" s="29">
        <v>1</v>
      </c>
      <c r="I50" s="30">
        <v>1544.26</v>
      </c>
      <c r="J50" s="30">
        <v>2365</v>
      </c>
      <c r="K50" s="30">
        <v>1049</v>
      </c>
      <c r="L50" s="30">
        <v>1258</v>
      </c>
      <c r="M50" s="31"/>
      <c r="N50" s="32">
        <v>58</v>
      </c>
      <c r="O50" s="46">
        <v>3.2</v>
      </c>
      <c r="P50" s="32">
        <v>0.88</v>
      </c>
      <c r="X50" s="25"/>
      <c r="Y50" s="2" t="s">
        <v>171</v>
      </c>
    </row>
    <row r="51" spans="1:26" s="3" customFormat="1" ht="23.25">
      <c r="A51" s="26" t="s">
        <v>141</v>
      </c>
      <c r="B51" s="27" t="s">
        <v>584</v>
      </c>
      <c r="C51" s="111" t="s">
        <v>597</v>
      </c>
      <c r="D51" s="112"/>
      <c r="E51" s="113"/>
      <c r="F51" s="26" t="s">
        <v>65</v>
      </c>
      <c r="G51" s="28"/>
      <c r="H51" s="29">
        <v>1</v>
      </c>
      <c r="I51" s="30">
        <v>31557.07</v>
      </c>
      <c r="J51" s="30">
        <v>31557</v>
      </c>
      <c r="K51" s="31"/>
      <c r="L51" s="31"/>
      <c r="M51" s="31"/>
      <c r="N51" s="30">
        <v>31557</v>
      </c>
      <c r="O51" s="33">
        <v>0</v>
      </c>
      <c r="P51" s="33">
        <v>0</v>
      </c>
      <c r="X51" s="25"/>
      <c r="Y51" s="2" t="s">
        <v>597</v>
      </c>
    </row>
    <row r="52" spans="1:26" s="3" customFormat="1" ht="45">
      <c r="A52" s="26" t="s">
        <v>143</v>
      </c>
      <c r="B52" s="27" t="s">
        <v>203</v>
      </c>
      <c r="C52" s="111" t="s">
        <v>204</v>
      </c>
      <c r="D52" s="112"/>
      <c r="E52" s="113"/>
      <c r="F52" s="26" t="s">
        <v>65</v>
      </c>
      <c r="G52" s="28"/>
      <c r="H52" s="29">
        <v>1</v>
      </c>
      <c r="I52" s="30">
        <v>1143.33</v>
      </c>
      <c r="J52" s="30">
        <v>1756</v>
      </c>
      <c r="K52" s="30">
        <v>1049</v>
      </c>
      <c r="L52" s="32">
        <v>672</v>
      </c>
      <c r="M52" s="31"/>
      <c r="N52" s="32">
        <v>35</v>
      </c>
      <c r="O52" s="46">
        <v>3.2</v>
      </c>
      <c r="P52" s="32">
        <v>0.48</v>
      </c>
      <c r="X52" s="25"/>
      <c r="Y52" s="2" t="s">
        <v>204</v>
      </c>
    </row>
    <row r="53" spans="1:26" s="3" customFormat="1" ht="23.25">
      <c r="A53" s="26" t="s">
        <v>145</v>
      </c>
      <c r="B53" s="27" t="s">
        <v>584</v>
      </c>
      <c r="C53" s="111" t="s">
        <v>598</v>
      </c>
      <c r="D53" s="112"/>
      <c r="E53" s="113"/>
      <c r="F53" s="26" t="s">
        <v>65</v>
      </c>
      <c r="G53" s="28"/>
      <c r="H53" s="29">
        <v>1</v>
      </c>
      <c r="I53" s="30">
        <v>19491.080000000002</v>
      </c>
      <c r="J53" s="30">
        <v>19491</v>
      </c>
      <c r="K53" s="31"/>
      <c r="L53" s="31"/>
      <c r="M53" s="31"/>
      <c r="N53" s="30">
        <v>19491</v>
      </c>
      <c r="O53" s="33">
        <v>0</v>
      </c>
      <c r="P53" s="33">
        <v>0</v>
      </c>
      <c r="X53" s="25"/>
      <c r="Y53" s="2" t="s">
        <v>598</v>
      </c>
    </row>
    <row r="54" spans="1:26" s="3" customFormat="1" ht="45">
      <c r="A54" s="26" t="s">
        <v>510</v>
      </c>
      <c r="B54" s="27" t="s">
        <v>529</v>
      </c>
      <c r="C54" s="111" t="s">
        <v>530</v>
      </c>
      <c r="D54" s="112"/>
      <c r="E54" s="113"/>
      <c r="F54" s="26" t="s">
        <v>121</v>
      </c>
      <c r="G54" s="28"/>
      <c r="H54" s="44">
        <v>0.06</v>
      </c>
      <c r="I54" s="30">
        <v>6434.2</v>
      </c>
      <c r="J54" s="32">
        <v>578</v>
      </c>
      <c r="K54" s="32">
        <v>539</v>
      </c>
      <c r="L54" s="31"/>
      <c r="M54" s="31"/>
      <c r="N54" s="32">
        <v>39</v>
      </c>
      <c r="O54" s="32">
        <v>1.71</v>
      </c>
      <c r="P54" s="33">
        <v>0</v>
      </c>
      <c r="X54" s="25"/>
      <c r="Y54" s="2" t="s">
        <v>530</v>
      </c>
    </row>
    <row r="55" spans="1:26" s="3" customFormat="1" ht="15">
      <c r="A55" s="26" t="s">
        <v>151</v>
      </c>
      <c r="B55" s="27" t="s">
        <v>584</v>
      </c>
      <c r="C55" s="111" t="s">
        <v>599</v>
      </c>
      <c r="D55" s="112"/>
      <c r="E55" s="113"/>
      <c r="F55" s="26" t="s">
        <v>124</v>
      </c>
      <c r="G55" s="28"/>
      <c r="H55" s="29">
        <v>6</v>
      </c>
      <c r="I55" s="30">
        <v>157.34</v>
      </c>
      <c r="J55" s="32">
        <v>944</v>
      </c>
      <c r="K55" s="31"/>
      <c r="L55" s="31"/>
      <c r="M55" s="31"/>
      <c r="N55" s="32">
        <v>944</v>
      </c>
      <c r="O55" s="33">
        <v>0</v>
      </c>
      <c r="P55" s="33">
        <v>0</v>
      </c>
      <c r="X55" s="25"/>
      <c r="Y55" s="2" t="s">
        <v>599</v>
      </c>
    </row>
    <row r="56" spans="1:26" s="3" customFormat="1" ht="45">
      <c r="A56" s="26" t="s">
        <v>513</v>
      </c>
      <c r="B56" s="27" t="s">
        <v>341</v>
      </c>
      <c r="C56" s="111" t="s">
        <v>342</v>
      </c>
      <c r="D56" s="112"/>
      <c r="E56" s="113"/>
      <c r="F56" s="26" t="s">
        <v>112</v>
      </c>
      <c r="G56" s="28"/>
      <c r="H56" s="44">
        <v>0.02</v>
      </c>
      <c r="I56" s="30">
        <v>23696.92</v>
      </c>
      <c r="J56" s="32">
        <v>724</v>
      </c>
      <c r="K56" s="32">
        <v>695</v>
      </c>
      <c r="L56" s="32">
        <v>9</v>
      </c>
      <c r="M56" s="31"/>
      <c r="N56" s="32">
        <v>20</v>
      </c>
      <c r="O56" s="32">
        <v>2.12</v>
      </c>
      <c r="P56" s="32">
        <v>0.01</v>
      </c>
      <c r="X56" s="25"/>
      <c r="Y56" s="2" t="s">
        <v>342</v>
      </c>
    </row>
    <row r="57" spans="1:26" s="3" customFormat="1" ht="23.25">
      <c r="A57" s="26" t="s">
        <v>154</v>
      </c>
      <c r="B57" s="27" t="s">
        <v>584</v>
      </c>
      <c r="C57" s="111" t="s">
        <v>600</v>
      </c>
      <c r="D57" s="112"/>
      <c r="E57" s="113"/>
      <c r="F57" s="26" t="s">
        <v>65</v>
      </c>
      <c r="G57" s="28"/>
      <c r="H57" s="29">
        <v>2</v>
      </c>
      <c r="I57" s="30">
        <v>2703.92</v>
      </c>
      <c r="J57" s="30">
        <v>5408</v>
      </c>
      <c r="K57" s="31"/>
      <c r="L57" s="31"/>
      <c r="M57" s="31"/>
      <c r="N57" s="30">
        <v>5408</v>
      </c>
      <c r="O57" s="33">
        <v>0</v>
      </c>
      <c r="P57" s="33">
        <v>0</v>
      </c>
      <c r="X57" s="25"/>
      <c r="Y57" s="2" t="s">
        <v>600</v>
      </c>
    </row>
    <row r="58" spans="1:26" s="3" customFormat="1" ht="45">
      <c r="A58" s="26" t="s">
        <v>158</v>
      </c>
      <c r="B58" s="27" t="s">
        <v>181</v>
      </c>
      <c r="C58" s="111" t="s">
        <v>182</v>
      </c>
      <c r="D58" s="112"/>
      <c r="E58" s="113"/>
      <c r="F58" s="26" t="s">
        <v>65</v>
      </c>
      <c r="G58" s="28"/>
      <c r="H58" s="43">
        <v>0.6</v>
      </c>
      <c r="I58" s="30">
        <v>346.73</v>
      </c>
      <c r="J58" s="32">
        <v>298</v>
      </c>
      <c r="K58" s="32">
        <v>252</v>
      </c>
      <c r="L58" s="31"/>
      <c r="M58" s="31"/>
      <c r="N58" s="32">
        <v>46</v>
      </c>
      <c r="O58" s="32">
        <v>0.93</v>
      </c>
      <c r="P58" s="33">
        <v>0</v>
      </c>
      <c r="X58" s="25"/>
      <c r="Y58" s="2" t="s">
        <v>182</v>
      </c>
    </row>
    <row r="59" spans="1:26" s="3" customFormat="1" ht="22.5">
      <c r="A59" s="26" t="s">
        <v>161</v>
      </c>
      <c r="B59" s="27" t="s">
        <v>601</v>
      </c>
      <c r="C59" s="111" t="s">
        <v>602</v>
      </c>
      <c r="D59" s="112"/>
      <c r="E59" s="113"/>
      <c r="F59" s="26" t="s">
        <v>65</v>
      </c>
      <c r="G59" s="28"/>
      <c r="H59" s="29">
        <v>12</v>
      </c>
      <c r="I59" s="30">
        <v>69.03</v>
      </c>
      <c r="J59" s="32">
        <v>828</v>
      </c>
      <c r="K59" s="31"/>
      <c r="L59" s="31"/>
      <c r="M59" s="31"/>
      <c r="N59" s="32">
        <v>828</v>
      </c>
      <c r="O59" s="33">
        <v>0</v>
      </c>
      <c r="P59" s="33">
        <v>0</v>
      </c>
      <c r="X59" s="25"/>
      <c r="Y59" s="2" t="s">
        <v>602</v>
      </c>
    </row>
    <row r="60" spans="1:26" s="3" customFormat="1" ht="45">
      <c r="A60" s="26" t="s">
        <v>519</v>
      </c>
      <c r="B60" s="27" t="s">
        <v>186</v>
      </c>
      <c r="C60" s="111" t="s">
        <v>187</v>
      </c>
      <c r="D60" s="112"/>
      <c r="E60" s="113"/>
      <c r="F60" s="26" t="s">
        <v>121</v>
      </c>
      <c r="G60" s="28"/>
      <c r="H60" s="44">
        <v>0.01</v>
      </c>
      <c r="I60" s="30">
        <v>4334.95</v>
      </c>
      <c r="J60" s="32">
        <v>64</v>
      </c>
      <c r="K60" s="32">
        <v>41</v>
      </c>
      <c r="L60" s="32">
        <v>19</v>
      </c>
      <c r="M60" s="31"/>
      <c r="N60" s="32">
        <v>4</v>
      </c>
      <c r="O60" s="32">
        <v>0.13</v>
      </c>
      <c r="P60" s="32">
        <v>0.04</v>
      </c>
      <c r="X60" s="25"/>
      <c r="Y60" s="2" t="s">
        <v>187</v>
      </c>
    </row>
    <row r="61" spans="1:26" s="3" customFormat="1" ht="45">
      <c r="A61" s="26" t="s">
        <v>522</v>
      </c>
      <c r="B61" s="27" t="s">
        <v>514</v>
      </c>
      <c r="C61" s="111" t="s">
        <v>515</v>
      </c>
      <c r="D61" s="112"/>
      <c r="E61" s="113"/>
      <c r="F61" s="26" t="s">
        <v>112</v>
      </c>
      <c r="G61" s="28"/>
      <c r="H61" s="44">
        <v>0.01</v>
      </c>
      <c r="I61" s="30">
        <v>23214.83</v>
      </c>
      <c r="J61" s="32">
        <v>232</v>
      </c>
      <c r="K61" s="31"/>
      <c r="L61" s="31"/>
      <c r="M61" s="31"/>
      <c r="N61" s="32">
        <v>232</v>
      </c>
      <c r="O61" s="33">
        <v>0</v>
      </c>
      <c r="P61" s="33">
        <v>0</v>
      </c>
      <c r="X61" s="25"/>
      <c r="Y61" s="2" t="s">
        <v>515</v>
      </c>
    </row>
    <row r="62" spans="1:26" s="3" customFormat="1" ht="15">
      <c r="A62" s="121" t="s">
        <v>603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X62" s="25"/>
      <c r="Z62" s="42" t="s">
        <v>603</v>
      </c>
    </row>
    <row r="63" spans="1:26" s="3" customFormat="1" ht="45">
      <c r="A63" s="26" t="s">
        <v>169</v>
      </c>
      <c r="B63" s="27" t="s">
        <v>119</v>
      </c>
      <c r="C63" s="111" t="s">
        <v>120</v>
      </c>
      <c r="D63" s="112"/>
      <c r="E63" s="113"/>
      <c r="F63" s="26" t="s">
        <v>121</v>
      </c>
      <c r="G63" s="28"/>
      <c r="H63" s="43">
        <v>0.3</v>
      </c>
      <c r="I63" s="30">
        <v>5423.29</v>
      </c>
      <c r="J63" s="30">
        <v>2474</v>
      </c>
      <c r="K63" s="30">
        <v>2039</v>
      </c>
      <c r="L63" s="32">
        <v>337</v>
      </c>
      <c r="M63" s="31"/>
      <c r="N63" s="32">
        <v>98</v>
      </c>
      <c r="O63" s="32">
        <v>6.56</v>
      </c>
      <c r="P63" s="32">
        <v>0.19</v>
      </c>
      <c r="X63" s="25"/>
      <c r="Y63" s="2" t="s">
        <v>120</v>
      </c>
      <c r="Z63" s="42"/>
    </row>
    <row r="64" spans="1:26" s="3" customFormat="1" ht="45">
      <c r="A64" s="26" t="s">
        <v>172</v>
      </c>
      <c r="B64" s="27" t="s">
        <v>406</v>
      </c>
      <c r="C64" s="111" t="s">
        <v>407</v>
      </c>
      <c r="D64" s="112"/>
      <c r="E64" s="113"/>
      <c r="F64" s="26" t="s">
        <v>121</v>
      </c>
      <c r="G64" s="28"/>
      <c r="H64" s="29">
        <v>20</v>
      </c>
      <c r="I64" s="30">
        <v>14116.78</v>
      </c>
      <c r="J64" s="30">
        <v>437917</v>
      </c>
      <c r="K64" s="30">
        <v>132042</v>
      </c>
      <c r="L64" s="30">
        <v>305134</v>
      </c>
      <c r="M64" s="31"/>
      <c r="N64" s="32">
        <v>741</v>
      </c>
      <c r="O64" s="32">
        <v>424.76</v>
      </c>
      <c r="P64" s="32">
        <v>342.79</v>
      </c>
      <c r="X64" s="25"/>
      <c r="Y64" s="2" t="s">
        <v>407</v>
      </c>
      <c r="Z64" s="42"/>
    </row>
    <row r="65" spans="1:26" s="3" customFormat="1" ht="45">
      <c r="A65" s="26" t="s">
        <v>174</v>
      </c>
      <c r="B65" s="27" t="s">
        <v>604</v>
      </c>
      <c r="C65" s="111" t="s">
        <v>605</v>
      </c>
      <c r="D65" s="112"/>
      <c r="E65" s="113"/>
      <c r="F65" s="26" t="s">
        <v>121</v>
      </c>
      <c r="G65" s="28"/>
      <c r="H65" s="44">
        <v>0.89</v>
      </c>
      <c r="I65" s="30">
        <v>3490.28</v>
      </c>
      <c r="J65" s="30">
        <v>4778</v>
      </c>
      <c r="K65" s="30">
        <v>4698</v>
      </c>
      <c r="L65" s="31"/>
      <c r="M65" s="31"/>
      <c r="N65" s="32">
        <v>80</v>
      </c>
      <c r="O65" s="32">
        <v>12.81</v>
      </c>
      <c r="P65" s="33">
        <v>0</v>
      </c>
      <c r="X65" s="25"/>
      <c r="Y65" s="2" t="s">
        <v>605</v>
      </c>
      <c r="Z65" s="42"/>
    </row>
    <row r="66" spans="1:26" s="3" customFormat="1" ht="45">
      <c r="A66" s="26" t="s">
        <v>177</v>
      </c>
      <c r="B66" s="27" t="s">
        <v>403</v>
      </c>
      <c r="C66" s="111" t="s">
        <v>404</v>
      </c>
      <c r="D66" s="112"/>
      <c r="E66" s="113"/>
      <c r="F66" s="26" t="s">
        <v>121</v>
      </c>
      <c r="G66" s="28"/>
      <c r="H66" s="50">
        <v>4.2021569000000003</v>
      </c>
      <c r="I66" s="30">
        <v>4166.72</v>
      </c>
      <c r="J66" s="30">
        <v>26277</v>
      </c>
      <c r="K66" s="30">
        <v>20118</v>
      </c>
      <c r="L66" s="30">
        <v>4519</v>
      </c>
      <c r="M66" s="31"/>
      <c r="N66" s="30">
        <v>1640</v>
      </c>
      <c r="O66" s="32">
        <v>64.72</v>
      </c>
      <c r="P66" s="32">
        <v>2.61</v>
      </c>
      <c r="X66" s="25"/>
      <c r="Y66" s="2" t="s">
        <v>404</v>
      </c>
      <c r="Z66" s="42"/>
    </row>
    <row r="67" spans="1:26" s="3" customFormat="1" ht="45">
      <c r="A67" s="26" t="s">
        <v>180</v>
      </c>
      <c r="B67" s="27" t="s">
        <v>606</v>
      </c>
      <c r="C67" s="111" t="s">
        <v>607</v>
      </c>
      <c r="D67" s="112"/>
      <c r="E67" s="113"/>
      <c r="F67" s="26" t="s">
        <v>414</v>
      </c>
      <c r="G67" s="28"/>
      <c r="H67" s="44">
        <v>0.39</v>
      </c>
      <c r="I67" s="30">
        <v>45117.03</v>
      </c>
      <c r="J67" s="30">
        <v>17596</v>
      </c>
      <c r="K67" s="31"/>
      <c r="L67" s="31"/>
      <c r="M67" s="31"/>
      <c r="N67" s="30">
        <v>17596</v>
      </c>
      <c r="O67" s="33">
        <v>0</v>
      </c>
      <c r="P67" s="33">
        <v>0</v>
      </c>
      <c r="X67" s="25"/>
      <c r="Y67" s="2" t="s">
        <v>607</v>
      </c>
      <c r="Z67" s="42"/>
    </row>
    <row r="68" spans="1:26" s="3" customFormat="1" ht="45">
      <c r="A68" s="26" t="s">
        <v>183</v>
      </c>
      <c r="B68" s="27" t="s">
        <v>608</v>
      </c>
      <c r="C68" s="111" t="s">
        <v>609</v>
      </c>
      <c r="D68" s="112"/>
      <c r="E68" s="113"/>
      <c r="F68" s="26" t="s">
        <v>414</v>
      </c>
      <c r="G68" s="28"/>
      <c r="H68" s="47">
        <v>2.5000000000000001E-2</v>
      </c>
      <c r="I68" s="30">
        <v>47916.639999999999</v>
      </c>
      <c r="J68" s="30">
        <v>1198</v>
      </c>
      <c r="K68" s="31"/>
      <c r="L68" s="31"/>
      <c r="M68" s="31"/>
      <c r="N68" s="30">
        <v>1198</v>
      </c>
      <c r="O68" s="33">
        <v>0</v>
      </c>
      <c r="P68" s="33">
        <v>0</v>
      </c>
      <c r="X68" s="25"/>
      <c r="Y68" s="2" t="s">
        <v>609</v>
      </c>
      <c r="Z68" s="42"/>
    </row>
    <row r="69" spans="1:26" s="3" customFormat="1" ht="45">
      <c r="A69" s="26" t="s">
        <v>185</v>
      </c>
      <c r="B69" s="27" t="s">
        <v>610</v>
      </c>
      <c r="C69" s="111" t="s">
        <v>611</v>
      </c>
      <c r="D69" s="112"/>
      <c r="E69" s="113"/>
      <c r="F69" s="26" t="s">
        <v>414</v>
      </c>
      <c r="G69" s="28"/>
      <c r="H69" s="47">
        <v>0.125</v>
      </c>
      <c r="I69" s="30">
        <v>64747.08</v>
      </c>
      <c r="J69" s="30">
        <v>8093</v>
      </c>
      <c r="K69" s="31"/>
      <c r="L69" s="31"/>
      <c r="M69" s="31"/>
      <c r="N69" s="30">
        <v>8093</v>
      </c>
      <c r="O69" s="33">
        <v>0</v>
      </c>
      <c r="P69" s="33">
        <v>0</v>
      </c>
      <c r="X69" s="25"/>
      <c r="Y69" s="2" t="s">
        <v>611</v>
      </c>
      <c r="Z69" s="42"/>
    </row>
    <row r="70" spans="1:26" s="3" customFormat="1" ht="34.5">
      <c r="A70" s="26" t="s">
        <v>188</v>
      </c>
      <c r="B70" s="27" t="s">
        <v>584</v>
      </c>
      <c r="C70" s="111" t="s">
        <v>612</v>
      </c>
      <c r="D70" s="112"/>
      <c r="E70" s="113"/>
      <c r="F70" s="26" t="s">
        <v>124</v>
      </c>
      <c r="G70" s="28"/>
      <c r="H70" s="29">
        <v>30</v>
      </c>
      <c r="I70" s="30">
        <v>339.54</v>
      </c>
      <c r="J70" s="30">
        <v>10186</v>
      </c>
      <c r="K70" s="31"/>
      <c r="L70" s="31"/>
      <c r="M70" s="31"/>
      <c r="N70" s="30">
        <v>10186</v>
      </c>
      <c r="O70" s="33">
        <v>0</v>
      </c>
      <c r="P70" s="33">
        <v>0</v>
      </c>
      <c r="X70" s="25"/>
      <c r="Y70" s="2" t="s">
        <v>612</v>
      </c>
      <c r="Z70" s="42"/>
    </row>
    <row r="71" spans="1:26" s="3" customFormat="1" ht="45">
      <c r="A71" s="26" t="s">
        <v>190</v>
      </c>
      <c r="B71" s="27" t="s">
        <v>613</v>
      </c>
      <c r="C71" s="111" t="s">
        <v>614</v>
      </c>
      <c r="D71" s="112"/>
      <c r="E71" s="113"/>
      <c r="F71" s="26" t="s">
        <v>414</v>
      </c>
      <c r="G71" s="28"/>
      <c r="H71" s="44">
        <v>0.02</v>
      </c>
      <c r="I71" s="30">
        <v>122561.69</v>
      </c>
      <c r="J71" s="30">
        <v>2451</v>
      </c>
      <c r="K71" s="31"/>
      <c r="L71" s="31"/>
      <c r="M71" s="31"/>
      <c r="N71" s="30">
        <v>2451</v>
      </c>
      <c r="O71" s="33">
        <v>0</v>
      </c>
      <c r="P71" s="33">
        <v>0</v>
      </c>
      <c r="X71" s="25"/>
      <c r="Y71" s="2" t="s">
        <v>614</v>
      </c>
      <c r="Z71" s="42"/>
    </row>
    <row r="72" spans="1:26" s="3" customFormat="1" ht="33.75">
      <c r="A72" s="26" t="s">
        <v>192</v>
      </c>
      <c r="B72" s="27" t="s">
        <v>615</v>
      </c>
      <c r="C72" s="111" t="s">
        <v>616</v>
      </c>
      <c r="D72" s="112"/>
      <c r="E72" s="113"/>
      <c r="F72" s="26" t="s">
        <v>124</v>
      </c>
      <c r="G72" s="28"/>
      <c r="H72" s="29">
        <v>2000</v>
      </c>
      <c r="I72" s="30">
        <v>144.77000000000001</v>
      </c>
      <c r="J72" s="30">
        <v>289540</v>
      </c>
      <c r="K72" s="31"/>
      <c r="L72" s="31"/>
      <c r="M72" s="31"/>
      <c r="N72" s="30">
        <v>289540</v>
      </c>
      <c r="O72" s="33">
        <v>0</v>
      </c>
      <c r="P72" s="33">
        <v>0</v>
      </c>
      <c r="X72" s="25"/>
      <c r="Y72" s="2" t="s">
        <v>616</v>
      </c>
      <c r="Z72" s="42"/>
    </row>
    <row r="73" spans="1:26" s="3" customFormat="1" ht="15">
      <c r="A73" s="121" t="s">
        <v>617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X73" s="25"/>
      <c r="Z73" s="42" t="s">
        <v>617</v>
      </c>
    </row>
    <row r="74" spans="1:26" s="3" customFormat="1" ht="45">
      <c r="A74" s="26" t="s">
        <v>536</v>
      </c>
      <c r="B74" s="27" t="s">
        <v>303</v>
      </c>
      <c r="C74" s="111" t="s">
        <v>304</v>
      </c>
      <c r="D74" s="112"/>
      <c r="E74" s="113"/>
      <c r="F74" s="26" t="s">
        <v>121</v>
      </c>
      <c r="G74" s="28"/>
      <c r="H74" s="44">
        <v>0.25</v>
      </c>
      <c r="I74" s="30">
        <v>16221.06</v>
      </c>
      <c r="J74" s="30">
        <v>5414</v>
      </c>
      <c r="K74" s="30">
        <v>3349</v>
      </c>
      <c r="L74" s="32">
        <v>472</v>
      </c>
      <c r="M74" s="31"/>
      <c r="N74" s="30">
        <v>1593</v>
      </c>
      <c r="O74" s="32">
        <v>10.77</v>
      </c>
      <c r="P74" s="32">
        <v>0.14000000000000001</v>
      </c>
      <c r="X74" s="25"/>
      <c r="Y74" s="2" t="s">
        <v>304</v>
      </c>
      <c r="Z74" s="42"/>
    </row>
    <row r="75" spans="1:26" s="3" customFormat="1" ht="23.25">
      <c r="A75" s="26" t="s">
        <v>198</v>
      </c>
      <c r="B75" s="27" t="s">
        <v>584</v>
      </c>
      <c r="C75" s="111" t="s">
        <v>618</v>
      </c>
      <c r="D75" s="112"/>
      <c r="E75" s="113"/>
      <c r="F75" s="26" t="s">
        <v>124</v>
      </c>
      <c r="G75" s="28"/>
      <c r="H75" s="44">
        <v>25.75</v>
      </c>
      <c r="I75" s="30">
        <v>85.76</v>
      </c>
      <c r="J75" s="30">
        <v>2208</v>
      </c>
      <c r="K75" s="31"/>
      <c r="L75" s="31"/>
      <c r="M75" s="31"/>
      <c r="N75" s="30">
        <v>2208</v>
      </c>
      <c r="O75" s="33">
        <v>0</v>
      </c>
      <c r="P75" s="33">
        <v>0</v>
      </c>
      <c r="X75" s="25"/>
      <c r="Y75" s="2" t="s">
        <v>618</v>
      </c>
      <c r="Z75" s="42"/>
    </row>
    <row r="76" spans="1:26" s="3" customFormat="1" ht="45">
      <c r="A76" s="26" t="s">
        <v>199</v>
      </c>
      <c r="B76" s="27" t="s">
        <v>214</v>
      </c>
      <c r="C76" s="111" t="s">
        <v>215</v>
      </c>
      <c r="D76" s="112"/>
      <c r="E76" s="113"/>
      <c r="F76" s="26" t="s">
        <v>121</v>
      </c>
      <c r="G76" s="28"/>
      <c r="H76" s="44">
        <v>0.68</v>
      </c>
      <c r="I76" s="30">
        <v>5591.02</v>
      </c>
      <c r="J76" s="30">
        <v>5729</v>
      </c>
      <c r="K76" s="30">
        <v>5409</v>
      </c>
      <c r="L76" s="32">
        <v>4</v>
      </c>
      <c r="M76" s="31"/>
      <c r="N76" s="32">
        <v>316</v>
      </c>
      <c r="O76" s="46">
        <v>17.2</v>
      </c>
      <c r="P76" s="32">
        <v>0.01</v>
      </c>
      <c r="X76" s="25"/>
      <c r="Y76" s="2" t="s">
        <v>215</v>
      </c>
      <c r="Z76" s="42"/>
    </row>
    <row r="77" spans="1:26" s="3" customFormat="1" ht="22.5">
      <c r="A77" s="26" t="s">
        <v>202</v>
      </c>
      <c r="B77" s="27" t="s">
        <v>601</v>
      </c>
      <c r="C77" s="111" t="s">
        <v>619</v>
      </c>
      <c r="D77" s="112"/>
      <c r="E77" s="113"/>
      <c r="F77" s="26" t="s">
        <v>65</v>
      </c>
      <c r="G77" s="28"/>
      <c r="H77" s="29">
        <v>34</v>
      </c>
      <c r="I77" s="30">
        <v>268.27999999999997</v>
      </c>
      <c r="J77" s="30">
        <v>9122</v>
      </c>
      <c r="K77" s="31"/>
      <c r="L77" s="31"/>
      <c r="M77" s="31"/>
      <c r="N77" s="30">
        <v>9122</v>
      </c>
      <c r="O77" s="33">
        <v>0</v>
      </c>
      <c r="P77" s="33">
        <v>0</v>
      </c>
      <c r="X77" s="25"/>
      <c r="Y77" s="2" t="s">
        <v>619</v>
      </c>
      <c r="Z77" s="42"/>
    </row>
    <row r="78" spans="1:26" s="3" customFormat="1" ht="45">
      <c r="A78" s="26" t="s">
        <v>205</v>
      </c>
      <c r="B78" s="27" t="s">
        <v>529</v>
      </c>
      <c r="C78" s="111" t="s">
        <v>530</v>
      </c>
      <c r="D78" s="112"/>
      <c r="E78" s="113"/>
      <c r="F78" s="26" t="s">
        <v>121</v>
      </c>
      <c r="G78" s="28"/>
      <c r="H78" s="44">
        <v>0.24</v>
      </c>
      <c r="I78" s="30">
        <v>6434.2</v>
      </c>
      <c r="J78" s="30">
        <v>2312</v>
      </c>
      <c r="K78" s="30">
        <v>2155</v>
      </c>
      <c r="L78" s="32">
        <v>2</v>
      </c>
      <c r="M78" s="31"/>
      <c r="N78" s="32">
        <v>155</v>
      </c>
      <c r="O78" s="32">
        <v>6.85</v>
      </c>
      <c r="P78" s="33">
        <v>0</v>
      </c>
      <c r="X78" s="25"/>
      <c r="Y78" s="2" t="s">
        <v>530</v>
      </c>
      <c r="Z78" s="42"/>
    </row>
    <row r="79" spans="1:26" s="3" customFormat="1" ht="22.5">
      <c r="A79" s="26" t="s">
        <v>207</v>
      </c>
      <c r="B79" s="27" t="s">
        <v>601</v>
      </c>
      <c r="C79" s="111" t="s">
        <v>620</v>
      </c>
      <c r="D79" s="112"/>
      <c r="E79" s="113"/>
      <c r="F79" s="26" t="s">
        <v>65</v>
      </c>
      <c r="G79" s="28"/>
      <c r="H79" s="29">
        <v>12</v>
      </c>
      <c r="I79" s="30">
        <v>299.25</v>
      </c>
      <c r="J79" s="30">
        <v>3591</v>
      </c>
      <c r="K79" s="31"/>
      <c r="L79" s="31"/>
      <c r="M79" s="31"/>
      <c r="N79" s="30">
        <v>3591</v>
      </c>
      <c r="O79" s="33">
        <v>0</v>
      </c>
      <c r="P79" s="33">
        <v>0</v>
      </c>
      <c r="X79" s="25"/>
      <c r="Y79" s="2" t="s">
        <v>620</v>
      </c>
      <c r="Z79" s="42"/>
    </row>
    <row r="80" spans="1:26" s="3" customFormat="1" ht="45">
      <c r="A80" s="26" t="s">
        <v>208</v>
      </c>
      <c r="B80" s="27" t="s">
        <v>532</v>
      </c>
      <c r="C80" s="111" t="s">
        <v>533</v>
      </c>
      <c r="D80" s="112"/>
      <c r="E80" s="113"/>
      <c r="F80" s="26" t="s">
        <v>121</v>
      </c>
      <c r="G80" s="28"/>
      <c r="H80" s="44">
        <v>0.03</v>
      </c>
      <c r="I80" s="30">
        <v>7707.85</v>
      </c>
      <c r="J80" s="32">
        <v>331</v>
      </c>
      <c r="K80" s="32">
        <v>220</v>
      </c>
      <c r="L80" s="32">
        <v>62</v>
      </c>
      <c r="M80" s="31"/>
      <c r="N80" s="32">
        <v>49</v>
      </c>
      <c r="O80" s="32">
        <v>0.71</v>
      </c>
      <c r="P80" s="32">
        <v>0.04</v>
      </c>
      <c r="X80" s="25"/>
      <c r="Y80" s="2" t="s">
        <v>533</v>
      </c>
      <c r="Z80" s="42"/>
    </row>
    <row r="81" spans="1:26" s="3" customFormat="1" ht="45.75">
      <c r="A81" s="26" t="s">
        <v>209</v>
      </c>
      <c r="B81" s="27" t="s">
        <v>621</v>
      </c>
      <c r="C81" s="111" t="s">
        <v>622</v>
      </c>
      <c r="D81" s="112"/>
      <c r="E81" s="113"/>
      <c r="F81" s="26" t="s">
        <v>124</v>
      </c>
      <c r="G81" s="28"/>
      <c r="H81" s="44">
        <v>3.09</v>
      </c>
      <c r="I81" s="30">
        <v>97.09</v>
      </c>
      <c r="J81" s="32">
        <v>300</v>
      </c>
      <c r="K81" s="31"/>
      <c r="L81" s="31"/>
      <c r="M81" s="31"/>
      <c r="N81" s="32">
        <v>300</v>
      </c>
      <c r="O81" s="33">
        <v>0</v>
      </c>
      <c r="P81" s="33">
        <v>0</v>
      </c>
      <c r="X81" s="25"/>
      <c r="Y81" s="2" t="s">
        <v>622</v>
      </c>
      <c r="Z81" s="42"/>
    </row>
    <row r="82" spans="1:26" s="3" customFormat="1" ht="45">
      <c r="A82" s="26" t="s">
        <v>210</v>
      </c>
      <c r="B82" s="27" t="s">
        <v>359</v>
      </c>
      <c r="C82" s="111" t="s">
        <v>360</v>
      </c>
      <c r="D82" s="112"/>
      <c r="E82" s="113"/>
      <c r="F82" s="26" t="s">
        <v>65</v>
      </c>
      <c r="G82" s="28"/>
      <c r="H82" s="29">
        <v>7</v>
      </c>
      <c r="I82" s="30">
        <v>118.72</v>
      </c>
      <c r="J82" s="30">
        <v>1288</v>
      </c>
      <c r="K82" s="30">
        <v>1284</v>
      </c>
      <c r="L82" s="31"/>
      <c r="M82" s="31"/>
      <c r="N82" s="32">
        <v>4</v>
      </c>
      <c r="O82" s="32">
        <v>4.13</v>
      </c>
      <c r="P82" s="33">
        <v>0</v>
      </c>
      <c r="X82" s="25"/>
      <c r="Y82" s="2" t="s">
        <v>360</v>
      </c>
      <c r="Z82" s="42"/>
    </row>
    <row r="83" spans="1:26" s="3" customFormat="1" ht="23.25">
      <c r="A83" s="26" t="s">
        <v>211</v>
      </c>
      <c r="B83" s="27" t="s">
        <v>623</v>
      </c>
      <c r="C83" s="111" t="s">
        <v>624</v>
      </c>
      <c r="D83" s="112"/>
      <c r="E83" s="113"/>
      <c r="F83" s="26" t="s">
        <v>65</v>
      </c>
      <c r="G83" s="28"/>
      <c r="H83" s="29">
        <v>1</v>
      </c>
      <c r="I83" s="30">
        <v>504.8</v>
      </c>
      <c r="J83" s="32">
        <v>505</v>
      </c>
      <c r="K83" s="31"/>
      <c r="L83" s="31"/>
      <c r="M83" s="31"/>
      <c r="N83" s="32">
        <v>505</v>
      </c>
      <c r="O83" s="33">
        <v>0</v>
      </c>
      <c r="P83" s="33">
        <v>0</v>
      </c>
      <c r="X83" s="25"/>
      <c r="Y83" s="2" t="s">
        <v>624</v>
      </c>
      <c r="Z83" s="42"/>
    </row>
    <row r="84" spans="1:26" s="3" customFormat="1" ht="45">
      <c r="A84" s="26" t="s">
        <v>213</v>
      </c>
      <c r="B84" s="27" t="s">
        <v>539</v>
      </c>
      <c r="C84" s="111" t="s">
        <v>540</v>
      </c>
      <c r="D84" s="112"/>
      <c r="E84" s="113"/>
      <c r="F84" s="26" t="s">
        <v>121</v>
      </c>
      <c r="G84" s="28"/>
      <c r="H84" s="44">
        <v>0.36</v>
      </c>
      <c r="I84" s="30">
        <v>12523.79</v>
      </c>
      <c r="J84" s="30">
        <v>6714</v>
      </c>
      <c r="K84" s="30">
        <v>4406</v>
      </c>
      <c r="L84" s="30">
        <v>1785</v>
      </c>
      <c r="M84" s="31"/>
      <c r="N84" s="32">
        <v>523</v>
      </c>
      <c r="O84" s="32">
        <v>14.17</v>
      </c>
      <c r="P84" s="32">
        <v>3.93</v>
      </c>
      <c r="X84" s="25"/>
      <c r="Y84" s="2" t="s">
        <v>540</v>
      </c>
      <c r="Z84" s="42"/>
    </row>
    <row r="85" spans="1:26" s="3" customFormat="1" ht="23.25">
      <c r="A85" s="26" t="s">
        <v>216</v>
      </c>
      <c r="B85" s="27" t="s">
        <v>601</v>
      </c>
      <c r="C85" s="111" t="s">
        <v>625</v>
      </c>
      <c r="D85" s="112"/>
      <c r="E85" s="113"/>
      <c r="F85" s="26" t="s">
        <v>65</v>
      </c>
      <c r="G85" s="28"/>
      <c r="H85" s="29">
        <v>12</v>
      </c>
      <c r="I85" s="30">
        <v>891.4</v>
      </c>
      <c r="J85" s="30">
        <v>10697</v>
      </c>
      <c r="K85" s="31"/>
      <c r="L85" s="31"/>
      <c r="M85" s="31"/>
      <c r="N85" s="30">
        <v>10697</v>
      </c>
      <c r="O85" s="33">
        <v>0</v>
      </c>
      <c r="P85" s="33">
        <v>0</v>
      </c>
      <c r="X85" s="25"/>
      <c r="Y85" s="2" t="s">
        <v>625</v>
      </c>
      <c r="Z85" s="42"/>
    </row>
    <row r="86" spans="1:26" s="3" customFormat="1" ht="22.5">
      <c r="A86" s="26" t="s">
        <v>219</v>
      </c>
      <c r="B86" s="27" t="s">
        <v>601</v>
      </c>
      <c r="C86" s="111" t="s">
        <v>626</v>
      </c>
      <c r="D86" s="112"/>
      <c r="E86" s="113"/>
      <c r="F86" s="26" t="s">
        <v>65</v>
      </c>
      <c r="G86" s="28"/>
      <c r="H86" s="29">
        <v>12</v>
      </c>
      <c r="I86" s="30">
        <v>554.57000000000005</v>
      </c>
      <c r="J86" s="30">
        <v>6655</v>
      </c>
      <c r="K86" s="31"/>
      <c r="L86" s="31"/>
      <c r="M86" s="31"/>
      <c r="N86" s="30">
        <v>6655</v>
      </c>
      <c r="O86" s="33">
        <v>0</v>
      </c>
      <c r="P86" s="33">
        <v>0</v>
      </c>
      <c r="X86" s="25"/>
      <c r="Y86" s="2" t="s">
        <v>626</v>
      </c>
      <c r="Z86" s="42"/>
    </row>
    <row r="87" spans="1:26" s="3" customFormat="1" ht="23.25">
      <c r="A87" s="26" t="s">
        <v>220</v>
      </c>
      <c r="B87" s="27" t="s">
        <v>601</v>
      </c>
      <c r="C87" s="111" t="s">
        <v>627</v>
      </c>
      <c r="D87" s="112"/>
      <c r="E87" s="113"/>
      <c r="F87" s="26" t="s">
        <v>65</v>
      </c>
      <c r="G87" s="28"/>
      <c r="H87" s="29">
        <v>2</v>
      </c>
      <c r="I87" s="30">
        <v>1340.97</v>
      </c>
      <c r="J87" s="30">
        <v>2682</v>
      </c>
      <c r="K87" s="31"/>
      <c r="L87" s="31"/>
      <c r="M87" s="31"/>
      <c r="N87" s="30">
        <v>2682</v>
      </c>
      <c r="O87" s="33">
        <v>0</v>
      </c>
      <c r="P87" s="33">
        <v>0</v>
      </c>
      <c r="X87" s="25"/>
      <c r="Y87" s="2" t="s">
        <v>627</v>
      </c>
      <c r="Z87" s="42"/>
    </row>
    <row r="88" spans="1:26" s="3" customFormat="1" ht="23.25">
      <c r="A88" s="26" t="s">
        <v>223</v>
      </c>
      <c r="B88" s="27" t="s">
        <v>601</v>
      </c>
      <c r="C88" s="111" t="s">
        <v>628</v>
      </c>
      <c r="D88" s="112"/>
      <c r="E88" s="113"/>
      <c r="F88" s="26" t="s">
        <v>65</v>
      </c>
      <c r="G88" s="28"/>
      <c r="H88" s="29">
        <v>2</v>
      </c>
      <c r="I88" s="30">
        <v>554.57000000000005</v>
      </c>
      <c r="J88" s="30">
        <v>1109</v>
      </c>
      <c r="K88" s="31"/>
      <c r="L88" s="31"/>
      <c r="M88" s="31"/>
      <c r="N88" s="30">
        <v>1109</v>
      </c>
      <c r="O88" s="33">
        <v>0</v>
      </c>
      <c r="P88" s="33">
        <v>0</v>
      </c>
      <c r="X88" s="25"/>
      <c r="Y88" s="2" t="s">
        <v>628</v>
      </c>
      <c r="Z88" s="42"/>
    </row>
    <row r="89" spans="1:26" s="3" customFormat="1" ht="45">
      <c r="A89" s="26" t="s">
        <v>226</v>
      </c>
      <c r="B89" s="27" t="s">
        <v>629</v>
      </c>
      <c r="C89" s="111" t="s">
        <v>630</v>
      </c>
      <c r="D89" s="112"/>
      <c r="E89" s="113"/>
      <c r="F89" s="26" t="s">
        <v>112</v>
      </c>
      <c r="G89" s="28"/>
      <c r="H89" s="29">
        <v>1</v>
      </c>
      <c r="I89" s="30">
        <v>272.89</v>
      </c>
      <c r="J89" s="32">
        <v>273</v>
      </c>
      <c r="K89" s="31"/>
      <c r="L89" s="31"/>
      <c r="M89" s="31"/>
      <c r="N89" s="32">
        <v>273</v>
      </c>
      <c r="O89" s="33">
        <v>0</v>
      </c>
      <c r="P89" s="33">
        <v>0</v>
      </c>
      <c r="X89" s="25"/>
      <c r="Y89" s="2" t="s">
        <v>630</v>
      </c>
      <c r="Z89" s="42"/>
    </row>
    <row r="90" spans="1:26" s="3" customFormat="1" ht="45">
      <c r="A90" s="26" t="s">
        <v>229</v>
      </c>
      <c r="B90" s="27" t="s">
        <v>631</v>
      </c>
      <c r="C90" s="111" t="s">
        <v>632</v>
      </c>
      <c r="D90" s="112"/>
      <c r="E90" s="113"/>
      <c r="F90" s="26" t="s">
        <v>112</v>
      </c>
      <c r="G90" s="28"/>
      <c r="H90" s="29">
        <v>1</v>
      </c>
      <c r="I90" s="30">
        <v>183.14</v>
      </c>
      <c r="J90" s="32">
        <v>183</v>
      </c>
      <c r="K90" s="31"/>
      <c r="L90" s="31"/>
      <c r="M90" s="31"/>
      <c r="N90" s="32">
        <v>183</v>
      </c>
      <c r="O90" s="33">
        <v>0</v>
      </c>
      <c r="P90" s="33">
        <v>0</v>
      </c>
      <c r="X90" s="25"/>
      <c r="Y90" s="2" t="s">
        <v>632</v>
      </c>
      <c r="Z90" s="42"/>
    </row>
    <row r="91" spans="1:26" s="3" customFormat="1" ht="22.5">
      <c r="A91" s="26" t="s">
        <v>230</v>
      </c>
      <c r="B91" s="27" t="s">
        <v>601</v>
      </c>
      <c r="C91" s="111" t="s">
        <v>633</v>
      </c>
      <c r="D91" s="112"/>
      <c r="E91" s="113"/>
      <c r="F91" s="26" t="s">
        <v>65</v>
      </c>
      <c r="G91" s="28"/>
      <c r="H91" s="29">
        <v>35</v>
      </c>
      <c r="I91" s="30">
        <v>149.05000000000001</v>
      </c>
      <c r="J91" s="30">
        <v>5217</v>
      </c>
      <c r="K91" s="31"/>
      <c r="L91" s="31"/>
      <c r="M91" s="31"/>
      <c r="N91" s="30">
        <v>5217</v>
      </c>
      <c r="O91" s="33">
        <v>0</v>
      </c>
      <c r="P91" s="33">
        <v>0</v>
      </c>
      <c r="X91" s="25"/>
      <c r="Y91" s="2" t="s">
        <v>633</v>
      </c>
      <c r="Z91" s="42"/>
    </row>
    <row r="92" spans="1:26" s="3" customFormat="1" ht="23.25">
      <c r="A92" s="26" t="s">
        <v>233</v>
      </c>
      <c r="B92" s="27" t="s">
        <v>601</v>
      </c>
      <c r="C92" s="111" t="s">
        <v>634</v>
      </c>
      <c r="D92" s="112"/>
      <c r="E92" s="113"/>
      <c r="F92" s="26" t="s">
        <v>65</v>
      </c>
      <c r="G92" s="28"/>
      <c r="H92" s="29">
        <v>70</v>
      </c>
      <c r="I92" s="30">
        <v>220.21</v>
      </c>
      <c r="J92" s="30">
        <v>15415</v>
      </c>
      <c r="K92" s="31"/>
      <c r="L92" s="31"/>
      <c r="M92" s="31"/>
      <c r="N92" s="30">
        <v>15415</v>
      </c>
      <c r="O92" s="33">
        <v>0</v>
      </c>
      <c r="P92" s="33">
        <v>0</v>
      </c>
      <c r="X92" s="25"/>
      <c r="Y92" s="2" t="s">
        <v>634</v>
      </c>
      <c r="Z92" s="42"/>
    </row>
    <row r="93" spans="1:26" s="3" customFormat="1" ht="45.75">
      <c r="A93" s="26" t="s">
        <v>236</v>
      </c>
      <c r="B93" s="27" t="s">
        <v>396</v>
      </c>
      <c r="C93" s="111" t="s">
        <v>397</v>
      </c>
      <c r="D93" s="112"/>
      <c r="E93" s="113"/>
      <c r="F93" s="26" t="s">
        <v>65</v>
      </c>
      <c r="G93" s="28"/>
      <c r="H93" s="29">
        <v>2</v>
      </c>
      <c r="I93" s="30">
        <v>971.98</v>
      </c>
      <c r="J93" s="30">
        <v>2987</v>
      </c>
      <c r="K93" s="30">
        <v>2896</v>
      </c>
      <c r="L93" s="32">
        <v>31</v>
      </c>
      <c r="M93" s="31"/>
      <c r="N93" s="32">
        <v>60</v>
      </c>
      <c r="O93" s="32">
        <v>9.32</v>
      </c>
      <c r="P93" s="33">
        <v>0</v>
      </c>
      <c r="X93" s="25"/>
      <c r="Y93" s="2" t="s">
        <v>397</v>
      </c>
      <c r="Z93" s="42"/>
    </row>
    <row r="94" spans="1:26" s="3" customFormat="1" ht="23.25">
      <c r="A94" s="26" t="s">
        <v>239</v>
      </c>
      <c r="B94" s="27" t="s">
        <v>601</v>
      </c>
      <c r="C94" s="111" t="s">
        <v>635</v>
      </c>
      <c r="D94" s="112"/>
      <c r="E94" s="113"/>
      <c r="F94" s="26" t="s">
        <v>65</v>
      </c>
      <c r="G94" s="28"/>
      <c r="H94" s="29">
        <v>2</v>
      </c>
      <c r="I94" s="30">
        <v>98.22</v>
      </c>
      <c r="J94" s="32">
        <v>196</v>
      </c>
      <c r="K94" s="31"/>
      <c r="L94" s="31"/>
      <c r="M94" s="31"/>
      <c r="N94" s="32">
        <v>196</v>
      </c>
      <c r="O94" s="33">
        <v>0</v>
      </c>
      <c r="P94" s="33">
        <v>0</v>
      </c>
      <c r="X94" s="25"/>
      <c r="Y94" s="2" t="s">
        <v>635</v>
      </c>
      <c r="Z94" s="42"/>
    </row>
    <row r="95" spans="1:26" s="3" customFormat="1" ht="45">
      <c r="A95" s="26" t="s">
        <v>242</v>
      </c>
      <c r="B95" s="27" t="s">
        <v>155</v>
      </c>
      <c r="C95" s="111" t="s">
        <v>156</v>
      </c>
      <c r="D95" s="112"/>
      <c r="E95" s="113"/>
      <c r="F95" s="26" t="s">
        <v>157</v>
      </c>
      <c r="G95" s="28"/>
      <c r="H95" s="44">
        <v>0.08</v>
      </c>
      <c r="I95" s="30">
        <v>1018.08</v>
      </c>
      <c r="J95" s="32">
        <v>124</v>
      </c>
      <c r="K95" s="32">
        <v>122</v>
      </c>
      <c r="L95" s="31"/>
      <c r="M95" s="31"/>
      <c r="N95" s="32">
        <v>2</v>
      </c>
      <c r="O95" s="32">
        <v>0.39</v>
      </c>
      <c r="P95" s="33">
        <v>0</v>
      </c>
      <c r="X95" s="25"/>
      <c r="Y95" s="2" t="s">
        <v>156</v>
      </c>
      <c r="Z95" s="42"/>
    </row>
    <row r="96" spans="1:26" s="3" customFormat="1" ht="22.5">
      <c r="A96" s="26" t="s">
        <v>244</v>
      </c>
      <c r="B96" s="27" t="s">
        <v>636</v>
      </c>
      <c r="C96" s="111" t="s">
        <v>637</v>
      </c>
      <c r="D96" s="112"/>
      <c r="E96" s="113"/>
      <c r="F96" s="26" t="s">
        <v>65</v>
      </c>
      <c r="G96" s="28"/>
      <c r="H96" s="29">
        <v>1</v>
      </c>
      <c r="I96" s="30">
        <v>9.2100000000000009</v>
      </c>
      <c r="J96" s="32">
        <v>9</v>
      </c>
      <c r="K96" s="31"/>
      <c r="L96" s="31"/>
      <c r="M96" s="31"/>
      <c r="N96" s="32">
        <v>9</v>
      </c>
      <c r="O96" s="33">
        <v>0</v>
      </c>
      <c r="P96" s="33">
        <v>0</v>
      </c>
      <c r="X96" s="25"/>
      <c r="Y96" s="2" t="s">
        <v>637</v>
      </c>
      <c r="Z96" s="42"/>
    </row>
    <row r="97" spans="1:28" s="3" customFormat="1" ht="22.5">
      <c r="A97" s="26" t="s">
        <v>247</v>
      </c>
      <c r="B97" s="27" t="s">
        <v>636</v>
      </c>
      <c r="C97" s="111" t="s">
        <v>638</v>
      </c>
      <c r="D97" s="112"/>
      <c r="E97" s="113"/>
      <c r="F97" s="26" t="s">
        <v>65</v>
      </c>
      <c r="G97" s="28"/>
      <c r="H97" s="29">
        <v>2</v>
      </c>
      <c r="I97" s="30">
        <v>9.2100000000000009</v>
      </c>
      <c r="J97" s="32">
        <v>18</v>
      </c>
      <c r="K97" s="31"/>
      <c r="L97" s="31"/>
      <c r="M97" s="31"/>
      <c r="N97" s="32">
        <v>18</v>
      </c>
      <c r="O97" s="33">
        <v>0</v>
      </c>
      <c r="P97" s="33">
        <v>0</v>
      </c>
      <c r="X97" s="25"/>
      <c r="Y97" s="2" t="s">
        <v>638</v>
      </c>
      <c r="Z97" s="42"/>
    </row>
    <row r="98" spans="1:28" s="3" customFormat="1" ht="22.5">
      <c r="A98" s="26" t="s">
        <v>249</v>
      </c>
      <c r="B98" s="27" t="s">
        <v>636</v>
      </c>
      <c r="C98" s="111" t="s">
        <v>639</v>
      </c>
      <c r="D98" s="112"/>
      <c r="E98" s="113"/>
      <c r="F98" s="26" t="s">
        <v>65</v>
      </c>
      <c r="G98" s="28"/>
      <c r="H98" s="29">
        <v>1</v>
      </c>
      <c r="I98" s="30">
        <v>9.2100000000000009</v>
      </c>
      <c r="J98" s="32">
        <v>9</v>
      </c>
      <c r="K98" s="31"/>
      <c r="L98" s="31"/>
      <c r="M98" s="31"/>
      <c r="N98" s="32">
        <v>9</v>
      </c>
      <c r="O98" s="33">
        <v>0</v>
      </c>
      <c r="P98" s="33">
        <v>0</v>
      </c>
      <c r="X98" s="25"/>
      <c r="Y98" s="2" t="s">
        <v>639</v>
      </c>
      <c r="Z98" s="42"/>
    </row>
    <row r="99" spans="1:28" s="3" customFormat="1" ht="33.75">
      <c r="A99" s="26" t="s">
        <v>251</v>
      </c>
      <c r="B99" s="27" t="s">
        <v>640</v>
      </c>
      <c r="C99" s="111" t="s">
        <v>641</v>
      </c>
      <c r="D99" s="112"/>
      <c r="E99" s="113"/>
      <c r="F99" s="26" t="s">
        <v>65</v>
      </c>
      <c r="G99" s="28"/>
      <c r="H99" s="29">
        <v>50</v>
      </c>
      <c r="I99" s="30">
        <v>165.96</v>
      </c>
      <c r="J99" s="30">
        <v>8298</v>
      </c>
      <c r="K99" s="31"/>
      <c r="L99" s="31"/>
      <c r="M99" s="31"/>
      <c r="N99" s="30">
        <v>8298</v>
      </c>
      <c r="O99" s="33">
        <v>0</v>
      </c>
      <c r="P99" s="33">
        <v>0</v>
      </c>
      <c r="X99" s="25"/>
      <c r="Y99" s="2" t="s">
        <v>641</v>
      </c>
      <c r="Z99" s="42"/>
    </row>
    <row r="100" spans="1:28" s="3" customFormat="1" ht="22.5">
      <c r="A100" s="26" t="s">
        <v>253</v>
      </c>
      <c r="B100" s="27" t="s">
        <v>601</v>
      </c>
      <c r="C100" s="111" t="s">
        <v>642</v>
      </c>
      <c r="D100" s="112"/>
      <c r="E100" s="113"/>
      <c r="F100" s="26" t="s">
        <v>643</v>
      </c>
      <c r="G100" s="28"/>
      <c r="H100" s="29">
        <v>1</v>
      </c>
      <c r="I100" s="30">
        <v>2772.85</v>
      </c>
      <c r="J100" s="30">
        <v>2773</v>
      </c>
      <c r="K100" s="31"/>
      <c r="L100" s="31"/>
      <c r="M100" s="31"/>
      <c r="N100" s="30">
        <v>2773</v>
      </c>
      <c r="O100" s="33">
        <v>0</v>
      </c>
      <c r="P100" s="33">
        <v>0</v>
      </c>
      <c r="X100" s="25"/>
      <c r="Y100" s="2" t="s">
        <v>642</v>
      </c>
      <c r="Z100" s="42"/>
    </row>
    <row r="101" spans="1:28" s="3" customFormat="1" ht="22.5">
      <c r="A101" s="26" t="s">
        <v>255</v>
      </c>
      <c r="B101" s="27" t="s">
        <v>601</v>
      </c>
      <c r="C101" s="111" t="s">
        <v>644</v>
      </c>
      <c r="D101" s="112"/>
      <c r="E101" s="113"/>
      <c r="F101" s="26" t="s">
        <v>643</v>
      </c>
      <c r="G101" s="28"/>
      <c r="H101" s="29">
        <v>1</v>
      </c>
      <c r="I101" s="30">
        <v>1762.33</v>
      </c>
      <c r="J101" s="30">
        <v>1762</v>
      </c>
      <c r="K101" s="31"/>
      <c r="L101" s="31"/>
      <c r="M101" s="31"/>
      <c r="N101" s="30">
        <v>1762</v>
      </c>
      <c r="O101" s="33">
        <v>0</v>
      </c>
      <c r="P101" s="33">
        <v>0</v>
      </c>
      <c r="X101" s="25"/>
      <c r="Y101" s="2" t="s">
        <v>644</v>
      </c>
      <c r="Z101" s="42"/>
    </row>
    <row r="102" spans="1:28" s="3" customFormat="1" ht="23.25">
      <c r="A102" s="26" t="s">
        <v>257</v>
      </c>
      <c r="B102" s="27" t="s">
        <v>601</v>
      </c>
      <c r="C102" s="111" t="s">
        <v>645</v>
      </c>
      <c r="D102" s="112"/>
      <c r="E102" s="113"/>
      <c r="F102" s="26" t="s">
        <v>643</v>
      </c>
      <c r="G102" s="28"/>
      <c r="H102" s="29">
        <v>20</v>
      </c>
      <c r="I102" s="30">
        <v>4592.1899999999996</v>
      </c>
      <c r="J102" s="30">
        <v>91844</v>
      </c>
      <c r="K102" s="31"/>
      <c r="L102" s="31"/>
      <c r="M102" s="31"/>
      <c r="N102" s="30">
        <v>91844</v>
      </c>
      <c r="O102" s="33">
        <v>0</v>
      </c>
      <c r="P102" s="33">
        <v>0</v>
      </c>
      <c r="X102" s="25"/>
      <c r="Y102" s="2" t="s">
        <v>645</v>
      </c>
      <c r="Z102" s="42"/>
    </row>
    <row r="103" spans="1:28" s="3" customFormat="1" ht="33.75">
      <c r="A103" s="26" t="s">
        <v>259</v>
      </c>
      <c r="B103" s="27" t="s">
        <v>640</v>
      </c>
      <c r="C103" s="111" t="s">
        <v>646</v>
      </c>
      <c r="D103" s="112"/>
      <c r="E103" s="113"/>
      <c r="F103" s="26" t="s">
        <v>65</v>
      </c>
      <c r="G103" s="28"/>
      <c r="H103" s="29">
        <v>104</v>
      </c>
      <c r="I103" s="30">
        <v>268.29000000000002</v>
      </c>
      <c r="J103" s="30">
        <v>27902</v>
      </c>
      <c r="K103" s="31"/>
      <c r="L103" s="31"/>
      <c r="M103" s="31"/>
      <c r="N103" s="30">
        <v>27902</v>
      </c>
      <c r="O103" s="33">
        <v>0</v>
      </c>
      <c r="P103" s="33">
        <v>0</v>
      </c>
      <c r="X103" s="25"/>
      <c r="Y103" s="2" t="s">
        <v>646</v>
      </c>
      <c r="Z103" s="42"/>
    </row>
    <row r="104" spans="1:28" s="3" customFormat="1" ht="22.5">
      <c r="A104" s="26" t="s">
        <v>261</v>
      </c>
      <c r="B104" s="27" t="s">
        <v>601</v>
      </c>
      <c r="C104" s="111" t="s">
        <v>647</v>
      </c>
      <c r="D104" s="112"/>
      <c r="E104" s="113"/>
      <c r="F104" s="26" t="s">
        <v>65</v>
      </c>
      <c r="G104" s="28"/>
      <c r="H104" s="29">
        <v>104</v>
      </c>
      <c r="I104" s="30">
        <v>7.18</v>
      </c>
      <c r="J104" s="32">
        <v>747</v>
      </c>
      <c r="K104" s="31"/>
      <c r="L104" s="31"/>
      <c r="M104" s="31"/>
      <c r="N104" s="32">
        <v>747</v>
      </c>
      <c r="O104" s="33">
        <v>0</v>
      </c>
      <c r="P104" s="33">
        <v>0</v>
      </c>
      <c r="X104" s="25"/>
      <c r="Y104" s="2" t="s">
        <v>647</v>
      </c>
      <c r="Z104" s="42"/>
    </row>
    <row r="105" spans="1:28" s="3" customFormat="1" ht="23.25">
      <c r="A105" s="26" t="s">
        <v>263</v>
      </c>
      <c r="B105" s="27" t="s">
        <v>601</v>
      </c>
      <c r="C105" s="111" t="s">
        <v>648</v>
      </c>
      <c r="D105" s="112"/>
      <c r="E105" s="113"/>
      <c r="F105" s="26" t="s">
        <v>643</v>
      </c>
      <c r="G105" s="28"/>
      <c r="H105" s="29">
        <v>20</v>
      </c>
      <c r="I105" s="30">
        <v>1490.24</v>
      </c>
      <c r="J105" s="30">
        <v>29805</v>
      </c>
      <c r="K105" s="31"/>
      <c r="L105" s="31"/>
      <c r="M105" s="31"/>
      <c r="N105" s="30">
        <v>29805</v>
      </c>
      <c r="O105" s="33">
        <v>0</v>
      </c>
      <c r="P105" s="33">
        <v>0</v>
      </c>
      <c r="X105" s="25"/>
      <c r="Y105" s="2" t="s">
        <v>648</v>
      </c>
      <c r="Z105" s="42"/>
    </row>
    <row r="106" spans="1:28" s="3" customFormat="1" ht="15">
      <c r="A106" s="114" t="s">
        <v>41</v>
      </c>
      <c r="B106" s="115"/>
      <c r="C106" s="115"/>
      <c r="D106" s="115"/>
      <c r="E106" s="115"/>
      <c r="F106" s="115"/>
      <c r="G106" s="115"/>
      <c r="H106" s="115"/>
      <c r="I106" s="116"/>
      <c r="J106" s="34"/>
      <c r="K106" s="34"/>
      <c r="L106" s="34"/>
      <c r="M106" s="34"/>
      <c r="N106" s="34"/>
      <c r="O106" s="34"/>
      <c r="P106" s="34"/>
      <c r="AA106" s="35" t="s">
        <v>41</v>
      </c>
    </row>
    <row r="107" spans="1:28" s="3" customFormat="1" ht="15">
      <c r="A107" s="117" t="s">
        <v>42</v>
      </c>
      <c r="B107" s="118"/>
      <c r="C107" s="118"/>
      <c r="D107" s="118"/>
      <c r="E107" s="118"/>
      <c r="F107" s="118"/>
      <c r="G107" s="118"/>
      <c r="H107" s="118"/>
      <c r="I107" s="119"/>
      <c r="J107" s="30">
        <v>1305046</v>
      </c>
      <c r="K107" s="31"/>
      <c r="L107" s="31"/>
      <c r="M107" s="31"/>
      <c r="N107" s="31"/>
      <c r="O107" s="31"/>
      <c r="P107" s="31"/>
      <c r="AA107" s="35"/>
      <c r="AB107" s="2" t="s">
        <v>42</v>
      </c>
    </row>
    <row r="108" spans="1:28" s="3" customFormat="1" ht="15">
      <c r="A108" s="117" t="s">
        <v>43</v>
      </c>
      <c r="B108" s="118"/>
      <c r="C108" s="118"/>
      <c r="D108" s="118"/>
      <c r="E108" s="118"/>
      <c r="F108" s="118"/>
      <c r="G108" s="118"/>
      <c r="H108" s="118"/>
      <c r="I108" s="119"/>
      <c r="J108" s="31"/>
      <c r="K108" s="31"/>
      <c r="L108" s="31"/>
      <c r="M108" s="31"/>
      <c r="N108" s="31"/>
      <c r="O108" s="31"/>
      <c r="P108" s="31"/>
      <c r="AA108" s="35"/>
      <c r="AB108" s="2" t="s">
        <v>43</v>
      </c>
    </row>
    <row r="109" spans="1:28" s="3" customFormat="1" ht="15">
      <c r="A109" s="117" t="s">
        <v>44</v>
      </c>
      <c r="B109" s="118"/>
      <c r="C109" s="118"/>
      <c r="D109" s="118"/>
      <c r="E109" s="118"/>
      <c r="F109" s="118"/>
      <c r="G109" s="118"/>
      <c r="H109" s="118"/>
      <c r="I109" s="119"/>
      <c r="J109" s="30">
        <v>219042</v>
      </c>
      <c r="K109" s="31"/>
      <c r="L109" s="31"/>
      <c r="M109" s="31"/>
      <c r="N109" s="31"/>
      <c r="O109" s="31"/>
      <c r="P109" s="31"/>
      <c r="AA109" s="35"/>
      <c r="AB109" s="2" t="s">
        <v>44</v>
      </c>
    </row>
    <row r="110" spans="1:28" s="3" customFormat="1" ht="15">
      <c r="A110" s="117" t="s">
        <v>449</v>
      </c>
      <c r="B110" s="118"/>
      <c r="C110" s="118"/>
      <c r="D110" s="118"/>
      <c r="E110" s="118"/>
      <c r="F110" s="118"/>
      <c r="G110" s="118"/>
      <c r="H110" s="118"/>
      <c r="I110" s="119"/>
      <c r="J110" s="30">
        <v>314342</v>
      </c>
      <c r="K110" s="31"/>
      <c r="L110" s="31"/>
      <c r="M110" s="31"/>
      <c r="N110" s="31"/>
      <c r="O110" s="31"/>
      <c r="P110" s="31"/>
      <c r="AA110" s="35"/>
      <c r="AB110" s="2" t="s">
        <v>449</v>
      </c>
    </row>
    <row r="111" spans="1:28" s="3" customFormat="1" ht="15">
      <c r="A111" s="117" t="s">
        <v>450</v>
      </c>
      <c r="B111" s="118"/>
      <c r="C111" s="118"/>
      <c r="D111" s="118"/>
      <c r="E111" s="118"/>
      <c r="F111" s="118"/>
      <c r="G111" s="118"/>
      <c r="H111" s="118"/>
      <c r="I111" s="119"/>
      <c r="J111" s="30">
        <v>155740</v>
      </c>
      <c r="K111" s="31"/>
      <c r="L111" s="31"/>
      <c r="M111" s="31"/>
      <c r="N111" s="31"/>
      <c r="O111" s="31"/>
      <c r="P111" s="31"/>
      <c r="AA111" s="35"/>
      <c r="AB111" s="2" t="s">
        <v>450</v>
      </c>
    </row>
    <row r="112" spans="1:28" s="3" customFormat="1" ht="15">
      <c r="A112" s="117" t="s">
        <v>451</v>
      </c>
      <c r="B112" s="118"/>
      <c r="C112" s="118"/>
      <c r="D112" s="118"/>
      <c r="E112" s="118"/>
      <c r="F112" s="118"/>
      <c r="G112" s="118"/>
      <c r="H112" s="118"/>
      <c r="I112" s="119"/>
      <c r="J112" s="30">
        <v>615922</v>
      </c>
      <c r="K112" s="31"/>
      <c r="L112" s="31"/>
      <c r="M112" s="31"/>
      <c r="N112" s="31"/>
      <c r="O112" s="31"/>
      <c r="P112" s="31"/>
      <c r="AA112" s="35"/>
      <c r="AB112" s="2" t="s">
        <v>451</v>
      </c>
    </row>
    <row r="113" spans="1:29" s="3" customFormat="1" ht="15">
      <c r="A113" s="117" t="s">
        <v>458</v>
      </c>
      <c r="B113" s="118"/>
      <c r="C113" s="118"/>
      <c r="D113" s="118"/>
      <c r="E113" s="118"/>
      <c r="F113" s="118"/>
      <c r="G113" s="118"/>
      <c r="H113" s="118"/>
      <c r="I113" s="119"/>
      <c r="J113" s="30">
        <v>1866253</v>
      </c>
      <c r="K113" s="31"/>
      <c r="L113" s="31"/>
      <c r="M113" s="31"/>
      <c r="N113" s="31"/>
      <c r="O113" s="31"/>
      <c r="P113" s="31"/>
      <c r="AA113" s="35"/>
      <c r="AB113" s="2" t="s">
        <v>458</v>
      </c>
    </row>
    <row r="114" spans="1:29" s="3" customFormat="1" ht="15">
      <c r="A114" s="117" t="s">
        <v>43</v>
      </c>
      <c r="B114" s="118"/>
      <c r="C114" s="118"/>
      <c r="D114" s="118"/>
      <c r="E114" s="118"/>
      <c r="F114" s="118"/>
      <c r="G114" s="118"/>
      <c r="H114" s="118"/>
      <c r="I114" s="119"/>
      <c r="J114" s="31"/>
      <c r="K114" s="31"/>
      <c r="L114" s="31"/>
      <c r="M114" s="31"/>
      <c r="N114" s="31"/>
      <c r="O114" s="31"/>
      <c r="P114" s="31"/>
      <c r="AA114" s="35"/>
      <c r="AB114" s="2" t="s">
        <v>43</v>
      </c>
    </row>
    <row r="115" spans="1:29" s="3" customFormat="1" ht="15">
      <c r="A115" s="117" t="s">
        <v>453</v>
      </c>
      <c r="B115" s="118"/>
      <c r="C115" s="118"/>
      <c r="D115" s="118"/>
      <c r="E115" s="118"/>
      <c r="F115" s="118"/>
      <c r="G115" s="118"/>
      <c r="H115" s="118"/>
      <c r="I115" s="119"/>
      <c r="J115" s="30">
        <v>219042</v>
      </c>
      <c r="K115" s="31"/>
      <c r="L115" s="31"/>
      <c r="M115" s="31"/>
      <c r="N115" s="31"/>
      <c r="O115" s="31"/>
      <c r="P115" s="31"/>
      <c r="AA115" s="35"/>
      <c r="AB115" s="2" t="s">
        <v>453</v>
      </c>
    </row>
    <row r="116" spans="1:29" s="3" customFormat="1" ht="15">
      <c r="A116" s="117" t="s">
        <v>454</v>
      </c>
      <c r="B116" s="118"/>
      <c r="C116" s="118"/>
      <c r="D116" s="118"/>
      <c r="E116" s="118"/>
      <c r="F116" s="118"/>
      <c r="G116" s="118"/>
      <c r="H116" s="118"/>
      <c r="I116" s="119"/>
      <c r="J116" s="30">
        <v>314342</v>
      </c>
      <c r="K116" s="31"/>
      <c r="L116" s="31"/>
      <c r="M116" s="31"/>
      <c r="N116" s="31"/>
      <c r="O116" s="31"/>
      <c r="P116" s="31"/>
      <c r="AA116" s="35"/>
      <c r="AB116" s="2" t="s">
        <v>454</v>
      </c>
    </row>
    <row r="117" spans="1:29" s="3" customFormat="1" ht="15">
      <c r="A117" s="117" t="s">
        <v>459</v>
      </c>
      <c r="B117" s="118"/>
      <c r="C117" s="118"/>
      <c r="D117" s="118"/>
      <c r="E117" s="118"/>
      <c r="F117" s="118"/>
      <c r="G117" s="118"/>
      <c r="H117" s="118"/>
      <c r="I117" s="119"/>
      <c r="J117" s="30">
        <v>155740</v>
      </c>
      <c r="K117" s="31"/>
      <c r="L117" s="31"/>
      <c r="M117" s="31"/>
      <c r="N117" s="31"/>
      <c r="O117" s="31"/>
      <c r="P117" s="31"/>
      <c r="AA117" s="35"/>
      <c r="AB117" s="2" t="s">
        <v>459</v>
      </c>
    </row>
    <row r="118" spans="1:29" s="3" customFormat="1" ht="15">
      <c r="A118" s="117" t="s">
        <v>455</v>
      </c>
      <c r="B118" s="118"/>
      <c r="C118" s="118"/>
      <c r="D118" s="118"/>
      <c r="E118" s="118"/>
      <c r="F118" s="118"/>
      <c r="G118" s="118"/>
      <c r="H118" s="118"/>
      <c r="I118" s="119"/>
      <c r="J118" s="30">
        <v>615922</v>
      </c>
      <c r="K118" s="31"/>
      <c r="L118" s="31"/>
      <c r="M118" s="31"/>
      <c r="N118" s="31"/>
      <c r="O118" s="31"/>
      <c r="P118" s="31"/>
      <c r="AA118" s="35"/>
      <c r="AB118" s="2" t="s">
        <v>455</v>
      </c>
    </row>
    <row r="119" spans="1:29" s="3" customFormat="1" ht="15">
      <c r="A119" s="117" t="s">
        <v>456</v>
      </c>
      <c r="B119" s="118"/>
      <c r="C119" s="118"/>
      <c r="D119" s="118"/>
      <c r="E119" s="118"/>
      <c r="F119" s="118"/>
      <c r="G119" s="118"/>
      <c r="H119" s="118"/>
      <c r="I119" s="119"/>
      <c r="J119" s="30">
        <v>371855</v>
      </c>
      <c r="K119" s="31"/>
      <c r="L119" s="31"/>
      <c r="M119" s="31"/>
      <c r="N119" s="31"/>
      <c r="O119" s="31"/>
      <c r="P119" s="31"/>
      <c r="AA119" s="35"/>
      <c r="AB119" s="2" t="s">
        <v>456</v>
      </c>
    </row>
    <row r="120" spans="1:29" s="3" customFormat="1" ht="15">
      <c r="A120" s="117" t="s">
        <v>457</v>
      </c>
      <c r="B120" s="118"/>
      <c r="C120" s="118"/>
      <c r="D120" s="118"/>
      <c r="E120" s="118"/>
      <c r="F120" s="118"/>
      <c r="G120" s="118"/>
      <c r="H120" s="118"/>
      <c r="I120" s="119"/>
      <c r="J120" s="30">
        <v>189352</v>
      </c>
      <c r="K120" s="31"/>
      <c r="L120" s="31"/>
      <c r="M120" s="31"/>
      <c r="N120" s="31"/>
      <c r="O120" s="31"/>
      <c r="P120" s="31"/>
      <c r="AA120" s="35"/>
      <c r="AB120" s="2" t="s">
        <v>457</v>
      </c>
    </row>
    <row r="121" spans="1:29" s="3" customFormat="1" ht="15">
      <c r="A121" s="117" t="s">
        <v>460</v>
      </c>
      <c r="B121" s="118"/>
      <c r="C121" s="118"/>
      <c r="D121" s="118"/>
      <c r="E121" s="118"/>
      <c r="F121" s="118"/>
      <c r="G121" s="118"/>
      <c r="H121" s="118"/>
      <c r="I121" s="119"/>
      <c r="J121" s="30">
        <v>142051</v>
      </c>
      <c r="K121" s="31"/>
      <c r="L121" s="31"/>
      <c r="M121" s="31"/>
      <c r="N121" s="31"/>
      <c r="O121" s="31"/>
      <c r="P121" s="31"/>
      <c r="AA121" s="35"/>
      <c r="AB121" s="2" t="s">
        <v>460</v>
      </c>
    </row>
    <row r="122" spans="1:29" s="3" customFormat="1" ht="15">
      <c r="A122" s="117" t="s">
        <v>461</v>
      </c>
      <c r="B122" s="118"/>
      <c r="C122" s="118"/>
      <c r="D122" s="118"/>
      <c r="E122" s="118"/>
      <c r="F122" s="118"/>
      <c r="G122" s="118"/>
      <c r="H122" s="118"/>
      <c r="I122" s="119"/>
      <c r="J122" s="30">
        <v>142051</v>
      </c>
      <c r="K122" s="31"/>
      <c r="L122" s="31"/>
      <c r="M122" s="31"/>
      <c r="N122" s="31"/>
      <c r="O122" s="31"/>
      <c r="P122" s="31"/>
      <c r="AA122" s="35"/>
      <c r="AB122" s="2" t="s">
        <v>461</v>
      </c>
    </row>
    <row r="123" spans="1:29" s="3" customFormat="1" ht="15">
      <c r="A123" s="117" t="s">
        <v>51</v>
      </c>
      <c r="B123" s="118"/>
      <c r="C123" s="118"/>
      <c r="D123" s="118"/>
      <c r="E123" s="118"/>
      <c r="F123" s="118"/>
      <c r="G123" s="118"/>
      <c r="H123" s="118"/>
      <c r="I123" s="119"/>
      <c r="J123" s="30">
        <v>374782</v>
      </c>
      <c r="K123" s="31"/>
      <c r="L123" s="31"/>
      <c r="M123" s="31"/>
      <c r="N123" s="31"/>
      <c r="O123" s="31"/>
      <c r="P123" s="31"/>
      <c r="AA123" s="35"/>
      <c r="AB123" s="2" t="s">
        <v>51</v>
      </c>
    </row>
    <row r="124" spans="1:29" s="3" customFormat="1" ht="15">
      <c r="A124" s="117" t="s">
        <v>52</v>
      </c>
      <c r="B124" s="118"/>
      <c r="C124" s="118"/>
      <c r="D124" s="118"/>
      <c r="E124" s="118"/>
      <c r="F124" s="118"/>
      <c r="G124" s="118"/>
      <c r="H124" s="118"/>
      <c r="I124" s="119"/>
      <c r="J124" s="30">
        <v>371855</v>
      </c>
      <c r="K124" s="31"/>
      <c r="L124" s="31"/>
      <c r="M124" s="31"/>
      <c r="N124" s="31"/>
      <c r="O124" s="31"/>
      <c r="P124" s="31"/>
      <c r="AA124" s="35"/>
      <c r="AB124" s="2" t="s">
        <v>52</v>
      </c>
    </row>
    <row r="125" spans="1:29" s="3" customFormat="1" ht="15">
      <c r="A125" s="117" t="s">
        <v>53</v>
      </c>
      <c r="B125" s="118"/>
      <c r="C125" s="118"/>
      <c r="D125" s="118"/>
      <c r="E125" s="118"/>
      <c r="F125" s="118"/>
      <c r="G125" s="118"/>
      <c r="H125" s="118"/>
      <c r="I125" s="119"/>
      <c r="J125" s="30">
        <v>189352</v>
      </c>
      <c r="K125" s="31"/>
      <c r="L125" s="31"/>
      <c r="M125" s="31"/>
      <c r="N125" s="31"/>
      <c r="O125" s="31"/>
      <c r="P125" s="31"/>
      <c r="AA125" s="35"/>
      <c r="AB125" s="2" t="s">
        <v>53</v>
      </c>
    </row>
    <row r="126" spans="1:29" s="3" customFormat="1" ht="15">
      <c r="A126" s="114" t="s">
        <v>54</v>
      </c>
      <c r="B126" s="115"/>
      <c r="C126" s="115"/>
      <c r="D126" s="115"/>
      <c r="E126" s="115"/>
      <c r="F126" s="115"/>
      <c r="G126" s="115"/>
      <c r="H126" s="115"/>
      <c r="I126" s="116"/>
      <c r="J126" s="36">
        <v>2008304</v>
      </c>
      <c r="K126" s="34"/>
      <c r="L126" s="34"/>
      <c r="M126" s="34"/>
      <c r="N126" s="34"/>
      <c r="O126" s="37">
        <v>695.98621030000004</v>
      </c>
      <c r="P126" s="37">
        <v>351.14532370000001</v>
      </c>
      <c r="AA126" s="35"/>
      <c r="AC126" s="35" t="s">
        <v>54</v>
      </c>
    </row>
    <row r="127" spans="1:29" s="3" customFormat="1" ht="3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40"/>
      <c r="M127" s="40"/>
      <c r="N127" s="40"/>
      <c r="O127" s="41"/>
      <c r="P127" s="41"/>
    </row>
    <row r="128" spans="1:29" s="3" customFormat="1" ht="53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s="3" customFormat="1" ht="15">
      <c r="A129" s="4"/>
      <c r="B129" s="4"/>
      <c r="C129" s="4"/>
      <c r="D129" s="4"/>
      <c r="E129" s="4"/>
      <c r="F129" s="4"/>
      <c r="G129" s="4"/>
      <c r="H129" s="8"/>
      <c r="I129" s="122"/>
      <c r="J129" s="122"/>
      <c r="K129" s="122"/>
      <c r="L129" s="4"/>
      <c r="M129" s="4"/>
      <c r="N129" s="4"/>
      <c r="O129" s="4"/>
      <c r="P129" s="4"/>
    </row>
    <row r="130" spans="1:16" s="3" customFormat="1" ht="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s="3" customFormat="1" ht="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</sheetData>
  <mergeCells count="129">
    <mergeCell ref="A125:I125"/>
    <mergeCell ref="A126:I126"/>
    <mergeCell ref="I129:K129"/>
    <mergeCell ref="A120:I120"/>
    <mergeCell ref="A121:I121"/>
    <mergeCell ref="A122:I122"/>
    <mergeCell ref="A123:I123"/>
    <mergeCell ref="A124:I124"/>
    <mergeCell ref="A115:I115"/>
    <mergeCell ref="A116:I116"/>
    <mergeCell ref="A117:I117"/>
    <mergeCell ref="A118:I118"/>
    <mergeCell ref="A119:I119"/>
    <mergeCell ref="A110:I110"/>
    <mergeCell ref="A111:I111"/>
    <mergeCell ref="A112:I112"/>
    <mergeCell ref="A113:I113"/>
    <mergeCell ref="A114:I114"/>
    <mergeCell ref="C105:E105"/>
    <mergeCell ref="A106:I106"/>
    <mergeCell ref="A107:I107"/>
    <mergeCell ref="A108:I108"/>
    <mergeCell ref="A109:I109"/>
    <mergeCell ref="C100:E100"/>
    <mergeCell ref="C101:E101"/>
    <mergeCell ref="C102:E102"/>
    <mergeCell ref="C103:E103"/>
    <mergeCell ref="C104:E104"/>
    <mergeCell ref="C95:E95"/>
    <mergeCell ref="C96:E96"/>
    <mergeCell ref="C97:E97"/>
    <mergeCell ref="C98:E98"/>
    <mergeCell ref="C99:E99"/>
    <mergeCell ref="C90:E90"/>
    <mergeCell ref="C91:E91"/>
    <mergeCell ref="C92:E92"/>
    <mergeCell ref="C93:E93"/>
    <mergeCell ref="C94:E94"/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A73:P73"/>
    <mergeCell ref="C74:E74"/>
    <mergeCell ref="C65:E65"/>
    <mergeCell ref="C66:E66"/>
    <mergeCell ref="C67:E67"/>
    <mergeCell ref="C68:E68"/>
    <mergeCell ref="C69:E69"/>
    <mergeCell ref="C60:E60"/>
    <mergeCell ref="C61:E61"/>
    <mergeCell ref="A62:P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45:E45"/>
    <mergeCell ref="C46:E46"/>
    <mergeCell ref="C47:E47"/>
    <mergeCell ref="C48:E48"/>
    <mergeCell ref="C49:E49"/>
    <mergeCell ref="C40:E40"/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  <mergeCell ref="C20:E20"/>
    <mergeCell ref="A21:P21"/>
    <mergeCell ref="C22:E22"/>
    <mergeCell ref="C23:E23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4"/>
  <sheetViews>
    <sheetView tabSelected="1" topLeftCell="A40" workbookViewId="0">
      <selection activeCell="A40" sqref="A1:AC64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>
      <c r="A1" s="57"/>
      <c r="B1" s="57"/>
      <c r="C1" s="57"/>
      <c r="D1" s="57"/>
      <c r="E1" s="57"/>
      <c r="F1" s="57"/>
      <c r="G1" s="57"/>
      <c r="H1" s="57"/>
      <c r="I1" s="57"/>
      <c r="J1" s="58"/>
      <c r="K1" s="57"/>
      <c r="L1" s="57"/>
      <c r="M1" s="57"/>
      <c r="N1" s="57"/>
      <c r="O1" s="57"/>
      <c r="P1" s="57"/>
      <c r="Q1" s="55"/>
      <c r="R1" s="55"/>
      <c r="S1" s="55"/>
      <c r="T1" s="55"/>
      <c r="U1" s="55"/>
      <c r="V1" s="55"/>
      <c r="W1" s="55"/>
    </row>
    <row r="2" spans="1:23" s="3" customFormat="1" ht="15" customHeight="1">
      <c r="A2" s="132" t="s">
        <v>649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55"/>
      <c r="R2" s="55"/>
      <c r="S2" s="55"/>
      <c r="T2" s="59" t="s">
        <v>649</v>
      </c>
      <c r="U2" s="55"/>
      <c r="V2" s="55"/>
      <c r="W2" s="55"/>
    </row>
    <row r="3" spans="1:23" s="3" customFormat="1" ht="1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55"/>
      <c r="R3" s="55"/>
      <c r="S3" s="55"/>
      <c r="T3" s="55"/>
      <c r="U3" s="55"/>
      <c r="V3" s="55"/>
      <c r="W3" s="55"/>
    </row>
    <row r="4" spans="1:23" s="3" customFormat="1" ht="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5"/>
      <c r="R4" s="55"/>
      <c r="S4" s="55"/>
      <c r="T4" s="55"/>
      <c r="U4" s="55"/>
      <c r="V4" s="55"/>
      <c r="W4" s="55"/>
    </row>
    <row r="5" spans="1:23" s="3" customFormat="1" ht="28.5" customHeight="1">
      <c r="A5" s="134" t="s">
        <v>650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55"/>
      <c r="R5" s="55"/>
      <c r="S5" s="55"/>
      <c r="T5" s="55"/>
      <c r="U5" s="55"/>
      <c r="V5" s="55"/>
      <c r="W5" s="55"/>
    </row>
    <row r="6" spans="1:23" s="3" customFormat="1" ht="21" customHeight="1">
      <c r="A6" s="123" t="s">
        <v>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55"/>
      <c r="R6" s="55"/>
      <c r="S6" s="55"/>
      <c r="T6" s="55"/>
      <c r="U6" s="55"/>
      <c r="V6" s="55"/>
      <c r="W6" s="55"/>
    </row>
    <row r="7" spans="1:23" s="3" customFormat="1" ht="15" customHeight="1">
      <c r="A7" s="135" t="s">
        <v>651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55"/>
      <c r="R7" s="55"/>
      <c r="S7" s="55"/>
      <c r="T7" s="55"/>
      <c r="U7" s="59" t="s">
        <v>651</v>
      </c>
      <c r="V7" s="55"/>
      <c r="W7" s="55"/>
    </row>
    <row r="8" spans="1:23" s="3" customFormat="1" ht="15.75" customHeight="1">
      <c r="A8" s="123" t="s">
        <v>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55"/>
      <c r="R8" s="55"/>
      <c r="S8" s="55"/>
      <c r="T8" s="55"/>
      <c r="U8" s="55"/>
      <c r="V8" s="55"/>
      <c r="W8" s="55"/>
    </row>
    <row r="9" spans="1:23" s="3" customFormat="1" ht="15" customHeight="1">
      <c r="A9" s="57"/>
      <c r="B9" s="61" t="s">
        <v>6</v>
      </c>
      <c r="C9" s="124" t="s">
        <v>652</v>
      </c>
      <c r="D9" s="124"/>
      <c r="E9" s="124"/>
      <c r="F9" s="124"/>
      <c r="G9" s="124"/>
      <c r="H9" s="62"/>
      <c r="I9" s="62"/>
      <c r="J9" s="62"/>
      <c r="K9" s="62"/>
      <c r="L9" s="62"/>
      <c r="M9" s="62"/>
      <c r="N9" s="62"/>
      <c r="O9" s="57"/>
      <c r="P9" s="57"/>
      <c r="Q9" s="55"/>
      <c r="R9" s="55"/>
      <c r="S9" s="55"/>
      <c r="T9" s="55"/>
      <c r="U9" s="55"/>
      <c r="V9" s="63" t="s">
        <v>652</v>
      </c>
      <c r="W9" s="55"/>
    </row>
    <row r="10" spans="1:23" s="3" customFormat="1" ht="12.75" customHeight="1">
      <c r="A10" s="55"/>
      <c r="B10" s="64" t="s">
        <v>8</v>
      </c>
      <c r="C10" s="64"/>
      <c r="D10" s="65"/>
      <c r="E10" s="66">
        <v>20491.39</v>
      </c>
      <c r="F10" s="67" t="s">
        <v>9</v>
      </c>
      <c r="G10" s="55"/>
      <c r="H10" s="64"/>
      <c r="I10" s="64"/>
      <c r="J10" s="64"/>
      <c r="K10" s="64"/>
      <c r="L10" s="64"/>
      <c r="M10" s="68"/>
      <c r="N10" s="64"/>
      <c r="O10" s="55"/>
      <c r="P10" s="55"/>
      <c r="Q10" s="55"/>
      <c r="R10" s="55"/>
      <c r="S10" s="55"/>
      <c r="T10" s="55"/>
      <c r="U10" s="55"/>
      <c r="V10" s="55"/>
      <c r="W10" s="55"/>
    </row>
    <row r="11" spans="1:23" s="3" customFormat="1" ht="12.75" customHeight="1">
      <c r="A11" s="55"/>
      <c r="B11" s="64" t="s">
        <v>10</v>
      </c>
      <c r="C11" s="55"/>
      <c r="D11" s="65"/>
      <c r="E11" s="66">
        <v>20491.39</v>
      </c>
      <c r="F11" s="67" t="s">
        <v>9</v>
      </c>
      <c r="G11" s="55"/>
      <c r="H11" s="64"/>
      <c r="I11" s="64"/>
      <c r="J11" s="64"/>
      <c r="K11" s="64"/>
      <c r="L11" s="64"/>
      <c r="M11" s="68"/>
      <c r="N11" s="64"/>
      <c r="O11" s="55"/>
      <c r="P11" s="55"/>
      <c r="Q11" s="55"/>
      <c r="R11" s="55"/>
      <c r="S11" s="55"/>
      <c r="T11" s="55"/>
      <c r="U11" s="55"/>
      <c r="V11" s="55"/>
      <c r="W11" s="55"/>
    </row>
    <row r="12" spans="1:23" s="3" customFormat="1" ht="12.75" customHeight="1">
      <c r="A12" s="55"/>
      <c r="B12" s="64" t="s">
        <v>11</v>
      </c>
      <c r="C12" s="64"/>
      <c r="D12" s="65"/>
      <c r="E12" s="66">
        <v>9655.73</v>
      </c>
      <c r="F12" s="67" t="s">
        <v>9</v>
      </c>
      <c r="G12" s="55"/>
      <c r="H12" s="64"/>
      <c r="I12" s="55"/>
      <c r="J12" s="64"/>
      <c r="K12" s="64"/>
      <c r="L12" s="64"/>
      <c r="M12" s="58"/>
      <c r="N12" s="69"/>
      <c r="O12" s="55"/>
      <c r="P12" s="55"/>
      <c r="Q12" s="55"/>
      <c r="R12" s="55"/>
      <c r="S12" s="55"/>
      <c r="T12" s="55"/>
      <c r="U12" s="55"/>
      <c r="V12" s="55"/>
      <c r="W12" s="55"/>
    </row>
    <row r="13" spans="1:23" s="3" customFormat="1" ht="12.75" customHeight="1">
      <c r="A13" s="55"/>
      <c r="B13" s="64" t="s">
        <v>12</v>
      </c>
      <c r="C13" s="64"/>
      <c r="D13" s="70"/>
      <c r="E13" s="66">
        <v>22.38</v>
      </c>
      <c r="F13" s="67" t="s">
        <v>13</v>
      </c>
      <c r="G13" s="55"/>
      <c r="H13" s="64"/>
      <c r="I13" s="55"/>
      <c r="J13" s="64"/>
      <c r="K13" s="64"/>
      <c r="L13" s="64"/>
      <c r="M13" s="71"/>
      <c r="N13" s="67"/>
      <c r="O13" s="55"/>
      <c r="P13" s="55"/>
      <c r="Q13" s="55"/>
      <c r="R13" s="55"/>
      <c r="S13" s="55"/>
      <c r="T13" s="55"/>
      <c r="U13" s="55"/>
      <c r="V13" s="55"/>
      <c r="W13" s="55"/>
    </row>
    <row r="14" spans="1:23" s="3" customFormat="1" ht="15">
      <c r="A14" s="57"/>
      <c r="B14" s="61" t="s">
        <v>14</v>
      </c>
      <c r="C14" s="61"/>
      <c r="D14" s="57"/>
      <c r="E14" s="125" t="s">
        <v>653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55"/>
      <c r="R14" s="55"/>
      <c r="S14" s="55"/>
      <c r="T14" s="55"/>
      <c r="U14" s="55"/>
      <c r="V14" s="55"/>
      <c r="W14" s="63" t="s">
        <v>653</v>
      </c>
    </row>
    <row r="15" spans="1:23" s="3" customFormat="1" ht="12.75" customHeight="1">
      <c r="A15" s="61"/>
      <c r="B15" s="61"/>
      <c r="C15" s="57"/>
      <c r="D15" s="61"/>
      <c r="E15" s="72"/>
      <c r="F15" s="73"/>
      <c r="G15" s="74"/>
      <c r="H15" s="74"/>
      <c r="I15" s="61"/>
      <c r="J15" s="61"/>
      <c r="K15" s="61"/>
      <c r="L15" s="75"/>
      <c r="M15" s="61"/>
      <c r="N15" s="57"/>
      <c r="O15" s="57"/>
      <c r="P15" s="57"/>
      <c r="Q15" s="55"/>
      <c r="R15" s="55"/>
      <c r="S15" s="55"/>
      <c r="T15" s="55"/>
      <c r="U15" s="55"/>
      <c r="V15" s="55"/>
      <c r="W15" s="55"/>
    </row>
    <row r="16" spans="1:23" s="3" customFormat="1" ht="36" customHeight="1">
      <c r="A16" s="126" t="s">
        <v>16</v>
      </c>
      <c r="B16" s="126" t="s">
        <v>17</v>
      </c>
      <c r="C16" s="126" t="s">
        <v>18</v>
      </c>
      <c r="D16" s="126"/>
      <c r="E16" s="126"/>
      <c r="F16" s="126" t="s">
        <v>19</v>
      </c>
      <c r="G16" s="127" t="s">
        <v>20</v>
      </c>
      <c r="H16" s="128"/>
      <c r="I16" s="126" t="s">
        <v>21</v>
      </c>
      <c r="J16" s="126"/>
      <c r="K16" s="126"/>
      <c r="L16" s="126"/>
      <c r="M16" s="126"/>
      <c r="N16" s="126"/>
      <c r="O16" s="126" t="s">
        <v>22</v>
      </c>
      <c r="P16" s="126" t="s">
        <v>23</v>
      </c>
      <c r="Q16" s="55"/>
      <c r="R16" s="55"/>
      <c r="S16" s="55"/>
      <c r="T16" s="55"/>
      <c r="U16" s="55"/>
      <c r="V16" s="55"/>
      <c r="W16" s="55"/>
    </row>
    <row r="17" spans="1:25" s="3" customFormat="1" ht="36.75" customHeight="1">
      <c r="A17" s="126"/>
      <c r="B17" s="126"/>
      <c r="C17" s="126"/>
      <c r="D17" s="126"/>
      <c r="E17" s="126"/>
      <c r="F17" s="126"/>
      <c r="G17" s="129" t="s">
        <v>24</v>
      </c>
      <c r="H17" s="129" t="s">
        <v>25</v>
      </c>
      <c r="I17" s="126" t="s">
        <v>24</v>
      </c>
      <c r="J17" s="126" t="s">
        <v>26</v>
      </c>
      <c r="K17" s="131" t="s">
        <v>27</v>
      </c>
      <c r="L17" s="131"/>
      <c r="M17" s="131"/>
      <c r="N17" s="131"/>
      <c r="O17" s="126"/>
      <c r="P17" s="126"/>
      <c r="Q17" s="55"/>
      <c r="R17" s="55"/>
      <c r="S17" s="55"/>
      <c r="T17" s="55"/>
      <c r="U17" s="55"/>
      <c r="V17" s="55"/>
      <c r="W17" s="55"/>
      <c r="X17" s="55"/>
      <c r="Y17" s="55"/>
    </row>
    <row r="18" spans="1:25" s="3" customFormat="1" ht="15">
      <c r="A18" s="126"/>
      <c r="B18" s="126"/>
      <c r="C18" s="126"/>
      <c r="D18" s="126"/>
      <c r="E18" s="126"/>
      <c r="F18" s="126"/>
      <c r="G18" s="130"/>
      <c r="H18" s="130"/>
      <c r="I18" s="126"/>
      <c r="J18" s="126"/>
      <c r="K18" s="77" t="s">
        <v>28</v>
      </c>
      <c r="L18" s="77" t="s">
        <v>29</v>
      </c>
      <c r="M18" s="77" t="s">
        <v>30</v>
      </c>
      <c r="N18" s="77" t="s">
        <v>31</v>
      </c>
      <c r="O18" s="126"/>
      <c r="P18" s="126"/>
      <c r="Q18" s="55"/>
      <c r="R18" s="55"/>
      <c r="S18" s="55"/>
      <c r="T18" s="55"/>
      <c r="U18" s="55"/>
      <c r="V18" s="55"/>
      <c r="W18" s="55"/>
      <c r="X18" s="55"/>
      <c r="Y18" s="55"/>
    </row>
    <row r="19" spans="1:25" s="3" customFormat="1" ht="15">
      <c r="A19" s="76">
        <v>1</v>
      </c>
      <c r="B19" s="76">
        <v>2</v>
      </c>
      <c r="C19" s="131">
        <v>3</v>
      </c>
      <c r="D19" s="131"/>
      <c r="E19" s="131"/>
      <c r="F19" s="76">
        <v>4</v>
      </c>
      <c r="G19" s="76">
        <v>5</v>
      </c>
      <c r="H19" s="76">
        <v>6</v>
      </c>
      <c r="I19" s="76">
        <v>7</v>
      </c>
      <c r="J19" s="76">
        <v>8</v>
      </c>
      <c r="K19" s="76">
        <v>9</v>
      </c>
      <c r="L19" s="76">
        <v>10</v>
      </c>
      <c r="M19" s="76">
        <v>11</v>
      </c>
      <c r="N19" s="76">
        <v>12</v>
      </c>
      <c r="O19" s="76">
        <v>13</v>
      </c>
      <c r="P19" s="76">
        <v>14</v>
      </c>
      <c r="Q19" s="55"/>
      <c r="R19" s="55"/>
      <c r="S19" s="55"/>
      <c r="T19" s="55"/>
      <c r="U19" s="55"/>
      <c r="V19" s="55"/>
      <c r="W19" s="55"/>
      <c r="X19" s="55"/>
      <c r="Y19" s="55"/>
    </row>
    <row r="20" spans="1:25" s="3" customFormat="1" ht="15" customHeight="1">
      <c r="A20" s="136" t="s">
        <v>654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55"/>
      <c r="R20" s="55"/>
      <c r="S20" s="55"/>
      <c r="T20" s="55"/>
      <c r="U20" s="55"/>
      <c r="V20" s="55"/>
      <c r="W20" s="55"/>
      <c r="X20" s="78" t="s">
        <v>654</v>
      </c>
      <c r="Y20" s="55"/>
    </row>
    <row r="21" spans="1:25" s="3" customFormat="1" ht="15" customHeight="1">
      <c r="A21" s="137" t="s">
        <v>655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55"/>
      <c r="R21" s="55"/>
      <c r="S21" s="55"/>
      <c r="T21" s="55"/>
      <c r="U21" s="55"/>
      <c r="V21" s="55"/>
      <c r="W21" s="55"/>
      <c r="X21" s="78"/>
      <c r="Y21" s="79" t="s">
        <v>655</v>
      </c>
    </row>
    <row r="22" spans="1:25" s="3" customFormat="1" ht="15" customHeight="1">
      <c r="A22" s="137" t="s">
        <v>656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55"/>
      <c r="R22" s="55"/>
      <c r="S22" s="55"/>
      <c r="T22" s="55"/>
      <c r="U22" s="55"/>
      <c r="V22" s="55"/>
      <c r="W22" s="55"/>
      <c r="X22" s="78"/>
      <c r="Y22" s="79" t="s">
        <v>656</v>
      </c>
    </row>
    <row r="23" spans="1:25" s="3" customFormat="1" ht="1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55"/>
      <c r="R23" s="55"/>
      <c r="S23" s="55"/>
      <c r="T23" s="55"/>
      <c r="U23" s="55"/>
      <c r="V23" s="55"/>
      <c r="W23" s="55"/>
      <c r="X23" s="78"/>
      <c r="Y23" s="79" t="s">
        <v>657</v>
      </c>
    </row>
    <row r="24" spans="1:25" s="3" customFormat="1" ht="15" customHeight="1">
      <c r="A24" s="137" t="s">
        <v>658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55"/>
      <c r="R24" s="55"/>
      <c r="S24" s="55"/>
      <c r="T24" s="55"/>
      <c r="U24" s="55"/>
      <c r="V24" s="55"/>
      <c r="W24" s="55"/>
      <c r="X24" s="78"/>
      <c r="Y24" s="79" t="s">
        <v>658</v>
      </c>
    </row>
    <row r="25" spans="1:25" s="3" customFormat="1" ht="15" customHeight="1">
      <c r="A25" s="137" t="s">
        <v>659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55"/>
      <c r="R25" s="55"/>
      <c r="S25" s="55"/>
      <c r="T25" s="55"/>
      <c r="U25" s="55"/>
      <c r="V25" s="55"/>
      <c r="W25" s="55"/>
      <c r="X25" s="78"/>
      <c r="Y25" s="79" t="s">
        <v>659</v>
      </c>
    </row>
    <row r="26" spans="1:25" s="3" customFormat="1" ht="15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55"/>
      <c r="R26" s="55"/>
      <c r="S26" s="55"/>
      <c r="T26" s="55"/>
      <c r="U26" s="55"/>
      <c r="V26" s="55"/>
      <c r="W26" s="55"/>
      <c r="X26" s="78"/>
      <c r="Y26" s="79" t="s">
        <v>657</v>
      </c>
    </row>
    <row r="27" spans="1:25" s="3" customFormat="1" ht="15" customHeight="1">
      <c r="A27" s="137" t="s">
        <v>660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55"/>
      <c r="R27" s="55"/>
      <c r="S27" s="55"/>
      <c r="T27" s="55"/>
      <c r="U27" s="55"/>
      <c r="V27" s="55"/>
      <c r="W27" s="55"/>
      <c r="X27" s="78"/>
      <c r="Y27" s="79" t="s">
        <v>660</v>
      </c>
    </row>
    <row r="28" spans="1:25" s="3" customFormat="1" ht="15" customHeight="1">
      <c r="A28" s="137" t="s">
        <v>661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55"/>
      <c r="R28" s="55"/>
      <c r="S28" s="55"/>
      <c r="T28" s="55"/>
      <c r="U28" s="55"/>
      <c r="V28" s="55"/>
      <c r="W28" s="55"/>
      <c r="X28" s="78"/>
      <c r="Y28" s="79" t="s">
        <v>661</v>
      </c>
    </row>
    <row r="29" spans="1:25" s="3" customFormat="1" ht="1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55"/>
      <c r="R29" s="55"/>
      <c r="S29" s="55"/>
      <c r="T29" s="55"/>
      <c r="U29" s="55"/>
      <c r="V29" s="55"/>
      <c r="W29" s="55"/>
      <c r="X29" s="78"/>
      <c r="Y29" s="79" t="s">
        <v>657</v>
      </c>
    </row>
    <row r="30" spans="1:25" s="3" customFormat="1" ht="15" customHeight="1">
      <c r="A30" s="137" t="s">
        <v>662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55"/>
      <c r="R30" s="55"/>
      <c r="S30" s="55"/>
      <c r="T30" s="55"/>
      <c r="U30" s="55"/>
      <c r="V30" s="55"/>
      <c r="W30" s="55"/>
      <c r="X30" s="78"/>
      <c r="Y30" s="79" t="s">
        <v>662</v>
      </c>
    </row>
    <row r="31" spans="1:25" s="3" customFormat="1" ht="1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55"/>
      <c r="R31" s="55"/>
      <c r="S31" s="55"/>
      <c r="T31" s="55"/>
      <c r="U31" s="55"/>
      <c r="V31" s="55"/>
      <c r="W31" s="55"/>
      <c r="X31" s="78"/>
      <c r="Y31" s="79" t="s">
        <v>657</v>
      </c>
    </row>
    <row r="32" spans="1:25" s="3" customFormat="1" ht="15" customHeight="1">
      <c r="A32" s="137" t="s">
        <v>663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55"/>
      <c r="R32" s="55"/>
      <c r="S32" s="55"/>
      <c r="T32" s="55"/>
      <c r="U32" s="55"/>
      <c r="V32" s="55"/>
      <c r="W32" s="55"/>
      <c r="X32" s="78"/>
      <c r="Y32" s="79" t="s">
        <v>663</v>
      </c>
    </row>
    <row r="33" spans="1:28" s="3" customFormat="1" ht="15" customHeight="1">
      <c r="A33" s="137" t="s">
        <v>664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55"/>
      <c r="R33" s="55"/>
      <c r="S33" s="55"/>
      <c r="T33" s="55"/>
      <c r="U33" s="55"/>
      <c r="V33" s="55"/>
      <c r="W33" s="55"/>
      <c r="X33" s="78"/>
      <c r="Y33" s="79" t="s">
        <v>664</v>
      </c>
      <c r="Z33" s="55"/>
      <c r="AA33" s="55"/>
      <c r="AB33" s="55"/>
    </row>
    <row r="34" spans="1:28" s="3" customFormat="1" ht="15" customHeight="1">
      <c r="A34" s="137" t="s">
        <v>665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55"/>
      <c r="R34" s="55"/>
      <c r="S34" s="55"/>
      <c r="T34" s="55"/>
      <c r="U34" s="55"/>
      <c r="V34" s="55"/>
      <c r="W34" s="55"/>
      <c r="X34" s="78"/>
      <c r="Y34" s="79" t="s">
        <v>665</v>
      </c>
      <c r="Z34" s="55"/>
      <c r="AA34" s="55"/>
      <c r="AB34" s="55"/>
    </row>
    <row r="35" spans="1:28" s="3" customFormat="1" ht="15" customHeight="1">
      <c r="A35" s="137" t="s">
        <v>666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55"/>
      <c r="R35" s="55"/>
      <c r="S35" s="55"/>
      <c r="T35" s="55"/>
      <c r="U35" s="55"/>
      <c r="V35" s="55"/>
      <c r="W35" s="55"/>
      <c r="X35" s="78"/>
      <c r="Y35" s="79" t="s">
        <v>666</v>
      </c>
      <c r="Z35" s="55"/>
      <c r="AA35" s="55"/>
      <c r="AB35" s="55"/>
    </row>
    <row r="36" spans="1:28" s="3" customFormat="1" ht="15" customHeight="1">
      <c r="A36" s="137" t="s">
        <v>667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55"/>
      <c r="R36" s="55"/>
      <c r="S36" s="55"/>
      <c r="T36" s="55"/>
      <c r="U36" s="55"/>
      <c r="V36" s="55"/>
      <c r="W36" s="55"/>
      <c r="X36" s="78"/>
      <c r="Y36" s="79" t="s">
        <v>667</v>
      </c>
      <c r="Z36" s="55"/>
      <c r="AA36" s="55"/>
      <c r="AB36" s="55"/>
    </row>
    <row r="37" spans="1:28" s="3" customFormat="1" ht="15" customHeight="1">
      <c r="A37" s="137" t="s">
        <v>668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55"/>
      <c r="R37" s="55"/>
      <c r="S37" s="55"/>
      <c r="T37" s="55"/>
      <c r="U37" s="55"/>
      <c r="V37" s="55"/>
      <c r="W37" s="55"/>
      <c r="X37" s="78"/>
      <c r="Y37" s="79" t="s">
        <v>668</v>
      </c>
      <c r="Z37" s="55"/>
      <c r="AA37" s="55"/>
      <c r="AB37" s="55"/>
    </row>
    <row r="38" spans="1:28" s="3" customFormat="1" ht="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55"/>
      <c r="R38" s="55"/>
      <c r="S38" s="55"/>
      <c r="T38" s="55"/>
      <c r="U38" s="55"/>
      <c r="V38" s="55"/>
      <c r="W38" s="55"/>
      <c r="X38" s="78"/>
      <c r="Y38" s="79" t="s">
        <v>657</v>
      </c>
      <c r="Z38" s="55"/>
      <c r="AA38" s="55"/>
      <c r="AB38" s="55"/>
    </row>
    <row r="39" spans="1:28" s="3" customFormat="1" ht="15" customHeight="1">
      <c r="A39" s="137" t="s">
        <v>669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55"/>
      <c r="R39" s="55"/>
      <c r="S39" s="55"/>
      <c r="T39" s="55"/>
      <c r="U39" s="55"/>
      <c r="V39" s="55"/>
      <c r="W39" s="55"/>
      <c r="X39" s="78"/>
      <c r="Y39" s="79" t="s">
        <v>669</v>
      </c>
      <c r="Z39" s="55"/>
      <c r="AA39" s="55"/>
      <c r="AB39" s="55"/>
    </row>
    <row r="40" spans="1:28" s="3" customFormat="1" ht="15" customHeight="1">
      <c r="A40" s="137" t="s">
        <v>670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55"/>
      <c r="R40" s="55"/>
      <c r="S40" s="55"/>
      <c r="T40" s="55"/>
      <c r="U40" s="55"/>
      <c r="V40" s="55"/>
      <c r="W40" s="55"/>
      <c r="X40" s="78"/>
      <c r="Y40" s="79" t="s">
        <v>670</v>
      </c>
      <c r="Z40" s="55"/>
      <c r="AA40" s="55"/>
      <c r="AB40" s="55"/>
    </row>
    <row r="41" spans="1:28" s="3" customFormat="1" ht="15" customHeight="1">
      <c r="A41" s="137" t="s">
        <v>671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55"/>
      <c r="R41" s="55"/>
      <c r="S41" s="55"/>
      <c r="T41" s="55"/>
      <c r="U41" s="55"/>
      <c r="V41" s="55"/>
      <c r="W41" s="55"/>
      <c r="X41" s="78"/>
      <c r="Y41" s="79" t="s">
        <v>671</v>
      </c>
      <c r="Z41" s="55"/>
      <c r="AA41" s="55"/>
      <c r="AB41" s="55"/>
    </row>
    <row r="42" spans="1:28" s="3" customFormat="1" ht="15" customHeight="1">
      <c r="A42" s="137" t="s">
        <v>672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55"/>
      <c r="R42" s="55"/>
      <c r="S42" s="55"/>
      <c r="T42" s="55"/>
      <c r="U42" s="55"/>
      <c r="V42" s="55"/>
      <c r="W42" s="55"/>
      <c r="X42" s="78"/>
      <c r="Y42" s="79" t="s">
        <v>672</v>
      </c>
      <c r="Z42" s="55"/>
      <c r="AA42" s="55"/>
      <c r="AB42" s="55"/>
    </row>
    <row r="43" spans="1:28" s="3" customFormat="1" ht="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55"/>
      <c r="R43" s="55"/>
      <c r="S43" s="55"/>
      <c r="T43" s="55"/>
      <c r="U43" s="55"/>
      <c r="V43" s="55"/>
      <c r="W43" s="55"/>
      <c r="X43" s="78"/>
      <c r="Y43" s="79" t="s">
        <v>657</v>
      </c>
      <c r="Z43" s="55"/>
      <c r="AA43" s="55"/>
      <c r="AB43" s="55"/>
    </row>
    <row r="44" spans="1:28" s="3" customFormat="1" ht="45" customHeight="1">
      <c r="A44" s="80" t="s">
        <v>33</v>
      </c>
      <c r="B44" s="81" t="s">
        <v>673</v>
      </c>
      <c r="C44" s="138" t="s">
        <v>674</v>
      </c>
      <c r="D44" s="139"/>
      <c r="E44" s="140"/>
      <c r="F44" s="80" t="s">
        <v>36</v>
      </c>
      <c r="G44" s="82"/>
      <c r="H44" s="83">
        <v>1</v>
      </c>
      <c r="I44" s="84">
        <v>6283.72</v>
      </c>
      <c r="J44" s="84">
        <v>4919.6499999999996</v>
      </c>
      <c r="K44" s="84">
        <v>4919.6499999999996</v>
      </c>
      <c r="L44" s="85"/>
      <c r="M44" s="85"/>
      <c r="N44" s="85"/>
      <c r="O44" s="86">
        <v>11.4</v>
      </c>
      <c r="P44" s="87">
        <v>0</v>
      </c>
      <c r="Q44" s="55"/>
      <c r="R44" s="55"/>
      <c r="S44" s="55"/>
      <c r="T44" s="55"/>
      <c r="U44" s="55"/>
      <c r="V44" s="55"/>
      <c r="W44" s="55"/>
      <c r="X44" s="78"/>
      <c r="Y44" s="79"/>
      <c r="Z44" s="56" t="s">
        <v>674</v>
      </c>
      <c r="AA44" s="55"/>
      <c r="AB44" s="55"/>
    </row>
    <row r="45" spans="1:28" s="3" customFormat="1" ht="57" customHeight="1">
      <c r="A45" s="80" t="s">
        <v>37</v>
      </c>
      <c r="B45" s="81" t="s">
        <v>675</v>
      </c>
      <c r="C45" s="138" t="s">
        <v>676</v>
      </c>
      <c r="D45" s="139"/>
      <c r="E45" s="140"/>
      <c r="F45" s="80" t="s">
        <v>40</v>
      </c>
      <c r="G45" s="82"/>
      <c r="H45" s="83">
        <v>2</v>
      </c>
      <c r="I45" s="84">
        <v>3024.62</v>
      </c>
      <c r="J45" s="84">
        <v>4736.08</v>
      </c>
      <c r="K45" s="84">
        <v>4736.08</v>
      </c>
      <c r="L45" s="85"/>
      <c r="M45" s="85"/>
      <c r="N45" s="85"/>
      <c r="O45" s="88">
        <v>10.98</v>
      </c>
      <c r="P45" s="87">
        <v>0</v>
      </c>
      <c r="Q45" s="55"/>
      <c r="R45" s="55"/>
      <c r="S45" s="55"/>
      <c r="T45" s="55"/>
      <c r="U45" s="55"/>
      <c r="V45" s="55"/>
      <c r="W45" s="55"/>
      <c r="X45" s="78"/>
      <c r="Y45" s="79"/>
      <c r="Z45" s="56" t="s">
        <v>676</v>
      </c>
      <c r="AA45" s="55"/>
      <c r="AB45" s="55"/>
    </row>
    <row r="46" spans="1:28" s="3" customFormat="1" ht="15" customHeight="1">
      <c r="A46" s="141" t="s">
        <v>41</v>
      </c>
      <c r="B46" s="142"/>
      <c r="C46" s="142"/>
      <c r="D46" s="142"/>
      <c r="E46" s="142"/>
      <c r="F46" s="142"/>
      <c r="G46" s="142"/>
      <c r="H46" s="142"/>
      <c r="I46" s="143"/>
      <c r="J46" s="89"/>
      <c r="K46" s="89"/>
      <c r="L46" s="89"/>
      <c r="M46" s="89"/>
      <c r="N46" s="89"/>
      <c r="O46" s="89"/>
      <c r="P46" s="89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90" t="s">
        <v>41</v>
      </c>
      <c r="AB46" s="55"/>
    </row>
    <row r="47" spans="1:28" s="3" customFormat="1" ht="15" customHeight="1">
      <c r="A47" s="144" t="s">
        <v>42</v>
      </c>
      <c r="B47" s="145"/>
      <c r="C47" s="145"/>
      <c r="D47" s="145"/>
      <c r="E47" s="145"/>
      <c r="F47" s="145"/>
      <c r="G47" s="145"/>
      <c r="H47" s="145"/>
      <c r="I47" s="146"/>
      <c r="J47" s="84">
        <v>9655.73</v>
      </c>
      <c r="K47" s="85"/>
      <c r="L47" s="85"/>
      <c r="M47" s="85"/>
      <c r="N47" s="85"/>
      <c r="O47" s="85"/>
      <c r="P47" s="8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90"/>
      <c r="AB47" s="56" t="s">
        <v>42</v>
      </c>
    </row>
    <row r="48" spans="1:28" s="3" customFormat="1" ht="15" customHeight="1">
      <c r="A48" s="144" t="s">
        <v>43</v>
      </c>
      <c r="B48" s="145"/>
      <c r="C48" s="145"/>
      <c r="D48" s="145"/>
      <c r="E48" s="145"/>
      <c r="F48" s="145"/>
      <c r="G48" s="145"/>
      <c r="H48" s="145"/>
      <c r="I48" s="146"/>
      <c r="J48" s="85"/>
      <c r="K48" s="85"/>
      <c r="L48" s="85"/>
      <c r="M48" s="85"/>
      <c r="N48" s="85"/>
      <c r="O48" s="85"/>
      <c r="P48" s="8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90"/>
      <c r="AB48" s="56" t="s">
        <v>43</v>
      </c>
    </row>
    <row r="49" spans="1:29" s="3" customFormat="1" ht="15" customHeight="1">
      <c r="A49" s="144" t="s">
        <v>44</v>
      </c>
      <c r="B49" s="145"/>
      <c r="C49" s="145"/>
      <c r="D49" s="145"/>
      <c r="E49" s="145"/>
      <c r="F49" s="145"/>
      <c r="G49" s="145"/>
      <c r="H49" s="145"/>
      <c r="I49" s="146"/>
      <c r="J49" s="84">
        <v>9655.73</v>
      </c>
      <c r="K49" s="85"/>
      <c r="L49" s="85"/>
      <c r="M49" s="85"/>
      <c r="N49" s="85"/>
      <c r="O49" s="85"/>
      <c r="P49" s="8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90"/>
      <c r="AB49" s="56" t="s">
        <v>44</v>
      </c>
      <c r="AC49" s="55"/>
    </row>
    <row r="50" spans="1:29" s="3" customFormat="1" ht="15" customHeight="1">
      <c r="A50" s="144" t="s">
        <v>45</v>
      </c>
      <c r="B50" s="145"/>
      <c r="C50" s="145"/>
      <c r="D50" s="145"/>
      <c r="E50" s="145"/>
      <c r="F50" s="145"/>
      <c r="G50" s="145"/>
      <c r="H50" s="145"/>
      <c r="I50" s="146"/>
      <c r="J50" s="84">
        <v>20491.39</v>
      </c>
      <c r="K50" s="85"/>
      <c r="L50" s="85"/>
      <c r="M50" s="85"/>
      <c r="N50" s="85"/>
      <c r="O50" s="85"/>
      <c r="P50" s="8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90"/>
      <c r="AB50" s="56" t="s">
        <v>45</v>
      </c>
      <c r="AC50" s="55"/>
    </row>
    <row r="51" spans="1:29" s="3" customFormat="1" ht="15" customHeight="1">
      <c r="A51" s="144" t="s">
        <v>46</v>
      </c>
      <c r="B51" s="145"/>
      <c r="C51" s="145"/>
      <c r="D51" s="145"/>
      <c r="E51" s="145"/>
      <c r="F51" s="145"/>
      <c r="G51" s="145"/>
      <c r="H51" s="145"/>
      <c r="I51" s="146"/>
      <c r="J51" s="84">
        <v>20491.39</v>
      </c>
      <c r="K51" s="85"/>
      <c r="L51" s="85"/>
      <c r="M51" s="85"/>
      <c r="N51" s="85"/>
      <c r="O51" s="85"/>
      <c r="P51" s="8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90"/>
      <c r="AB51" s="56" t="s">
        <v>46</v>
      </c>
      <c r="AC51" s="55"/>
    </row>
    <row r="52" spans="1:29" s="3" customFormat="1" ht="15" customHeight="1">
      <c r="A52" s="144" t="s">
        <v>47</v>
      </c>
      <c r="B52" s="145"/>
      <c r="C52" s="145"/>
      <c r="D52" s="145"/>
      <c r="E52" s="145"/>
      <c r="F52" s="145"/>
      <c r="G52" s="145"/>
      <c r="H52" s="145"/>
      <c r="I52" s="146"/>
      <c r="J52" s="85"/>
      <c r="K52" s="85"/>
      <c r="L52" s="85"/>
      <c r="M52" s="85"/>
      <c r="N52" s="85"/>
      <c r="O52" s="85"/>
      <c r="P52" s="8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90"/>
      <c r="AB52" s="56" t="s">
        <v>47</v>
      </c>
      <c r="AC52" s="55"/>
    </row>
    <row r="53" spans="1:29" s="3" customFormat="1" ht="15" customHeight="1">
      <c r="A53" s="144" t="s">
        <v>48</v>
      </c>
      <c r="B53" s="145"/>
      <c r="C53" s="145"/>
      <c r="D53" s="145"/>
      <c r="E53" s="145"/>
      <c r="F53" s="145"/>
      <c r="G53" s="145"/>
      <c r="H53" s="145"/>
      <c r="I53" s="146"/>
      <c r="J53" s="84">
        <v>9655.73</v>
      </c>
      <c r="K53" s="85"/>
      <c r="L53" s="85"/>
      <c r="M53" s="85"/>
      <c r="N53" s="85"/>
      <c r="O53" s="85"/>
      <c r="P53" s="8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90"/>
      <c r="AB53" s="56" t="s">
        <v>48</v>
      </c>
      <c r="AC53" s="55"/>
    </row>
    <row r="54" spans="1:29" s="3" customFormat="1" ht="15" customHeight="1">
      <c r="A54" s="144" t="s">
        <v>49</v>
      </c>
      <c r="B54" s="145"/>
      <c r="C54" s="145"/>
      <c r="D54" s="145"/>
      <c r="E54" s="145"/>
      <c r="F54" s="145"/>
      <c r="G54" s="145"/>
      <c r="H54" s="145"/>
      <c r="I54" s="146"/>
      <c r="J54" s="84">
        <v>7359.6</v>
      </c>
      <c r="K54" s="85"/>
      <c r="L54" s="85"/>
      <c r="M54" s="85"/>
      <c r="N54" s="85"/>
      <c r="O54" s="85"/>
      <c r="P54" s="8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90"/>
      <c r="AB54" s="56" t="s">
        <v>49</v>
      </c>
      <c r="AC54" s="55"/>
    </row>
    <row r="55" spans="1:29" s="3" customFormat="1" ht="15" customHeight="1">
      <c r="A55" s="144" t="s">
        <v>50</v>
      </c>
      <c r="B55" s="145"/>
      <c r="C55" s="145"/>
      <c r="D55" s="145"/>
      <c r="E55" s="145"/>
      <c r="F55" s="145"/>
      <c r="G55" s="145"/>
      <c r="H55" s="145"/>
      <c r="I55" s="146"/>
      <c r="J55" s="84">
        <v>3476.06</v>
      </c>
      <c r="K55" s="85"/>
      <c r="L55" s="85"/>
      <c r="M55" s="85"/>
      <c r="N55" s="85"/>
      <c r="O55" s="85"/>
      <c r="P55" s="8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90"/>
      <c r="AB55" s="56" t="s">
        <v>50</v>
      </c>
      <c r="AC55" s="55"/>
    </row>
    <row r="56" spans="1:29" s="3" customFormat="1" ht="15" customHeight="1">
      <c r="A56" s="144" t="s">
        <v>51</v>
      </c>
      <c r="B56" s="145"/>
      <c r="C56" s="145"/>
      <c r="D56" s="145"/>
      <c r="E56" s="145"/>
      <c r="F56" s="145"/>
      <c r="G56" s="145"/>
      <c r="H56" s="145"/>
      <c r="I56" s="146"/>
      <c r="J56" s="84">
        <v>9655.73</v>
      </c>
      <c r="K56" s="85"/>
      <c r="L56" s="85"/>
      <c r="M56" s="85"/>
      <c r="N56" s="85"/>
      <c r="O56" s="85"/>
      <c r="P56" s="8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90"/>
      <c r="AB56" s="56" t="s">
        <v>51</v>
      </c>
      <c r="AC56" s="55"/>
    </row>
    <row r="57" spans="1:29" s="3" customFormat="1" ht="15" customHeight="1">
      <c r="A57" s="144" t="s">
        <v>52</v>
      </c>
      <c r="B57" s="145"/>
      <c r="C57" s="145"/>
      <c r="D57" s="145"/>
      <c r="E57" s="145"/>
      <c r="F57" s="145"/>
      <c r="G57" s="145"/>
      <c r="H57" s="145"/>
      <c r="I57" s="146"/>
      <c r="J57" s="84">
        <v>7359.6</v>
      </c>
      <c r="K57" s="85"/>
      <c r="L57" s="85"/>
      <c r="M57" s="85"/>
      <c r="N57" s="85"/>
      <c r="O57" s="85"/>
      <c r="P57" s="8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90"/>
      <c r="AB57" s="56" t="s">
        <v>52</v>
      </c>
      <c r="AC57" s="55"/>
    </row>
    <row r="58" spans="1:29" s="3" customFormat="1" ht="15" customHeight="1">
      <c r="A58" s="144" t="s">
        <v>53</v>
      </c>
      <c r="B58" s="145"/>
      <c r="C58" s="145"/>
      <c r="D58" s="145"/>
      <c r="E58" s="145"/>
      <c r="F58" s="145"/>
      <c r="G58" s="145"/>
      <c r="H58" s="145"/>
      <c r="I58" s="146"/>
      <c r="J58" s="84">
        <v>3476.06</v>
      </c>
      <c r="K58" s="85"/>
      <c r="L58" s="85"/>
      <c r="M58" s="85"/>
      <c r="N58" s="85"/>
      <c r="O58" s="85"/>
      <c r="P58" s="8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90"/>
      <c r="AB58" s="56" t="s">
        <v>53</v>
      </c>
      <c r="AC58" s="55"/>
    </row>
    <row r="59" spans="1:29" s="3" customFormat="1" ht="15" customHeight="1">
      <c r="A59" s="141" t="s">
        <v>54</v>
      </c>
      <c r="B59" s="142"/>
      <c r="C59" s="142"/>
      <c r="D59" s="142"/>
      <c r="E59" s="142"/>
      <c r="F59" s="142"/>
      <c r="G59" s="142"/>
      <c r="H59" s="142"/>
      <c r="I59" s="143"/>
      <c r="J59" s="91">
        <v>20491.39</v>
      </c>
      <c r="K59" s="89"/>
      <c r="L59" s="89"/>
      <c r="M59" s="89"/>
      <c r="N59" s="89"/>
      <c r="O59" s="92">
        <v>22.3813</v>
      </c>
      <c r="P59" s="93">
        <v>0</v>
      </c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90"/>
      <c r="AB59" s="55"/>
      <c r="AC59" s="90" t="s">
        <v>54</v>
      </c>
    </row>
    <row r="60" spans="1:29" s="3" customFormat="1" ht="3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5"/>
      <c r="M60" s="95"/>
      <c r="N60" s="95"/>
      <c r="O60" s="96"/>
      <c r="P60" s="96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3" customFormat="1" ht="53.2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s="3" customFormat="1" ht="15">
      <c r="A62" s="57"/>
      <c r="B62" s="57"/>
      <c r="C62" s="57"/>
      <c r="D62" s="57"/>
      <c r="E62" s="57"/>
      <c r="F62" s="57"/>
      <c r="G62" s="57"/>
      <c r="H62" s="61"/>
      <c r="I62" s="147"/>
      <c r="J62" s="147"/>
      <c r="K62" s="147"/>
      <c r="L62" s="57"/>
      <c r="M62" s="57"/>
      <c r="N62" s="57"/>
      <c r="O62" s="57"/>
      <c r="P62" s="57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s="3" customFormat="1" ht="1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s="3" customFormat="1" ht="1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</sheetData>
  <mergeCells count="63">
    <mergeCell ref="A59:I59"/>
    <mergeCell ref="I62:K62"/>
    <mergeCell ref="A54:I54"/>
    <mergeCell ref="A55:I55"/>
    <mergeCell ref="A56:I56"/>
    <mergeCell ref="A57:I57"/>
    <mergeCell ref="A58:I58"/>
    <mergeCell ref="A49:I49"/>
    <mergeCell ref="A50:I50"/>
    <mergeCell ref="A51:I51"/>
    <mergeCell ref="A52:I52"/>
    <mergeCell ref="A53:I53"/>
    <mergeCell ref="C44:E44"/>
    <mergeCell ref="C45:E45"/>
    <mergeCell ref="A46:I46"/>
    <mergeCell ref="A47:I47"/>
    <mergeCell ref="A48:I48"/>
    <mergeCell ref="A39:P39"/>
    <mergeCell ref="A40:P40"/>
    <mergeCell ref="A41:P41"/>
    <mergeCell ref="A42:P42"/>
    <mergeCell ref="A43:P43"/>
    <mergeCell ref="A34:P34"/>
    <mergeCell ref="A35:P35"/>
    <mergeCell ref="A36:P36"/>
    <mergeCell ref="A37:P37"/>
    <mergeCell ref="A38:P38"/>
    <mergeCell ref="A29:P29"/>
    <mergeCell ref="A30:P30"/>
    <mergeCell ref="A31:P31"/>
    <mergeCell ref="A32:P32"/>
    <mergeCell ref="A33:P33"/>
    <mergeCell ref="A24:P24"/>
    <mergeCell ref="A25:P25"/>
    <mergeCell ref="A26:P26"/>
    <mergeCell ref="A27:P27"/>
    <mergeCell ref="A28:P28"/>
    <mergeCell ref="C19:E19"/>
    <mergeCell ref="A20:P20"/>
    <mergeCell ref="A21:P21"/>
    <mergeCell ref="A22:P22"/>
    <mergeCell ref="A23:P23"/>
    <mergeCell ref="A2:P2"/>
    <mergeCell ref="A3:P3"/>
    <mergeCell ref="A5:P5"/>
    <mergeCell ref="A6:P6"/>
    <mergeCell ref="A7:P7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6"/>
  <sheetViews>
    <sheetView topLeftCell="A46" workbookViewId="0">
      <selection activeCell="G16" sqref="G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649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649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677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678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678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15">
      <c r="A9" s="4"/>
      <c r="B9" s="8" t="s">
        <v>6</v>
      </c>
      <c r="C9" s="102" t="s">
        <v>679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679</v>
      </c>
    </row>
    <row r="10" spans="1:23" s="3" customFormat="1" ht="12.75" customHeight="1">
      <c r="B10" s="11" t="s">
        <v>8</v>
      </c>
      <c r="C10" s="11"/>
      <c r="D10" s="12"/>
      <c r="E10" s="13">
        <v>9609451.3000000007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60</v>
      </c>
      <c r="D11" s="12"/>
      <c r="E11" s="13">
        <v>9606835.6199999992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61</v>
      </c>
      <c r="D12" s="12"/>
      <c r="E12" s="13">
        <v>2615.6799999999998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>
      <c r="B13" s="11" t="s">
        <v>11</v>
      </c>
      <c r="C13" s="11"/>
      <c r="D13" s="12"/>
      <c r="E13" s="13">
        <v>25077.71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>
      <c r="B14" s="11" t="s">
        <v>12</v>
      </c>
      <c r="C14" s="11"/>
      <c r="D14" s="17"/>
      <c r="E14" s="13">
        <v>70.430000000000007</v>
      </c>
      <c r="F14" s="14" t="s">
        <v>13</v>
      </c>
      <c r="H14" s="11"/>
      <c r="J14" s="11"/>
      <c r="K14" s="11"/>
      <c r="L14" s="11"/>
      <c r="M14" s="18"/>
      <c r="N14" s="14"/>
    </row>
    <row r="15" spans="1:23" s="3" customFormat="1" ht="15">
      <c r="A15" s="4"/>
      <c r="B15" s="8" t="s">
        <v>14</v>
      </c>
      <c r="C15" s="8"/>
      <c r="D15" s="4"/>
      <c r="E15" s="103" t="s">
        <v>680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W15" s="10" t="s">
        <v>680</v>
      </c>
    </row>
    <row r="16" spans="1:23" s="3" customFormat="1" ht="12.75" customHeight="1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5" s="3" customFormat="1" ht="36" customHeight="1">
      <c r="A17" s="104" t="s">
        <v>16</v>
      </c>
      <c r="B17" s="104" t="s">
        <v>17</v>
      </c>
      <c r="C17" s="104" t="s">
        <v>18</v>
      </c>
      <c r="D17" s="104"/>
      <c r="E17" s="104"/>
      <c r="F17" s="104" t="s">
        <v>19</v>
      </c>
      <c r="G17" s="105" t="s">
        <v>20</v>
      </c>
      <c r="H17" s="106"/>
      <c r="I17" s="104" t="s">
        <v>21</v>
      </c>
      <c r="J17" s="104"/>
      <c r="K17" s="104"/>
      <c r="L17" s="104"/>
      <c r="M17" s="104"/>
      <c r="N17" s="104"/>
      <c r="O17" s="104" t="s">
        <v>22</v>
      </c>
      <c r="P17" s="104" t="s">
        <v>23</v>
      </c>
    </row>
    <row r="18" spans="1:25" s="3" customFormat="1" ht="36.75" customHeight="1">
      <c r="A18" s="104"/>
      <c r="B18" s="104"/>
      <c r="C18" s="104"/>
      <c r="D18" s="104"/>
      <c r="E18" s="104"/>
      <c r="F18" s="104"/>
      <c r="G18" s="107" t="s">
        <v>24</v>
      </c>
      <c r="H18" s="107" t="s">
        <v>25</v>
      </c>
      <c r="I18" s="104" t="s">
        <v>24</v>
      </c>
      <c r="J18" s="104" t="s">
        <v>26</v>
      </c>
      <c r="K18" s="109" t="s">
        <v>27</v>
      </c>
      <c r="L18" s="109"/>
      <c r="M18" s="109"/>
      <c r="N18" s="109"/>
      <c r="O18" s="104"/>
      <c r="P18" s="104"/>
    </row>
    <row r="19" spans="1:25" s="3" customFormat="1" ht="15">
      <c r="A19" s="104"/>
      <c r="B19" s="104"/>
      <c r="C19" s="104"/>
      <c r="D19" s="104"/>
      <c r="E19" s="104"/>
      <c r="F19" s="104"/>
      <c r="G19" s="108"/>
      <c r="H19" s="108"/>
      <c r="I19" s="104"/>
      <c r="J19" s="104"/>
      <c r="K19" s="24" t="s">
        <v>28</v>
      </c>
      <c r="L19" s="24" t="s">
        <v>29</v>
      </c>
      <c r="M19" s="24" t="s">
        <v>30</v>
      </c>
      <c r="N19" s="24" t="s">
        <v>31</v>
      </c>
      <c r="O19" s="104"/>
      <c r="P19" s="104"/>
    </row>
    <row r="20" spans="1:25" s="3" customFormat="1" ht="15">
      <c r="A20" s="23">
        <v>1</v>
      </c>
      <c r="B20" s="23">
        <v>2</v>
      </c>
      <c r="C20" s="109">
        <v>3</v>
      </c>
      <c r="D20" s="109"/>
      <c r="E20" s="109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5" s="3" customFormat="1" ht="15">
      <c r="A21" s="110" t="s">
        <v>681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X21" s="25" t="s">
        <v>681</v>
      </c>
    </row>
    <row r="22" spans="1:25" s="3" customFormat="1" ht="45.75">
      <c r="A22" s="26" t="s">
        <v>33</v>
      </c>
      <c r="B22" s="27" t="s">
        <v>146</v>
      </c>
      <c r="C22" s="111" t="s">
        <v>147</v>
      </c>
      <c r="D22" s="112"/>
      <c r="E22" s="113"/>
      <c r="F22" s="26" t="s">
        <v>65</v>
      </c>
      <c r="G22" s="28"/>
      <c r="H22" s="29">
        <v>2</v>
      </c>
      <c r="I22" s="30">
        <v>566.54</v>
      </c>
      <c r="J22" s="30">
        <v>1416.35</v>
      </c>
      <c r="K22" s="30">
        <v>1352.18</v>
      </c>
      <c r="L22" s="31"/>
      <c r="M22" s="31"/>
      <c r="N22" s="32">
        <v>64.17</v>
      </c>
      <c r="O22" s="32">
        <v>3.86</v>
      </c>
      <c r="P22" s="33">
        <v>0</v>
      </c>
      <c r="X22" s="25"/>
      <c r="Y22" s="2" t="s">
        <v>147</v>
      </c>
    </row>
    <row r="23" spans="1:25" s="3" customFormat="1" ht="45">
      <c r="A23" s="26" t="s">
        <v>66</v>
      </c>
      <c r="B23" s="27" t="s">
        <v>682</v>
      </c>
      <c r="C23" s="111" t="s">
        <v>683</v>
      </c>
      <c r="D23" s="112"/>
      <c r="E23" s="113"/>
      <c r="F23" s="26" t="s">
        <v>105</v>
      </c>
      <c r="G23" s="28"/>
      <c r="H23" s="43">
        <v>0.2</v>
      </c>
      <c r="I23" s="30">
        <v>4281.58</v>
      </c>
      <c r="J23" s="32">
        <v>856.32</v>
      </c>
      <c r="K23" s="31"/>
      <c r="L23" s="31"/>
      <c r="M23" s="31"/>
      <c r="N23" s="31"/>
      <c r="O23" s="33">
        <v>0</v>
      </c>
      <c r="P23" s="33">
        <v>0</v>
      </c>
      <c r="X23" s="25"/>
      <c r="Y23" s="2" t="s">
        <v>683</v>
      </c>
    </row>
    <row r="24" spans="1:25" s="3" customFormat="1" ht="57">
      <c r="A24" s="26" t="s">
        <v>69</v>
      </c>
      <c r="B24" s="27" t="s">
        <v>684</v>
      </c>
      <c r="C24" s="111" t="s">
        <v>685</v>
      </c>
      <c r="D24" s="112"/>
      <c r="E24" s="113"/>
      <c r="F24" s="26" t="s">
        <v>65</v>
      </c>
      <c r="G24" s="28"/>
      <c r="H24" s="29">
        <v>1</v>
      </c>
      <c r="I24" s="30">
        <v>427.19</v>
      </c>
      <c r="J24" s="30">
        <v>1543.55</v>
      </c>
      <c r="K24" s="32">
        <v>414.51</v>
      </c>
      <c r="L24" s="32">
        <v>106.37</v>
      </c>
      <c r="M24" s="30">
        <v>1015.65</v>
      </c>
      <c r="N24" s="32">
        <v>7.02</v>
      </c>
      <c r="O24" s="32">
        <v>1.18</v>
      </c>
      <c r="P24" s="32">
        <v>7.0000000000000007E-2</v>
      </c>
      <c r="X24" s="25"/>
      <c r="Y24" s="2" t="s">
        <v>685</v>
      </c>
    </row>
    <row r="25" spans="1:25" s="3" customFormat="1" ht="45">
      <c r="A25" s="26" t="s">
        <v>72</v>
      </c>
      <c r="B25" s="27" t="s">
        <v>686</v>
      </c>
      <c r="C25" s="111" t="s">
        <v>687</v>
      </c>
      <c r="D25" s="112"/>
      <c r="E25" s="113"/>
      <c r="F25" s="26" t="s">
        <v>105</v>
      </c>
      <c r="G25" s="28"/>
      <c r="H25" s="43">
        <v>0.1</v>
      </c>
      <c r="I25" s="30">
        <v>5509.5</v>
      </c>
      <c r="J25" s="32">
        <v>550.95000000000005</v>
      </c>
      <c r="K25" s="31"/>
      <c r="L25" s="31"/>
      <c r="M25" s="31"/>
      <c r="N25" s="31"/>
      <c r="O25" s="33">
        <v>0</v>
      </c>
      <c r="P25" s="33">
        <v>0</v>
      </c>
      <c r="X25" s="25"/>
      <c r="Y25" s="2" t="s">
        <v>687</v>
      </c>
    </row>
    <row r="26" spans="1:25" s="3" customFormat="1" ht="45">
      <c r="A26" s="26" t="s">
        <v>480</v>
      </c>
      <c r="B26" s="27" t="s">
        <v>688</v>
      </c>
      <c r="C26" s="111" t="s">
        <v>689</v>
      </c>
      <c r="D26" s="112"/>
      <c r="E26" s="113"/>
      <c r="F26" s="26" t="s">
        <v>65</v>
      </c>
      <c r="G26" s="28"/>
      <c r="H26" s="29">
        <v>1</v>
      </c>
      <c r="I26" s="30">
        <v>699.61</v>
      </c>
      <c r="J26" s="32">
        <v>858.58</v>
      </c>
      <c r="K26" s="32">
        <v>758.85</v>
      </c>
      <c r="L26" s="31"/>
      <c r="M26" s="31"/>
      <c r="N26" s="32">
        <v>99.73</v>
      </c>
      <c r="O26" s="46">
        <v>2.2999999999999998</v>
      </c>
      <c r="P26" s="33">
        <v>0</v>
      </c>
      <c r="X26" s="25"/>
      <c r="Y26" s="2" t="s">
        <v>689</v>
      </c>
    </row>
    <row r="27" spans="1:25" s="3" customFormat="1" ht="45">
      <c r="A27" s="26" t="s">
        <v>481</v>
      </c>
      <c r="B27" s="27" t="s">
        <v>690</v>
      </c>
      <c r="C27" s="111" t="s">
        <v>691</v>
      </c>
      <c r="D27" s="112"/>
      <c r="E27" s="113"/>
      <c r="F27" s="26" t="s">
        <v>105</v>
      </c>
      <c r="G27" s="28"/>
      <c r="H27" s="43">
        <v>0.1</v>
      </c>
      <c r="I27" s="30">
        <v>2751.48</v>
      </c>
      <c r="J27" s="32">
        <v>275.14999999999998</v>
      </c>
      <c r="K27" s="31"/>
      <c r="L27" s="31"/>
      <c r="M27" s="31"/>
      <c r="N27" s="31"/>
      <c r="O27" s="33">
        <v>0</v>
      </c>
      <c r="P27" s="33">
        <v>0</v>
      </c>
      <c r="X27" s="25"/>
      <c r="Y27" s="2" t="s">
        <v>691</v>
      </c>
    </row>
    <row r="28" spans="1:25" s="3" customFormat="1" ht="45.75">
      <c r="A28" s="26" t="s">
        <v>484</v>
      </c>
      <c r="B28" s="27" t="s">
        <v>146</v>
      </c>
      <c r="C28" s="111" t="s">
        <v>147</v>
      </c>
      <c r="D28" s="112"/>
      <c r="E28" s="113"/>
      <c r="F28" s="26" t="s">
        <v>65</v>
      </c>
      <c r="G28" s="28"/>
      <c r="H28" s="29">
        <v>1</v>
      </c>
      <c r="I28" s="30">
        <v>566.54</v>
      </c>
      <c r="J28" s="32">
        <v>708.17</v>
      </c>
      <c r="K28" s="32">
        <v>676.09</v>
      </c>
      <c r="L28" s="31"/>
      <c r="M28" s="31"/>
      <c r="N28" s="32">
        <v>32.08</v>
      </c>
      <c r="O28" s="32">
        <v>1.93</v>
      </c>
      <c r="P28" s="33">
        <v>0</v>
      </c>
      <c r="X28" s="25"/>
      <c r="Y28" s="2" t="s">
        <v>147</v>
      </c>
    </row>
    <row r="29" spans="1:25" s="3" customFormat="1" ht="45">
      <c r="A29" s="26" t="s">
        <v>485</v>
      </c>
      <c r="B29" s="27" t="s">
        <v>692</v>
      </c>
      <c r="C29" s="111" t="s">
        <v>693</v>
      </c>
      <c r="D29" s="112"/>
      <c r="E29" s="113"/>
      <c r="F29" s="26" t="s">
        <v>105</v>
      </c>
      <c r="G29" s="28"/>
      <c r="H29" s="43">
        <v>0.1</v>
      </c>
      <c r="I29" s="30">
        <v>9332.57</v>
      </c>
      <c r="J29" s="32">
        <v>933.26</v>
      </c>
      <c r="K29" s="31"/>
      <c r="L29" s="31"/>
      <c r="M29" s="31"/>
      <c r="N29" s="31"/>
      <c r="O29" s="33">
        <v>0</v>
      </c>
      <c r="P29" s="33">
        <v>0</v>
      </c>
      <c r="X29" s="25"/>
      <c r="Y29" s="2" t="s">
        <v>693</v>
      </c>
    </row>
    <row r="30" spans="1:25" s="3" customFormat="1" ht="15">
      <c r="A30" s="110" t="s">
        <v>694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X30" s="25" t="s">
        <v>694</v>
      </c>
    </row>
    <row r="31" spans="1:25" s="3" customFormat="1" ht="45">
      <c r="A31" s="26" t="s">
        <v>487</v>
      </c>
      <c r="B31" s="27" t="s">
        <v>403</v>
      </c>
      <c r="C31" s="111" t="s">
        <v>404</v>
      </c>
      <c r="D31" s="112"/>
      <c r="E31" s="113"/>
      <c r="F31" s="26" t="s">
        <v>121</v>
      </c>
      <c r="G31" s="28"/>
      <c r="H31" s="47">
        <v>0.54900000000000004</v>
      </c>
      <c r="I31" s="30">
        <v>4166.72</v>
      </c>
      <c r="J31" s="30">
        <v>2793.23</v>
      </c>
      <c r="K31" s="30">
        <v>2141.61</v>
      </c>
      <c r="L31" s="32">
        <v>437.34</v>
      </c>
      <c r="M31" s="31"/>
      <c r="N31" s="32">
        <v>214.28</v>
      </c>
      <c r="O31" s="32">
        <v>6.26</v>
      </c>
      <c r="P31" s="32">
        <v>0.25</v>
      </c>
      <c r="X31" s="25"/>
      <c r="Y31" s="2" t="s">
        <v>404</v>
      </c>
    </row>
    <row r="32" spans="1:25" s="3" customFormat="1" ht="45.75">
      <c r="A32" s="26" t="s">
        <v>87</v>
      </c>
      <c r="B32" s="27" t="s">
        <v>695</v>
      </c>
      <c r="C32" s="111" t="s">
        <v>696</v>
      </c>
      <c r="D32" s="112"/>
      <c r="E32" s="113"/>
      <c r="F32" s="26" t="s">
        <v>121</v>
      </c>
      <c r="G32" s="28"/>
      <c r="H32" s="51">
        <v>4.1372999999999998</v>
      </c>
      <c r="I32" s="30">
        <v>3854.35</v>
      </c>
      <c r="J32" s="30">
        <v>19535.349999999999</v>
      </c>
      <c r="K32" s="30">
        <v>15098.03</v>
      </c>
      <c r="L32" s="30">
        <v>3265.64</v>
      </c>
      <c r="M32" s="31"/>
      <c r="N32" s="30">
        <v>1171.68</v>
      </c>
      <c r="O32" s="32">
        <v>44.15</v>
      </c>
      <c r="P32" s="46">
        <v>1.9</v>
      </c>
      <c r="X32" s="25"/>
      <c r="Y32" s="2" t="s">
        <v>696</v>
      </c>
    </row>
    <row r="33" spans="1:27" s="3" customFormat="1" ht="23.25">
      <c r="A33" s="26" t="s">
        <v>493</v>
      </c>
      <c r="B33" s="27" t="s">
        <v>697</v>
      </c>
      <c r="C33" s="111" t="s">
        <v>698</v>
      </c>
      <c r="D33" s="112"/>
      <c r="E33" s="113"/>
      <c r="F33" s="26" t="s">
        <v>124</v>
      </c>
      <c r="G33" s="28"/>
      <c r="H33" s="29">
        <v>478</v>
      </c>
      <c r="I33" s="30">
        <v>19954.34</v>
      </c>
      <c r="J33" s="30">
        <v>9538174.5199999996</v>
      </c>
      <c r="K33" s="31"/>
      <c r="L33" s="31"/>
      <c r="M33" s="31"/>
      <c r="N33" s="30">
        <v>9538174.5199999996</v>
      </c>
      <c r="O33" s="33">
        <v>0</v>
      </c>
      <c r="P33" s="33">
        <v>0</v>
      </c>
      <c r="X33" s="25"/>
      <c r="Y33" s="2" t="s">
        <v>698</v>
      </c>
    </row>
    <row r="34" spans="1:27" s="3" customFormat="1" ht="45.75">
      <c r="A34" s="26" t="s">
        <v>92</v>
      </c>
      <c r="B34" s="27" t="s">
        <v>349</v>
      </c>
      <c r="C34" s="111" t="s">
        <v>350</v>
      </c>
      <c r="D34" s="112"/>
      <c r="E34" s="113"/>
      <c r="F34" s="26" t="s">
        <v>121</v>
      </c>
      <c r="G34" s="28"/>
      <c r="H34" s="44">
        <v>0.56000000000000005</v>
      </c>
      <c r="I34" s="30">
        <v>4780.1400000000003</v>
      </c>
      <c r="J34" s="30">
        <v>3361.65</v>
      </c>
      <c r="K34" s="30">
        <v>3268.85</v>
      </c>
      <c r="L34" s="31"/>
      <c r="M34" s="31"/>
      <c r="N34" s="32">
        <v>92.8</v>
      </c>
      <c r="O34" s="32">
        <v>9.7899999999999991</v>
      </c>
      <c r="P34" s="33">
        <v>0</v>
      </c>
      <c r="X34" s="25"/>
      <c r="Y34" s="2" t="s">
        <v>350</v>
      </c>
    </row>
    <row r="35" spans="1:27" s="3" customFormat="1" ht="45">
      <c r="A35" s="26" t="s">
        <v>495</v>
      </c>
      <c r="B35" s="27" t="s">
        <v>699</v>
      </c>
      <c r="C35" s="111" t="s">
        <v>700</v>
      </c>
      <c r="D35" s="112"/>
      <c r="E35" s="113"/>
      <c r="F35" s="26" t="s">
        <v>124</v>
      </c>
      <c r="G35" s="28"/>
      <c r="H35" s="44">
        <v>57.12</v>
      </c>
      <c r="I35" s="30">
        <v>8.2200000000000006</v>
      </c>
      <c r="J35" s="32">
        <v>469.53</v>
      </c>
      <c r="K35" s="31"/>
      <c r="L35" s="31"/>
      <c r="M35" s="31"/>
      <c r="N35" s="32">
        <v>469.53</v>
      </c>
      <c r="O35" s="33">
        <v>0</v>
      </c>
      <c r="P35" s="33">
        <v>0</v>
      </c>
      <c r="X35" s="25"/>
      <c r="Y35" s="2" t="s">
        <v>700</v>
      </c>
    </row>
    <row r="36" spans="1:27" s="3" customFormat="1" ht="15">
      <c r="A36" s="110" t="s">
        <v>701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X36" s="25" t="s">
        <v>701</v>
      </c>
    </row>
    <row r="37" spans="1:27" s="3" customFormat="1" ht="45">
      <c r="A37" s="26" t="s">
        <v>702</v>
      </c>
      <c r="B37" s="27" t="s">
        <v>703</v>
      </c>
      <c r="C37" s="111" t="s">
        <v>704</v>
      </c>
      <c r="D37" s="112"/>
      <c r="E37" s="113"/>
      <c r="F37" s="26" t="s">
        <v>112</v>
      </c>
      <c r="G37" s="28"/>
      <c r="H37" s="44">
        <v>0.08</v>
      </c>
      <c r="I37" s="30">
        <v>3904.99</v>
      </c>
      <c r="J37" s="32">
        <v>386.13</v>
      </c>
      <c r="K37" s="32">
        <v>351.94</v>
      </c>
      <c r="L37" s="31"/>
      <c r="M37" s="31"/>
      <c r="N37" s="32">
        <v>34.19</v>
      </c>
      <c r="O37" s="32">
        <v>0.95</v>
      </c>
      <c r="P37" s="33">
        <v>0</v>
      </c>
      <c r="X37" s="25"/>
      <c r="Y37" s="2" t="s">
        <v>704</v>
      </c>
    </row>
    <row r="38" spans="1:27" s="3" customFormat="1" ht="45">
      <c r="A38" s="26" t="s">
        <v>99</v>
      </c>
      <c r="B38" s="27" t="s">
        <v>560</v>
      </c>
      <c r="C38" s="111" t="s">
        <v>705</v>
      </c>
      <c r="D38" s="112"/>
      <c r="E38" s="113"/>
      <c r="F38" s="26" t="s">
        <v>65</v>
      </c>
      <c r="G38" s="28"/>
      <c r="H38" s="29">
        <v>4</v>
      </c>
      <c r="I38" s="30">
        <v>8.7200000000000006</v>
      </c>
      <c r="J38" s="32">
        <v>34.880000000000003</v>
      </c>
      <c r="K38" s="31"/>
      <c r="L38" s="31"/>
      <c r="M38" s="31"/>
      <c r="N38" s="32">
        <v>34.880000000000003</v>
      </c>
      <c r="O38" s="33">
        <v>0</v>
      </c>
      <c r="P38" s="33">
        <v>0</v>
      </c>
      <c r="X38" s="25"/>
      <c r="Y38" s="2" t="s">
        <v>705</v>
      </c>
    </row>
    <row r="39" spans="1:27" s="3" customFormat="1" ht="15">
      <c r="A39" s="114" t="s">
        <v>41</v>
      </c>
      <c r="B39" s="115"/>
      <c r="C39" s="115"/>
      <c r="D39" s="115"/>
      <c r="E39" s="115"/>
      <c r="F39" s="115"/>
      <c r="G39" s="115"/>
      <c r="H39" s="115"/>
      <c r="I39" s="116"/>
      <c r="J39" s="34"/>
      <c r="K39" s="34"/>
      <c r="L39" s="34"/>
      <c r="M39" s="34"/>
      <c r="N39" s="34"/>
      <c r="O39" s="34"/>
      <c r="P39" s="34"/>
      <c r="Z39" s="35" t="s">
        <v>41</v>
      </c>
    </row>
    <row r="40" spans="1:27" s="3" customFormat="1" ht="15">
      <c r="A40" s="117" t="s">
        <v>42</v>
      </c>
      <c r="B40" s="118"/>
      <c r="C40" s="118"/>
      <c r="D40" s="118"/>
      <c r="E40" s="118"/>
      <c r="F40" s="118"/>
      <c r="G40" s="118"/>
      <c r="H40" s="118"/>
      <c r="I40" s="119"/>
      <c r="J40" s="30">
        <v>9569281.9399999995</v>
      </c>
      <c r="K40" s="31"/>
      <c r="L40" s="31"/>
      <c r="M40" s="31"/>
      <c r="N40" s="31"/>
      <c r="O40" s="31"/>
      <c r="P40" s="31"/>
      <c r="Z40" s="35"/>
      <c r="AA40" s="2" t="s">
        <v>42</v>
      </c>
    </row>
    <row r="41" spans="1:27" s="3" customFormat="1" ht="15">
      <c r="A41" s="117" t="s">
        <v>43</v>
      </c>
      <c r="B41" s="118"/>
      <c r="C41" s="118"/>
      <c r="D41" s="118"/>
      <c r="E41" s="118"/>
      <c r="F41" s="118"/>
      <c r="G41" s="118"/>
      <c r="H41" s="118"/>
      <c r="I41" s="119"/>
      <c r="J41" s="31"/>
      <c r="K41" s="31"/>
      <c r="L41" s="31"/>
      <c r="M41" s="31"/>
      <c r="N41" s="31"/>
      <c r="O41" s="31"/>
      <c r="P41" s="31"/>
      <c r="Z41" s="35"/>
      <c r="AA41" s="2" t="s">
        <v>43</v>
      </c>
    </row>
    <row r="42" spans="1:27" s="3" customFormat="1" ht="15">
      <c r="A42" s="117" t="s">
        <v>44</v>
      </c>
      <c r="B42" s="118"/>
      <c r="C42" s="118"/>
      <c r="D42" s="118"/>
      <c r="E42" s="118"/>
      <c r="F42" s="118"/>
      <c r="G42" s="118"/>
      <c r="H42" s="118"/>
      <c r="I42" s="119"/>
      <c r="J42" s="30">
        <v>24062.06</v>
      </c>
      <c r="K42" s="31"/>
      <c r="L42" s="31"/>
      <c r="M42" s="31"/>
      <c r="N42" s="31"/>
      <c r="O42" s="31"/>
      <c r="P42" s="31"/>
      <c r="Z42" s="35"/>
      <c r="AA42" s="2" t="s">
        <v>44</v>
      </c>
    </row>
    <row r="43" spans="1:27" s="3" customFormat="1" ht="15">
      <c r="A43" s="117" t="s">
        <v>449</v>
      </c>
      <c r="B43" s="118"/>
      <c r="C43" s="118"/>
      <c r="D43" s="118"/>
      <c r="E43" s="118"/>
      <c r="F43" s="118"/>
      <c r="G43" s="118"/>
      <c r="H43" s="118"/>
      <c r="I43" s="119"/>
      <c r="J43" s="30">
        <v>3809.35</v>
      </c>
      <c r="K43" s="31"/>
      <c r="L43" s="31"/>
      <c r="M43" s="31"/>
      <c r="N43" s="31"/>
      <c r="O43" s="31"/>
      <c r="P43" s="31"/>
      <c r="Z43" s="35"/>
      <c r="AA43" s="2" t="s">
        <v>449</v>
      </c>
    </row>
    <row r="44" spans="1:27" s="3" customFormat="1" ht="15">
      <c r="A44" s="117" t="s">
        <v>450</v>
      </c>
      <c r="B44" s="118"/>
      <c r="C44" s="118"/>
      <c r="D44" s="118"/>
      <c r="E44" s="118"/>
      <c r="F44" s="118"/>
      <c r="G44" s="118"/>
      <c r="H44" s="118"/>
      <c r="I44" s="119"/>
      <c r="J44" s="30">
        <v>1015.65</v>
      </c>
      <c r="K44" s="31"/>
      <c r="L44" s="31"/>
      <c r="M44" s="31"/>
      <c r="N44" s="31"/>
      <c r="O44" s="31"/>
      <c r="P44" s="31"/>
      <c r="Z44" s="35"/>
      <c r="AA44" s="2" t="s">
        <v>450</v>
      </c>
    </row>
    <row r="45" spans="1:27" s="3" customFormat="1" ht="15">
      <c r="A45" s="117" t="s">
        <v>451</v>
      </c>
      <c r="B45" s="118"/>
      <c r="C45" s="118"/>
      <c r="D45" s="118"/>
      <c r="E45" s="118"/>
      <c r="F45" s="118"/>
      <c r="G45" s="118"/>
      <c r="H45" s="118"/>
      <c r="I45" s="119"/>
      <c r="J45" s="30">
        <v>9540394.8800000008</v>
      </c>
      <c r="K45" s="31"/>
      <c r="L45" s="31"/>
      <c r="M45" s="31"/>
      <c r="N45" s="31"/>
      <c r="O45" s="31"/>
      <c r="P45" s="31"/>
      <c r="Z45" s="35"/>
      <c r="AA45" s="2" t="s">
        <v>451</v>
      </c>
    </row>
    <row r="46" spans="1:27" s="3" customFormat="1" ht="15">
      <c r="A46" s="117" t="s">
        <v>458</v>
      </c>
      <c r="B46" s="118"/>
      <c r="C46" s="118"/>
      <c r="D46" s="118"/>
      <c r="E46" s="118"/>
      <c r="F46" s="118"/>
      <c r="G46" s="118"/>
      <c r="H46" s="118"/>
      <c r="I46" s="119"/>
      <c r="J46" s="30">
        <v>9606835.6199999992</v>
      </c>
      <c r="K46" s="31"/>
      <c r="L46" s="31"/>
      <c r="M46" s="31"/>
      <c r="N46" s="31"/>
      <c r="O46" s="31"/>
      <c r="P46" s="31"/>
      <c r="Z46" s="35"/>
      <c r="AA46" s="2" t="s">
        <v>458</v>
      </c>
    </row>
    <row r="47" spans="1:27" s="3" customFormat="1" ht="15">
      <c r="A47" s="117" t="s">
        <v>43</v>
      </c>
      <c r="B47" s="118"/>
      <c r="C47" s="118"/>
      <c r="D47" s="118"/>
      <c r="E47" s="118"/>
      <c r="F47" s="118"/>
      <c r="G47" s="118"/>
      <c r="H47" s="118"/>
      <c r="I47" s="119"/>
      <c r="J47" s="31"/>
      <c r="K47" s="31"/>
      <c r="L47" s="31"/>
      <c r="M47" s="31"/>
      <c r="N47" s="31"/>
      <c r="O47" s="31"/>
      <c r="P47" s="31"/>
      <c r="Z47" s="35"/>
      <c r="AA47" s="2" t="s">
        <v>43</v>
      </c>
    </row>
    <row r="48" spans="1:27" s="3" customFormat="1" ht="15">
      <c r="A48" s="117" t="s">
        <v>453</v>
      </c>
      <c r="B48" s="118"/>
      <c r="C48" s="118"/>
      <c r="D48" s="118"/>
      <c r="E48" s="118"/>
      <c r="F48" s="118"/>
      <c r="G48" s="118"/>
      <c r="H48" s="118"/>
      <c r="I48" s="119"/>
      <c r="J48" s="30">
        <v>24062.06</v>
      </c>
      <c r="K48" s="31"/>
      <c r="L48" s="31"/>
      <c r="M48" s="31"/>
      <c r="N48" s="31"/>
      <c r="O48" s="31"/>
      <c r="P48" s="31"/>
      <c r="Z48" s="35"/>
      <c r="AA48" s="2" t="s">
        <v>453</v>
      </c>
    </row>
    <row r="49" spans="1:28" s="3" customFormat="1" ht="15">
      <c r="A49" s="117" t="s">
        <v>454</v>
      </c>
      <c r="B49" s="118"/>
      <c r="C49" s="118"/>
      <c r="D49" s="118"/>
      <c r="E49" s="118"/>
      <c r="F49" s="118"/>
      <c r="G49" s="118"/>
      <c r="H49" s="118"/>
      <c r="I49" s="119"/>
      <c r="J49" s="30">
        <v>3809.35</v>
      </c>
      <c r="K49" s="31"/>
      <c r="L49" s="31"/>
      <c r="M49" s="31"/>
      <c r="N49" s="31"/>
      <c r="O49" s="31"/>
      <c r="P49" s="31"/>
      <c r="Z49" s="35"/>
      <c r="AA49" s="2" t="s">
        <v>454</v>
      </c>
    </row>
    <row r="50" spans="1:28" s="3" customFormat="1" ht="15">
      <c r="A50" s="117" t="s">
        <v>459</v>
      </c>
      <c r="B50" s="118"/>
      <c r="C50" s="118"/>
      <c r="D50" s="118"/>
      <c r="E50" s="118"/>
      <c r="F50" s="118"/>
      <c r="G50" s="118"/>
      <c r="H50" s="118"/>
      <c r="I50" s="119"/>
      <c r="J50" s="30">
        <v>1015.65</v>
      </c>
      <c r="K50" s="31"/>
      <c r="L50" s="31"/>
      <c r="M50" s="31"/>
      <c r="N50" s="31"/>
      <c r="O50" s="31"/>
      <c r="P50" s="31"/>
      <c r="Z50" s="35"/>
      <c r="AA50" s="2" t="s">
        <v>459</v>
      </c>
    </row>
    <row r="51" spans="1:28" s="3" customFormat="1" ht="15">
      <c r="A51" s="117" t="s">
        <v>455</v>
      </c>
      <c r="B51" s="118"/>
      <c r="C51" s="118"/>
      <c r="D51" s="118"/>
      <c r="E51" s="118"/>
      <c r="F51" s="118"/>
      <c r="G51" s="118"/>
      <c r="H51" s="118"/>
      <c r="I51" s="119"/>
      <c r="J51" s="30">
        <v>9540394.8800000008</v>
      </c>
      <c r="K51" s="31"/>
      <c r="L51" s="31"/>
      <c r="M51" s="31"/>
      <c r="N51" s="31"/>
      <c r="O51" s="31"/>
      <c r="P51" s="31"/>
      <c r="Z51" s="35"/>
      <c r="AA51" s="2" t="s">
        <v>455</v>
      </c>
    </row>
    <row r="52" spans="1:28" s="3" customFormat="1" ht="15">
      <c r="A52" s="117" t="s">
        <v>456</v>
      </c>
      <c r="B52" s="118"/>
      <c r="C52" s="118"/>
      <c r="D52" s="118"/>
      <c r="E52" s="118"/>
      <c r="F52" s="118"/>
      <c r="G52" s="118"/>
      <c r="H52" s="118"/>
      <c r="I52" s="119"/>
      <c r="J52" s="30">
        <v>24867.89</v>
      </c>
      <c r="K52" s="31"/>
      <c r="L52" s="31"/>
      <c r="M52" s="31"/>
      <c r="N52" s="31"/>
      <c r="O52" s="31"/>
      <c r="P52" s="31"/>
      <c r="Z52" s="35"/>
      <c r="AA52" s="2" t="s">
        <v>456</v>
      </c>
    </row>
    <row r="53" spans="1:28" s="3" customFormat="1" ht="15">
      <c r="A53" s="117" t="s">
        <v>457</v>
      </c>
      <c r="B53" s="118"/>
      <c r="C53" s="118"/>
      <c r="D53" s="118"/>
      <c r="E53" s="118"/>
      <c r="F53" s="118"/>
      <c r="G53" s="118"/>
      <c r="H53" s="118"/>
      <c r="I53" s="119"/>
      <c r="J53" s="30">
        <v>12685.79</v>
      </c>
      <c r="K53" s="31"/>
      <c r="L53" s="31"/>
      <c r="M53" s="31"/>
      <c r="N53" s="31"/>
      <c r="O53" s="31"/>
      <c r="P53" s="31"/>
      <c r="Z53" s="35"/>
      <c r="AA53" s="2" t="s">
        <v>457</v>
      </c>
    </row>
    <row r="54" spans="1:28" s="3" customFormat="1" ht="15">
      <c r="A54" s="117" t="s">
        <v>460</v>
      </c>
      <c r="B54" s="118"/>
      <c r="C54" s="118"/>
      <c r="D54" s="118"/>
      <c r="E54" s="118"/>
      <c r="F54" s="118"/>
      <c r="G54" s="118"/>
      <c r="H54" s="118"/>
      <c r="I54" s="119"/>
      <c r="J54" s="30">
        <v>2615.6799999999998</v>
      </c>
      <c r="K54" s="31"/>
      <c r="L54" s="31"/>
      <c r="M54" s="31"/>
      <c r="N54" s="31"/>
      <c r="O54" s="31"/>
      <c r="P54" s="31"/>
      <c r="Z54" s="35"/>
      <c r="AA54" s="2" t="s">
        <v>460</v>
      </c>
    </row>
    <row r="55" spans="1:28" s="3" customFormat="1" ht="15">
      <c r="A55" s="117" t="s">
        <v>461</v>
      </c>
      <c r="B55" s="118"/>
      <c r="C55" s="118"/>
      <c r="D55" s="118"/>
      <c r="E55" s="118"/>
      <c r="F55" s="118"/>
      <c r="G55" s="118"/>
      <c r="H55" s="118"/>
      <c r="I55" s="119"/>
      <c r="J55" s="30">
        <v>2615.6799999999998</v>
      </c>
      <c r="K55" s="31"/>
      <c r="L55" s="31"/>
      <c r="M55" s="31"/>
      <c r="N55" s="31"/>
      <c r="O55" s="31"/>
      <c r="P55" s="31"/>
      <c r="Z55" s="35"/>
      <c r="AA55" s="2" t="s">
        <v>461</v>
      </c>
    </row>
    <row r="56" spans="1:28" s="3" customFormat="1" ht="15">
      <c r="A56" s="117" t="s">
        <v>51</v>
      </c>
      <c r="B56" s="118"/>
      <c r="C56" s="118"/>
      <c r="D56" s="118"/>
      <c r="E56" s="118"/>
      <c r="F56" s="118"/>
      <c r="G56" s="118"/>
      <c r="H56" s="118"/>
      <c r="I56" s="119"/>
      <c r="J56" s="30">
        <v>25077.71</v>
      </c>
      <c r="K56" s="31"/>
      <c r="L56" s="31"/>
      <c r="M56" s="31"/>
      <c r="N56" s="31"/>
      <c r="O56" s="31"/>
      <c r="P56" s="31"/>
      <c r="Z56" s="35"/>
      <c r="AA56" s="2" t="s">
        <v>51</v>
      </c>
    </row>
    <row r="57" spans="1:28" s="3" customFormat="1" ht="15">
      <c r="A57" s="117" t="s">
        <v>52</v>
      </c>
      <c r="B57" s="118"/>
      <c r="C57" s="118"/>
      <c r="D57" s="118"/>
      <c r="E57" s="118"/>
      <c r="F57" s="118"/>
      <c r="G57" s="118"/>
      <c r="H57" s="118"/>
      <c r="I57" s="119"/>
      <c r="J57" s="30">
        <v>24867.89</v>
      </c>
      <c r="K57" s="31"/>
      <c r="L57" s="31"/>
      <c r="M57" s="31"/>
      <c r="N57" s="31"/>
      <c r="O57" s="31"/>
      <c r="P57" s="31"/>
      <c r="Z57" s="35"/>
      <c r="AA57" s="2" t="s">
        <v>52</v>
      </c>
    </row>
    <row r="58" spans="1:28" s="3" customFormat="1" ht="15">
      <c r="A58" s="117" t="s">
        <v>53</v>
      </c>
      <c r="B58" s="118"/>
      <c r="C58" s="118"/>
      <c r="D58" s="118"/>
      <c r="E58" s="118"/>
      <c r="F58" s="118"/>
      <c r="G58" s="118"/>
      <c r="H58" s="118"/>
      <c r="I58" s="119"/>
      <c r="J58" s="30">
        <v>12685.79</v>
      </c>
      <c r="K58" s="31"/>
      <c r="L58" s="31"/>
      <c r="M58" s="31"/>
      <c r="N58" s="31"/>
      <c r="O58" s="31"/>
      <c r="P58" s="31"/>
      <c r="Z58" s="35"/>
      <c r="AA58" s="2" t="s">
        <v>53</v>
      </c>
    </row>
    <row r="59" spans="1:28" s="3" customFormat="1" ht="15">
      <c r="A59" s="114" t="s">
        <v>54</v>
      </c>
      <c r="B59" s="115"/>
      <c r="C59" s="115"/>
      <c r="D59" s="115"/>
      <c r="E59" s="115"/>
      <c r="F59" s="115"/>
      <c r="G59" s="115"/>
      <c r="H59" s="115"/>
      <c r="I59" s="116"/>
      <c r="J59" s="36">
        <v>9609451.3000000007</v>
      </c>
      <c r="K59" s="34"/>
      <c r="L59" s="34"/>
      <c r="M59" s="34"/>
      <c r="N59" s="34"/>
      <c r="O59" s="37">
        <v>70.433157600000001</v>
      </c>
      <c r="P59" s="52">
        <v>2.2246980000000001</v>
      </c>
      <c r="Z59" s="35"/>
      <c r="AB59" s="35" t="s">
        <v>54</v>
      </c>
    </row>
    <row r="60" spans="1:28" s="3" customFormat="1" ht="15">
      <c r="A60" s="117" t="s">
        <v>43</v>
      </c>
      <c r="B60" s="118"/>
      <c r="C60" s="118"/>
      <c r="D60" s="118"/>
      <c r="E60" s="118"/>
      <c r="F60" s="118"/>
      <c r="G60" s="118"/>
      <c r="H60" s="118"/>
      <c r="I60" s="119"/>
      <c r="J60" s="31"/>
      <c r="K60" s="31"/>
      <c r="L60" s="31"/>
      <c r="M60" s="31"/>
      <c r="N60" s="31"/>
      <c r="O60" s="31"/>
      <c r="P60" s="31"/>
      <c r="Z60" s="35"/>
      <c r="AA60" s="2" t="s">
        <v>43</v>
      </c>
      <c r="AB60" s="35"/>
    </row>
    <row r="61" spans="1:28" s="3" customFormat="1" ht="15">
      <c r="A61" s="117" t="s">
        <v>706</v>
      </c>
      <c r="B61" s="118"/>
      <c r="C61" s="118"/>
      <c r="D61" s="118"/>
      <c r="E61" s="118"/>
      <c r="F61" s="118"/>
      <c r="G61" s="118"/>
      <c r="H61" s="118"/>
      <c r="I61" s="119"/>
      <c r="J61" s="30">
        <v>9538174.5199999996</v>
      </c>
      <c r="K61" s="31"/>
      <c r="L61" s="31"/>
      <c r="M61" s="31"/>
      <c r="N61" s="31"/>
      <c r="O61" s="31"/>
      <c r="P61" s="31"/>
      <c r="Z61" s="35"/>
      <c r="AA61" s="2" t="s">
        <v>706</v>
      </c>
      <c r="AB61" s="35"/>
    </row>
    <row r="62" spans="1:28" s="3" customFormat="1" ht="3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40"/>
      <c r="M62" s="40"/>
      <c r="N62" s="40"/>
      <c r="O62" s="41"/>
      <c r="P62" s="41"/>
    </row>
    <row r="63" spans="1:28" s="3" customFormat="1" ht="53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8" s="3" customFormat="1" ht="15">
      <c r="A64" s="4"/>
      <c r="B64" s="4"/>
      <c r="C64" s="4"/>
      <c r="D64" s="4"/>
      <c r="E64" s="4"/>
      <c r="F64" s="4"/>
      <c r="G64" s="4"/>
      <c r="H64" s="8"/>
      <c r="I64" s="122"/>
      <c r="J64" s="122"/>
      <c r="K64" s="122"/>
      <c r="L64" s="4"/>
      <c r="M64" s="4"/>
      <c r="N64" s="4"/>
      <c r="O64" s="4"/>
      <c r="P64" s="4"/>
    </row>
    <row r="65" spans="1:16" s="3" customFormat="1" ht="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s="3" customFormat="1" ht="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</sheetData>
  <mergeCells count="64">
    <mergeCell ref="A60:I60"/>
    <mergeCell ref="A61:I61"/>
    <mergeCell ref="I64:K64"/>
    <mergeCell ref="A55:I55"/>
    <mergeCell ref="A56:I56"/>
    <mergeCell ref="A57:I57"/>
    <mergeCell ref="A58:I58"/>
    <mergeCell ref="A59:I59"/>
    <mergeCell ref="A50:I50"/>
    <mergeCell ref="A51:I51"/>
    <mergeCell ref="A52:I52"/>
    <mergeCell ref="A53:I53"/>
    <mergeCell ref="A54:I54"/>
    <mergeCell ref="A45:I45"/>
    <mergeCell ref="A46:I46"/>
    <mergeCell ref="A47:I47"/>
    <mergeCell ref="A48:I48"/>
    <mergeCell ref="A49:I49"/>
    <mergeCell ref="A40:I40"/>
    <mergeCell ref="A41:I41"/>
    <mergeCell ref="A42:I42"/>
    <mergeCell ref="A43:I43"/>
    <mergeCell ref="A44:I44"/>
    <mergeCell ref="C35:E35"/>
    <mergeCell ref="A36:P36"/>
    <mergeCell ref="C37:E37"/>
    <mergeCell ref="C38:E38"/>
    <mergeCell ref="A39:I39"/>
    <mergeCell ref="A30:P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0:E20"/>
    <mergeCell ref="A21:P21"/>
    <mergeCell ref="C22:E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1"/>
  <sheetViews>
    <sheetView topLeftCell="A16" workbookViewId="0">
      <selection activeCell="G16" sqref="G16:H16"/>
    </sheetView>
  </sheetViews>
  <sheetFormatPr defaultColWidth="9.140625" defaultRowHeight="11.25" customHeight="1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>
      <c r="A2" s="97" t="s">
        <v>707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T2" s="6" t="s">
        <v>707</v>
      </c>
    </row>
    <row r="3" spans="1:23" s="3" customFormat="1" ht="1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3" s="3" customFormat="1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>
      <c r="A5" s="99" t="s">
        <v>708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23" s="3" customFormat="1" ht="21" customHeight="1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3" s="3" customFormat="1" ht="15">
      <c r="A7" s="101" t="s">
        <v>709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U7" s="6" t="s">
        <v>709</v>
      </c>
    </row>
    <row r="8" spans="1:23" s="3" customFormat="1" ht="15.75" customHeight="1">
      <c r="A8" s="10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3" s="3" customFormat="1" ht="23.25">
      <c r="A9" s="4"/>
      <c r="B9" s="8" t="s">
        <v>6</v>
      </c>
      <c r="C9" s="102" t="s">
        <v>710</v>
      </c>
      <c r="D9" s="102"/>
      <c r="E9" s="102"/>
      <c r="F9" s="102"/>
      <c r="G9" s="102"/>
      <c r="H9" s="9"/>
      <c r="I9" s="9"/>
      <c r="J9" s="9"/>
      <c r="K9" s="9"/>
      <c r="L9" s="9"/>
      <c r="M9" s="9"/>
      <c r="N9" s="9"/>
      <c r="O9" s="4"/>
      <c r="P9" s="4"/>
      <c r="V9" s="10" t="s">
        <v>710</v>
      </c>
    </row>
    <row r="10" spans="1:23" s="3" customFormat="1" ht="12.75" customHeight="1">
      <c r="B10" s="11" t="s">
        <v>8</v>
      </c>
      <c r="C10" s="11"/>
      <c r="D10" s="12"/>
      <c r="E10" s="13">
        <v>272447.15999999997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>
      <c r="B11" s="11" t="s">
        <v>10</v>
      </c>
      <c r="D11" s="12"/>
      <c r="E11" s="13">
        <v>272447.15999999997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>
      <c r="B12" s="11" t="s">
        <v>11</v>
      </c>
      <c r="C12" s="11"/>
      <c r="D12" s="12"/>
      <c r="E12" s="13">
        <v>128379.59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>
      <c r="B13" s="11" t="s">
        <v>12</v>
      </c>
      <c r="C13" s="11"/>
      <c r="D13" s="17"/>
      <c r="E13" s="13">
        <v>297.58</v>
      </c>
      <c r="F13" s="14" t="s">
        <v>13</v>
      </c>
      <c r="H13" s="11"/>
      <c r="J13" s="11"/>
      <c r="K13" s="11"/>
      <c r="L13" s="11"/>
      <c r="M13" s="18"/>
      <c r="N13" s="14"/>
    </row>
    <row r="14" spans="1:23" s="3" customFormat="1" ht="15">
      <c r="A14" s="4"/>
      <c r="B14" s="8" t="s">
        <v>14</v>
      </c>
      <c r="C14" s="8"/>
      <c r="D14" s="4"/>
      <c r="E14" s="103" t="s">
        <v>711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W14" s="10" t="s">
        <v>711</v>
      </c>
    </row>
    <row r="15" spans="1:23" s="3" customFormat="1" ht="12.75" customHeight="1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>
      <c r="A16" s="104" t="s">
        <v>16</v>
      </c>
      <c r="B16" s="104" t="s">
        <v>17</v>
      </c>
      <c r="C16" s="104" t="s">
        <v>18</v>
      </c>
      <c r="D16" s="104"/>
      <c r="E16" s="104"/>
      <c r="F16" s="104" t="s">
        <v>19</v>
      </c>
      <c r="G16" s="105" t="s">
        <v>20</v>
      </c>
      <c r="H16" s="106"/>
      <c r="I16" s="104" t="s">
        <v>21</v>
      </c>
      <c r="J16" s="104"/>
      <c r="K16" s="104"/>
      <c r="L16" s="104"/>
      <c r="M16" s="104"/>
      <c r="N16" s="104"/>
      <c r="O16" s="104" t="s">
        <v>22</v>
      </c>
      <c r="P16" s="104" t="s">
        <v>23</v>
      </c>
    </row>
    <row r="17" spans="1:27" s="3" customFormat="1" ht="36.75" customHeight="1">
      <c r="A17" s="104"/>
      <c r="B17" s="104"/>
      <c r="C17" s="104"/>
      <c r="D17" s="104"/>
      <c r="E17" s="104"/>
      <c r="F17" s="104"/>
      <c r="G17" s="107" t="s">
        <v>24</v>
      </c>
      <c r="H17" s="107" t="s">
        <v>25</v>
      </c>
      <c r="I17" s="104" t="s">
        <v>24</v>
      </c>
      <c r="J17" s="104" t="s">
        <v>26</v>
      </c>
      <c r="K17" s="109" t="s">
        <v>27</v>
      </c>
      <c r="L17" s="109"/>
      <c r="M17" s="109"/>
      <c r="N17" s="109"/>
      <c r="O17" s="104"/>
      <c r="P17" s="104"/>
    </row>
    <row r="18" spans="1:27" s="3" customFormat="1" ht="15">
      <c r="A18" s="104"/>
      <c r="B18" s="104"/>
      <c r="C18" s="104"/>
      <c r="D18" s="104"/>
      <c r="E18" s="104"/>
      <c r="F18" s="104"/>
      <c r="G18" s="108"/>
      <c r="H18" s="108"/>
      <c r="I18" s="104"/>
      <c r="J18" s="104"/>
      <c r="K18" s="24" t="s">
        <v>28</v>
      </c>
      <c r="L18" s="24" t="s">
        <v>29</v>
      </c>
      <c r="M18" s="24" t="s">
        <v>30</v>
      </c>
      <c r="N18" s="24" t="s">
        <v>31</v>
      </c>
      <c r="O18" s="104"/>
      <c r="P18" s="104"/>
    </row>
    <row r="19" spans="1:27" s="3" customFormat="1" ht="15">
      <c r="A19" s="23">
        <v>1</v>
      </c>
      <c r="B19" s="23">
        <v>2</v>
      </c>
      <c r="C19" s="109">
        <v>3</v>
      </c>
      <c r="D19" s="109"/>
      <c r="E19" s="109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7" s="3" customFormat="1" ht="15">
      <c r="A20" s="110" t="s">
        <v>712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X20" s="25" t="s">
        <v>712</v>
      </c>
    </row>
    <row r="21" spans="1:27" s="3" customFormat="1" ht="45">
      <c r="A21" s="26" t="s">
        <v>33</v>
      </c>
      <c r="B21" s="27" t="s">
        <v>713</v>
      </c>
      <c r="C21" s="111" t="s">
        <v>714</v>
      </c>
      <c r="D21" s="112"/>
      <c r="E21" s="113"/>
      <c r="F21" s="26" t="s">
        <v>36</v>
      </c>
      <c r="G21" s="28"/>
      <c r="H21" s="29">
        <v>1</v>
      </c>
      <c r="I21" s="30">
        <v>117702.43</v>
      </c>
      <c r="J21" s="30">
        <v>79021.23</v>
      </c>
      <c r="K21" s="30">
        <v>79021.23</v>
      </c>
      <c r="L21" s="31"/>
      <c r="M21" s="31"/>
      <c r="N21" s="31"/>
      <c r="O21" s="32">
        <v>183.17</v>
      </c>
      <c r="P21" s="33">
        <v>0</v>
      </c>
      <c r="X21" s="25"/>
      <c r="Y21" s="2" t="s">
        <v>714</v>
      </c>
    </row>
    <row r="22" spans="1:27" s="3" customFormat="1" ht="57">
      <c r="A22" s="26" t="s">
        <v>37</v>
      </c>
      <c r="B22" s="27" t="s">
        <v>715</v>
      </c>
      <c r="C22" s="111" t="s">
        <v>716</v>
      </c>
      <c r="D22" s="112"/>
      <c r="E22" s="113"/>
      <c r="F22" s="26" t="s">
        <v>40</v>
      </c>
      <c r="G22" s="28"/>
      <c r="H22" s="29">
        <v>26</v>
      </c>
      <c r="I22" s="30">
        <v>2827.67</v>
      </c>
      <c r="J22" s="30">
        <v>49358.36</v>
      </c>
      <c r="K22" s="30">
        <v>49358.36</v>
      </c>
      <c r="L22" s="31"/>
      <c r="M22" s="31"/>
      <c r="N22" s="31"/>
      <c r="O22" s="32">
        <v>114.41</v>
      </c>
      <c r="P22" s="33">
        <v>0</v>
      </c>
      <c r="X22" s="25"/>
      <c r="Y22" s="2" t="s">
        <v>716</v>
      </c>
    </row>
    <row r="23" spans="1:27" s="3" customFormat="1" ht="15">
      <c r="A23" s="114" t="s">
        <v>41</v>
      </c>
      <c r="B23" s="115"/>
      <c r="C23" s="115"/>
      <c r="D23" s="115"/>
      <c r="E23" s="115"/>
      <c r="F23" s="115"/>
      <c r="G23" s="115"/>
      <c r="H23" s="115"/>
      <c r="I23" s="116"/>
      <c r="J23" s="34"/>
      <c r="K23" s="34"/>
      <c r="L23" s="34"/>
      <c r="M23" s="34"/>
      <c r="N23" s="34"/>
      <c r="O23" s="34"/>
      <c r="P23" s="34"/>
      <c r="Z23" s="35" t="s">
        <v>41</v>
      </c>
    </row>
    <row r="24" spans="1:27" s="3" customFormat="1" ht="15">
      <c r="A24" s="117" t="s">
        <v>42</v>
      </c>
      <c r="B24" s="118"/>
      <c r="C24" s="118"/>
      <c r="D24" s="118"/>
      <c r="E24" s="118"/>
      <c r="F24" s="118"/>
      <c r="G24" s="118"/>
      <c r="H24" s="118"/>
      <c r="I24" s="119"/>
      <c r="J24" s="30">
        <v>128379.59</v>
      </c>
      <c r="K24" s="31"/>
      <c r="L24" s="31"/>
      <c r="M24" s="31"/>
      <c r="N24" s="31"/>
      <c r="O24" s="31"/>
      <c r="P24" s="31"/>
      <c r="Z24" s="35"/>
      <c r="AA24" s="2" t="s">
        <v>42</v>
      </c>
    </row>
    <row r="25" spans="1:27" s="3" customFormat="1" ht="15">
      <c r="A25" s="117" t="s">
        <v>43</v>
      </c>
      <c r="B25" s="118"/>
      <c r="C25" s="118"/>
      <c r="D25" s="118"/>
      <c r="E25" s="118"/>
      <c r="F25" s="118"/>
      <c r="G25" s="118"/>
      <c r="H25" s="118"/>
      <c r="I25" s="119"/>
      <c r="J25" s="31"/>
      <c r="K25" s="31"/>
      <c r="L25" s="31"/>
      <c r="M25" s="31"/>
      <c r="N25" s="31"/>
      <c r="O25" s="31"/>
      <c r="P25" s="31"/>
      <c r="Z25" s="35"/>
      <c r="AA25" s="2" t="s">
        <v>43</v>
      </c>
    </row>
    <row r="26" spans="1:27" s="3" customFormat="1" ht="15">
      <c r="A26" s="117" t="s">
        <v>44</v>
      </c>
      <c r="B26" s="118"/>
      <c r="C26" s="118"/>
      <c r="D26" s="118"/>
      <c r="E26" s="118"/>
      <c r="F26" s="118"/>
      <c r="G26" s="118"/>
      <c r="H26" s="118"/>
      <c r="I26" s="119"/>
      <c r="J26" s="30">
        <v>128379.59</v>
      </c>
      <c r="K26" s="31"/>
      <c r="L26" s="31"/>
      <c r="M26" s="31"/>
      <c r="N26" s="31"/>
      <c r="O26" s="31"/>
      <c r="P26" s="31"/>
      <c r="Z26" s="35"/>
      <c r="AA26" s="2" t="s">
        <v>44</v>
      </c>
    </row>
    <row r="27" spans="1:27" s="3" customFormat="1" ht="15">
      <c r="A27" s="117" t="s">
        <v>45</v>
      </c>
      <c r="B27" s="118"/>
      <c r="C27" s="118"/>
      <c r="D27" s="118"/>
      <c r="E27" s="118"/>
      <c r="F27" s="118"/>
      <c r="G27" s="118"/>
      <c r="H27" s="118"/>
      <c r="I27" s="119"/>
      <c r="J27" s="30">
        <v>272447.15999999997</v>
      </c>
      <c r="K27" s="31"/>
      <c r="L27" s="31"/>
      <c r="M27" s="31"/>
      <c r="N27" s="31"/>
      <c r="O27" s="31"/>
      <c r="P27" s="31"/>
      <c r="Z27" s="35"/>
      <c r="AA27" s="2" t="s">
        <v>45</v>
      </c>
    </row>
    <row r="28" spans="1:27" s="3" customFormat="1" ht="15">
      <c r="A28" s="117" t="s">
        <v>46</v>
      </c>
      <c r="B28" s="118"/>
      <c r="C28" s="118"/>
      <c r="D28" s="118"/>
      <c r="E28" s="118"/>
      <c r="F28" s="118"/>
      <c r="G28" s="118"/>
      <c r="H28" s="118"/>
      <c r="I28" s="119"/>
      <c r="J28" s="30">
        <v>272447.15999999997</v>
      </c>
      <c r="K28" s="31"/>
      <c r="L28" s="31"/>
      <c r="M28" s="31"/>
      <c r="N28" s="31"/>
      <c r="O28" s="31"/>
      <c r="P28" s="31"/>
      <c r="Z28" s="35"/>
      <c r="AA28" s="2" t="s">
        <v>46</v>
      </c>
    </row>
    <row r="29" spans="1:27" s="3" customFormat="1" ht="15">
      <c r="A29" s="117" t="s">
        <v>47</v>
      </c>
      <c r="B29" s="118"/>
      <c r="C29" s="118"/>
      <c r="D29" s="118"/>
      <c r="E29" s="118"/>
      <c r="F29" s="118"/>
      <c r="G29" s="118"/>
      <c r="H29" s="118"/>
      <c r="I29" s="119"/>
      <c r="J29" s="31"/>
      <c r="K29" s="31"/>
      <c r="L29" s="31"/>
      <c r="M29" s="31"/>
      <c r="N29" s="31"/>
      <c r="O29" s="31"/>
      <c r="P29" s="31"/>
      <c r="Z29" s="35"/>
      <c r="AA29" s="2" t="s">
        <v>47</v>
      </c>
    </row>
    <row r="30" spans="1:27" s="3" customFormat="1" ht="15">
      <c r="A30" s="117" t="s">
        <v>48</v>
      </c>
      <c r="B30" s="118"/>
      <c r="C30" s="118"/>
      <c r="D30" s="118"/>
      <c r="E30" s="118"/>
      <c r="F30" s="118"/>
      <c r="G30" s="118"/>
      <c r="H30" s="118"/>
      <c r="I30" s="119"/>
      <c r="J30" s="30">
        <v>128379.59</v>
      </c>
      <c r="K30" s="31"/>
      <c r="L30" s="31"/>
      <c r="M30" s="31"/>
      <c r="N30" s="31"/>
      <c r="O30" s="31"/>
      <c r="P30" s="31"/>
      <c r="Z30" s="35"/>
      <c r="AA30" s="2" t="s">
        <v>48</v>
      </c>
    </row>
    <row r="31" spans="1:27" s="3" customFormat="1" ht="15">
      <c r="A31" s="117" t="s">
        <v>49</v>
      </c>
      <c r="B31" s="118"/>
      <c r="C31" s="118"/>
      <c r="D31" s="118"/>
      <c r="E31" s="118"/>
      <c r="F31" s="118"/>
      <c r="G31" s="118"/>
      <c r="H31" s="118"/>
      <c r="I31" s="119"/>
      <c r="J31" s="30">
        <v>97850.92</v>
      </c>
      <c r="K31" s="31"/>
      <c r="L31" s="31"/>
      <c r="M31" s="31"/>
      <c r="N31" s="31"/>
      <c r="O31" s="31"/>
      <c r="P31" s="31"/>
      <c r="Z31" s="35"/>
      <c r="AA31" s="2" t="s">
        <v>49</v>
      </c>
    </row>
    <row r="32" spans="1:27" s="3" customFormat="1" ht="15">
      <c r="A32" s="117" t="s">
        <v>50</v>
      </c>
      <c r="B32" s="118"/>
      <c r="C32" s="118"/>
      <c r="D32" s="118"/>
      <c r="E32" s="118"/>
      <c r="F32" s="118"/>
      <c r="G32" s="118"/>
      <c r="H32" s="118"/>
      <c r="I32" s="119"/>
      <c r="J32" s="30">
        <v>46216.65</v>
      </c>
      <c r="K32" s="31"/>
      <c r="L32" s="31"/>
      <c r="M32" s="31"/>
      <c r="N32" s="31"/>
      <c r="O32" s="31"/>
      <c r="P32" s="31"/>
      <c r="Z32" s="35"/>
      <c r="AA32" s="2" t="s">
        <v>50</v>
      </c>
    </row>
    <row r="33" spans="1:28" s="3" customFormat="1" ht="15">
      <c r="A33" s="117" t="s">
        <v>51</v>
      </c>
      <c r="B33" s="118"/>
      <c r="C33" s="118"/>
      <c r="D33" s="118"/>
      <c r="E33" s="118"/>
      <c r="F33" s="118"/>
      <c r="G33" s="118"/>
      <c r="H33" s="118"/>
      <c r="I33" s="119"/>
      <c r="J33" s="30">
        <v>128379.59</v>
      </c>
      <c r="K33" s="31"/>
      <c r="L33" s="31"/>
      <c r="M33" s="31"/>
      <c r="N33" s="31"/>
      <c r="O33" s="31"/>
      <c r="P33" s="31"/>
      <c r="Z33" s="35"/>
      <c r="AA33" s="2" t="s">
        <v>51</v>
      </c>
    </row>
    <row r="34" spans="1:28" s="3" customFormat="1" ht="15">
      <c r="A34" s="117" t="s">
        <v>52</v>
      </c>
      <c r="B34" s="118"/>
      <c r="C34" s="118"/>
      <c r="D34" s="118"/>
      <c r="E34" s="118"/>
      <c r="F34" s="118"/>
      <c r="G34" s="118"/>
      <c r="H34" s="118"/>
      <c r="I34" s="119"/>
      <c r="J34" s="30">
        <v>97850.92</v>
      </c>
      <c r="K34" s="31"/>
      <c r="L34" s="31"/>
      <c r="M34" s="31"/>
      <c r="N34" s="31"/>
      <c r="O34" s="31"/>
      <c r="P34" s="31"/>
      <c r="Z34" s="35"/>
      <c r="AA34" s="2" t="s">
        <v>52</v>
      </c>
    </row>
    <row r="35" spans="1:28" s="3" customFormat="1" ht="15">
      <c r="A35" s="117" t="s">
        <v>53</v>
      </c>
      <c r="B35" s="118"/>
      <c r="C35" s="118"/>
      <c r="D35" s="118"/>
      <c r="E35" s="118"/>
      <c r="F35" s="118"/>
      <c r="G35" s="118"/>
      <c r="H35" s="118"/>
      <c r="I35" s="119"/>
      <c r="J35" s="30">
        <v>46216.65</v>
      </c>
      <c r="K35" s="31"/>
      <c r="L35" s="31"/>
      <c r="M35" s="31"/>
      <c r="N35" s="31"/>
      <c r="O35" s="31"/>
      <c r="P35" s="31"/>
      <c r="Z35" s="35"/>
      <c r="AA35" s="2" t="s">
        <v>53</v>
      </c>
    </row>
    <row r="36" spans="1:28" s="3" customFormat="1" ht="15">
      <c r="A36" s="114" t="s">
        <v>54</v>
      </c>
      <c r="B36" s="115"/>
      <c r="C36" s="115"/>
      <c r="D36" s="115"/>
      <c r="E36" s="115"/>
      <c r="F36" s="115"/>
      <c r="G36" s="115"/>
      <c r="H36" s="115"/>
      <c r="I36" s="116"/>
      <c r="J36" s="36">
        <v>272447.15999999997</v>
      </c>
      <c r="K36" s="34"/>
      <c r="L36" s="34"/>
      <c r="M36" s="34"/>
      <c r="N36" s="34"/>
      <c r="O36" s="37">
        <v>297.57500829999998</v>
      </c>
      <c r="P36" s="38">
        <v>0</v>
      </c>
      <c r="Z36" s="35"/>
      <c r="AB36" s="35" t="s">
        <v>54</v>
      </c>
    </row>
    <row r="37" spans="1:28" s="3" customFormat="1" ht="3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40"/>
      <c r="N37" s="40"/>
      <c r="O37" s="41"/>
      <c r="P37" s="41"/>
    </row>
    <row r="38" spans="1:28" s="3" customFormat="1" ht="53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8" s="3" customFormat="1" ht="15">
      <c r="A39" s="4"/>
      <c r="B39" s="4"/>
      <c r="C39" s="4"/>
      <c r="D39" s="4"/>
      <c r="E39" s="4"/>
      <c r="F39" s="4"/>
      <c r="G39" s="4"/>
      <c r="H39" s="8"/>
      <c r="I39" s="122"/>
      <c r="J39" s="122"/>
      <c r="K39" s="122"/>
      <c r="L39" s="4"/>
      <c r="M39" s="4"/>
      <c r="N39" s="4"/>
      <c r="O39" s="4"/>
      <c r="P39" s="4"/>
    </row>
    <row r="40" spans="1:28" s="3" customFormat="1" ht="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8" s="3" customFormat="1" ht="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</sheetData>
  <mergeCells count="40">
    <mergeCell ref="A34:I34"/>
    <mergeCell ref="A35:I35"/>
    <mergeCell ref="A36:I36"/>
    <mergeCell ref="I39:K39"/>
    <mergeCell ref="A29:I29"/>
    <mergeCell ref="A30:I30"/>
    <mergeCell ref="A31:I31"/>
    <mergeCell ref="A32:I32"/>
    <mergeCell ref="A33:I33"/>
    <mergeCell ref="A24:I24"/>
    <mergeCell ref="A25:I25"/>
    <mergeCell ref="A26:I26"/>
    <mergeCell ref="A27:I27"/>
    <mergeCell ref="A28:I28"/>
    <mergeCell ref="C19:E19"/>
    <mergeCell ref="A20:P20"/>
    <mergeCell ref="C21:E21"/>
    <mergeCell ref="C22:E22"/>
    <mergeCell ref="A23:I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74-36-У-23-74243-ПНР.</vt:lpstr>
      <vt:lpstr>74-36-У-23-74169</vt:lpstr>
      <vt:lpstr>37- 63291 ПНР </vt:lpstr>
      <vt:lpstr>37- 61811 </vt:lpstr>
      <vt:lpstr>31-71649 </vt:lpstr>
      <vt:lpstr>31-30,У-22-69525 </vt:lpstr>
      <vt:lpstr>29- ЛС-09-01-02 </vt:lpstr>
      <vt:lpstr>29- ЛС-02-01-12 </vt:lpstr>
      <vt:lpstr>11-32-У-23-73884 </vt:lpstr>
      <vt:lpstr>11-32-У-23-73820  </vt:lpstr>
      <vt:lpstr>'11-32-У-23-73820  '!Заголовки_для_печати</vt:lpstr>
      <vt:lpstr>'11-32-У-23-73884 '!Заголовки_для_печати</vt:lpstr>
      <vt:lpstr>'29- ЛС-02-01-12 '!Заголовки_для_печати</vt:lpstr>
      <vt:lpstr>'29- ЛС-09-01-02 '!Заголовки_для_печати</vt:lpstr>
      <vt:lpstr>'31-30,У-22-69525 '!Заголовки_для_печати</vt:lpstr>
      <vt:lpstr>'31-71649 '!Заголовки_для_печати</vt:lpstr>
      <vt:lpstr>'37- 61811 '!Заголовки_для_печати</vt:lpstr>
      <vt:lpstr>'37- 63291 ПНР '!Заголовки_для_печати</vt:lpstr>
      <vt:lpstr>'74-36-У-23-74169'!Заголовки_для_печати</vt:lpstr>
      <vt:lpstr>'74-36-У-23-74243-ПНР.'!Заголовки_для_печати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Бикмеева Эльвира Талгатовна</dc:creator>
  <cp:lastModifiedBy>Nuykin</cp:lastModifiedBy>
  <dcterms:created xsi:type="dcterms:W3CDTF">2023-12-18T09:30:39Z</dcterms:created>
  <dcterms:modified xsi:type="dcterms:W3CDTF">2024-02-21T11:00:25Z</dcterms:modified>
</cp:coreProperties>
</file>