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Новая папка\"/>
    </mc:Choice>
  </mc:AlternateContent>
  <xr:revisionPtr revIDLastSave="0" documentId="13_ncr:1_{31F3CAFD-0F2B-4688-9967-A630E07DF2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Форма ТКП" sheetId="5" r:id="rId1"/>
  </sheets>
  <definedNames>
    <definedName name="_xlnm.Print_Titles" localSheetId="0">'Форма ТКП'!$A:$E,'Форма ТКП'!$8:$9</definedName>
    <definedName name="_xlnm.Print_Area" localSheetId="0">'Форма ТКП'!$A$1:$H$59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12" i="5" l="1"/>
  <c r="H13" i="5"/>
  <c r="H14" i="5"/>
  <c r="H15" i="5"/>
  <c r="H16" i="5"/>
  <c r="H17" i="5"/>
  <c r="H18" i="5"/>
  <c r="H19" i="5"/>
  <c r="H20" i="5"/>
  <c r="H21" i="5"/>
  <c r="H22" i="5"/>
  <c r="H23" i="5"/>
  <c r="H10" i="5" l="1"/>
</calcChain>
</file>

<file path=xl/sharedStrings.xml><?xml version="1.0" encoding="utf-8"?>
<sst xmlns="http://schemas.openxmlformats.org/spreadsheetml/2006/main" count="85" uniqueCount="58">
  <si>
    <t>Ед. изм.</t>
  </si>
  <si>
    <t>Завод-производитель</t>
  </si>
  <si>
    <t xml:space="preserve"> </t>
  </si>
  <si>
    <t>Общая стоимость, руб. с НДС и доставкой</t>
  </si>
  <si>
    <t xml:space="preserve"> * зеленым отмечены поля обязательные к заполнению.</t>
  </si>
  <si>
    <t>подпись</t>
  </si>
  <si>
    <t>№ п/п</t>
  </si>
  <si>
    <t>Материалы</t>
  </si>
  <si>
    <t>Примечание:</t>
  </si>
  <si>
    <t>Наличие договора подписанного с обоих сторон</t>
  </si>
  <si>
    <t>Да/нет</t>
  </si>
  <si>
    <t>Готовность подписать договор в редакции и по форме, представленной в тендерной документации (если нет подписанного договора)</t>
  </si>
  <si>
    <t>Дата</t>
  </si>
  <si>
    <t>Отсрочка оплаты партии поставки (календарных дней от даты поставки партии товара на склад грузополучателя)</t>
  </si>
  <si>
    <t>Дней</t>
  </si>
  <si>
    <t>Лимит товарного кредита</t>
  </si>
  <si>
    <t>Руб.</t>
  </si>
  <si>
    <t xml:space="preserve">Минимальная партия поставки </t>
  </si>
  <si>
    <t>Тн</t>
  </si>
  <si>
    <t>Статус компании ( производитель / официальный дилер / посредник )</t>
  </si>
  <si>
    <t>Годовой оборот организации</t>
  </si>
  <si>
    <t>Генеральный директор (должность, ФИО, конт. телефон, e-mail)</t>
  </si>
  <si>
    <t>Контактное лицо по тендеру (должность, ФИО, конт. телефон, e-mail)</t>
  </si>
  <si>
    <t>Примечание</t>
  </si>
  <si>
    <t>Ориентировочная потребность (в ед. изм.)</t>
  </si>
  <si>
    <t>На бланке организации</t>
  </si>
  <si>
    <t>1. Размещение заказов у победителей Тендера происходит кратно машинам</t>
  </si>
  <si>
    <t>МП</t>
  </si>
  <si>
    <t>Коммерческое предложение</t>
  </si>
  <si>
    <t>Наименование Компании / ИНН</t>
  </si>
  <si>
    <t>Наличие авансирования</t>
  </si>
  <si>
    <t>тн</t>
  </si>
  <si>
    <t>Цена за ед. изм., руб. с НДС и доставкой</t>
  </si>
  <si>
    <t>Генеральный директор</t>
  </si>
  <si>
    <t>ГОСТ 8509-93</t>
  </si>
  <si>
    <t>ЛОТ № 1</t>
  </si>
  <si>
    <t>ОЗЖБК г. Москва, проезд Стройкомбината, д.1</t>
  </si>
  <si>
    <t>Уголок 40х40х4 сталь горячекатаная</t>
  </si>
  <si>
    <t>ИНН/КПП</t>
  </si>
  <si>
    <t>Арматура А-1 Ст3пс Ø12мм (мерная)</t>
  </si>
  <si>
    <t>Арматура А-1 Ст3пс Ø14мм (мерная)</t>
  </si>
  <si>
    <t>Арматура А-3 А500С Ø10мм (бухта)</t>
  </si>
  <si>
    <t>Уголок 50х50х5 сталь горячекатаная</t>
  </si>
  <si>
    <t>ГОСТ 5781-82</t>
  </si>
  <si>
    <t>ГОСТ Р 52544-2006</t>
  </si>
  <si>
    <t>ГОСТ 3282-74</t>
  </si>
  <si>
    <t>Арматура А-3 А500С Ø12мм (мерная)</t>
  </si>
  <si>
    <t>Арматура А-3 А500С Ø14мм (мерная)</t>
  </si>
  <si>
    <t>Арматура А-3 А500С Ø16мм (мерная)</t>
  </si>
  <si>
    <t>Проволока 1,2</t>
  </si>
  <si>
    <t>«Поставка металлопроката (автотранспортом)  для обеспечения потребности АО "ПИК-Индустрия" на период март 2024 года»</t>
  </si>
  <si>
    <t>Арматура А-3 А500С Ø10мм (мерная)</t>
  </si>
  <si>
    <t>Арматура А-3 А500С Ø20мм (мерная)</t>
  </si>
  <si>
    <t>Арматура А-3 А500С Ø22мм (мерная)</t>
  </si>
  <si>
    <t>Арматура А-3 А500С Ø18мм (мерная)</t>
  </si>
  <si>
    <t>Итого по  лоту</t>
  </si>
  <si>
    <t>Цена на металлопрокат фиксируется до даты (желаемая дата март.2024г.)</t>
  </si>
  <si>
    <t>2. Контрагент обязан за свой счет предоставлять оригиналы первичных бухгалтерских документов в течение 5 (пяти) рабочих дней момента отгрузки, но не позднее 1-го числа месяца за предшествующий период.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</si>
</sst>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"/>
  </numFmts>
  <fonts count="42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4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Arial"/>
    </font>
    <font>
      <sz val="16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7" applyNumberFormat="0" applyAlignment="0" applyProtection="0"/>
    <xf numFmtId="0" fontId="24" fillId="7" borderId="18" applyNumberFormat="0" applyAlignment="0" applyProtection="0"/>
    <xf numFmtId="0" fontId="25" fillId="7" borderId="17" applyNumberFormat="0" applyAlignment="0" applyProtection="0"/>
    <xf numFmtId="0" fontId="26" fillId="0" borderId="19" applyNumberFormat="0" applyFill="0" applyAlignment="0" applyProtection="0"/>
    <xf numFmtId="0" fontId="27" fillId="8" borderId="20" applyNumberFormat="0" applyAlignment="0" applyProtection="0"/>
    <xf numFmtId="0" fontId="28" fillId="0" borderId="0" applyNumberFormat="0" applyFill="0" applyBorder="0" applyAlignment="0" applyProtection="0"/>
    <xf numFmtId="0" fontId="15" fillId="9" borderId="21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1" fillId="33" borderId="0" applyNumberFormat="0" applyBorder="0" applyAlignment="0" applyProtection="0"/>
    <xf numFmtId="0" fontId="7" fillId="0" borderId="0"/>
    <xf numFmtId="164" fontId="12" fillId="0" borderId="0" applyFont="0" applyFill="0" applyBorder="0" applyAlignment="0" applyProtection="0"/>
    <xf numFmtId="0" fontId="1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/>
    <xf numFmtId="165" fontId="1" fillId="0" borderId="0" xfId="0" applyNumberFormat="1" applyFont="1" applyBorder="1" applyAlignment="1">
      <alignment vertical="center" wrapText="1"/>
    </xf>
    <xf numFmtId="0" fontId="1" fillId="0" borderId="0" xfId="0" applyFont="1"/>
    <xf numFmtId="0" fontId="6" fillId="2" borderId="0" xfId="1" applyFont="1" applyFill="1" applyBorder="1" applyAlignment="1">
      <alignment horizontal="left" vertical="center" wrapText="1"/>
    </xf>
    <xf numFmtId="165" fontId="7" fillId="34" borderId="1" xfId="0" applyNumberFormat="1" applyFont="1" applyFill="1" applyBorder="1"/>
    <xf numFmtId="0" fontId="34" fillId="0" borderId="0" xfId="0" applyFont="1" applyFill="1" applyAlignment="1">
      <alignment vertical="center"/>
    </xf>
    <xf numFmtId="14" fontId="35" fillId="0" borderId="9" xfId="0" applyNumberFormat="1" applyFont="1" applyBorder="1"/>
    <xf numFmtId="0" fontId="35" fillId="0" borderId="0" xfId="0" applyFont="1"/>
    <xf numFmtId="0" fontId="33" fillId="0" borderId="0" xfId="0" applyFont="1" applyAlignment="1">
      <alignment horizontal="center" vertical="center"/>
    </xf>
    <xf numFmtId="0" fontId="34" fillId="0" borderId="0" xfId="0" applyFont="1" applyFill="1" applyAlignment="1">
      <alignment horizontal="left" vertical="center" wrapText="1"/>
    </xf>
    <xf numFmtId="0" fontId="3" fillId="35" borderId="40" xfId="0" applyFont="1" applyFill="1" applyBorder="1" applyAlignment="1">
      <alignment vertical="center" wrapText="1"/>
    </xf>
    <xf numFmtId="0" fontId="2" fillId="35" borderId="37" xfId="0" applyFont="1" applyFill="1" applyBorder="1" applyAlignment="1">
      <alignment vertical="center"/>
    </xf>
    <xf numFmtId="0" fontId="3" fillId="35" borderId="37" xfId="0" applyFont="1" applyFill="1" applyBorder="1" applyAlignment="1">
      <alignment vertical="center" wrapText="1"/>
    </xf>
    <xf numFmtId="4" fontId="5" fillId="35" borderId="41" xfId="0" applyNumberFormat="1" applyFont="1" applyFill="1" applyBorder="1" applyAlignment="1">
      <alignment horizontal="right" vertical="center" wrapText="1"/>
    </xf>
    <xf numFmtId="165" fontId="3" fillId="0" borderId="38" xfId="0" applyNumberFormat="1" applyFont="1" applyBorder="1" applyAlignment="1">
      <alignment horizontal="center" vertical="center" wrapText="1"/>
    </xf>
    <xf numFmtId="165" fontId="3" fillId="0" borderId="39" xfId="0" applyNumberFormat="1" applyFont="1" applyBorder="1" applyAlignment="1">
      <alignment horizontal="center" vertical="center" wrapText="1"/>
    </xf>
    <xf numFmtId="165" fontId="3" fillId="0" borderId="39" xfId="0" applyNumberFormat="1" applyFont="1" applyBorder="1" applyAlignment="1">
      <alignment horizontal="center" vertical="center"/>
    </xf>
    <xf numFmtId="165" fontId="3" fillId="0" borderId="43" xfId="0" applyNumberFormat="1" applyFont="1" applyBorder="1" applyAlignment="1">
      <alignment horizontal="center" vertical="center"/>
    </xf>
    <xf numFmtId="165" fontId="3" fillId="0" borderId="41" xfId="0" applyNumberFormat="1" applyFont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right" vertical="center" wrapText="1"/>
    </xf>
    <xf numFmtId="4" fontId="3" fillId="35" borderId="37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2" fillId="36" borderId="44" xfId="0" applyFont="1" applyFill="1" applyBorder="1" applyAlignment="1">
      <alignment vertical="center"/>
    </xf>
    <xf numFmtId="0" fontId="3" fillId="36" borderId="9" xfId="0" applyFont="1" applyFill="1" applyBorder="1" applyAlignment="1">
      <alignment vertical="center" wrapText="1"/>
    </xf>
    <xf numFmtId="4" fontId="2" fillId="36" borderId="42" xfId="0" applyNumberFormat="1" applyFont="1" applyFill="1" applyBorder="1" applyAlignment="1">
      <alignment horizontal="right" vertical="center" wrapText="1"/>
    </xf>
    <xf numFmtId="4" fontId="3" fillId="34" borderId="23" xfId="0" applyNumberFormat="1" applyFont="1" applyFill="1" applyBorder="1" applyAlignment="1">
      <alignment horizontal="right" vertical="center" wrapText="1"/>
    </xf>
    <xf numFmtId="0" fontId="37" fillId="36" borderId="46" xfId="0" applyFont="1" applyFill="1" applyBorder="1" applyAlignment="1">
      <alignment horizontal="center" vertical="center" wrapText="1"/>
    </xf>
    <xf numFmtId="0" fontId="3" fillId="36" borderId="46" xfId="0" applyFont="1" applyFill="1" applyBorder="1" applyAlignment="1">
      <alignment vertical="center" wrapText="1"/>
    </xf>
    <xf numFmtId="2" fontId="3" fillId="34" borderId="45" xfId="0" applyNumberFormat="1" applyFont="1" applyFill="1" applyBorder="1" applyAlignment="1">
      <alignment horizontal="center" vertical="center" wrapText="1"/>
    </xf>
    <xf numFmtId="165" fontId="2" fillId="2" borderId="42" xfId="0" applyNumberFormat="1" applyFont="1" applyFill="1" applyBorder="1" applyAlignment="1">
      <alignment horizontal="right" vertical="center" wrapText="1"/>
    </xf>
    <xf numFmtId="165" fontId="2" fillId="35" borderId="41" xfId="0" applyNumberFormat="1" applyFont="1" applyFill="1" applyBorder="1" applyAlignment="1">
      <alignment vertical="center" wrapText="1"/>
    </xf>
    <xf numFmtId="0" fontId="2" fillId="35" borderId="37" xfId="0" applyFont="1" applyFill="1" applyBorder="1" applyAlignment="1">
      <alignment horizontal="center" vertical="center"/>
    </xf>
    <xf numFmtId="165" fontId="2" fillId="36" borderId="47" xfId="0" applyNumberFormat="1" applyFont="1" applyFill="1" applyBorder="1" applyAlignment="1">
      <alignment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2" fillId="36" borderId="10" xfId="0" applyFont="1" applyFill="1" applyBorder="1" applyAlignment="1">
      <alignment vertical="center"/>
    </xf>
    <xf numFmtId="4" fontId="40" fillId="0" borderId="48" xfId="0" applyNumberFormat="1" applyFont="1" applyBorder="1" applyAlignment="1">
      <alignment horizontal="center" vertical="center" wrapText="1"/>
    </xf>
    <xf numFmtId="4" fontId="40" fillId="0" borderId="49" xfId="0" applyNumberFormat="1" applyFont="1" applyBorder="1" applyAlignment="1">
      <alignment horizontal="center" vertical="center" wrapText="1"/>
    </xf>
    <xf numFmtId="0" fontId="40" fillId="37" borderId="48" xfId="0" applyFont="1" applyFill="1" applyBorder="1" applyAlignment="1">
      <alignment horizontal="left" vertical="center" wrapText="1"/>
    </xf>
    <xf numFmtId="0" fontId="40" fillId="37" borderId="49" xfId="0" applyFont="1" applyFill="1" applyBorder="1" applyAlignment="1">
      <alignment horizontal="left" vertical="center" wrapText="1"/>
    </xf>
    <xf numFmtId="0" fontId="41" fillId="37" borderId="4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3" fontId="38" fillId="34" borderId="35" xfId="0" applyNumberFormat="1" applyFont="1" applyFill="1" applyBorder="1" applyAlignment="1">
      <alignment horizontal="center" vertical="center" wrapText="1"/>
    </xf>
    <xf numFmtId="3" fontId="38" fillId="34" borderId="10" xfId="0" applyNumberFormat="1" applyFont="1" applyFill="1" applyBorder="1" applyAlignment="1">
      <alignment horizontal="center" vertical="center" wrapText="1"/>
    </xf>
    <xf numFmtId="3" fontId="38" fillId="34" borderId="11" xfId="0" applyNumberFormat="1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/>
    </xf>
    <xf numFmtId="0" fontId="38" fillId="34" borderId="35" xfId="0" applyFont="1" applyFill="1" applyBorder="1" applyAlignment="1">
      <alignment horizontal="center" vertical="center" wrapText="1"/>
    </xf>
    <xf numFmtId="0" fontId="38" fillId="34" borderId="10" xfId="0" applyFont="1" applyFill="1" applyBorder="1" applyAlignment="1">
      <alignment horizontal="center" vertical="center" wrapText="1"/>
    </xf>
    <xf numFmtId="0" fontId="38" fillId="34" borderId="1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8" fillId="34" borderId="7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3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5" fontId="35" fillId="0" borderId="27" xfId="0" applyNumberFormat="1" applyFont="1" applyBorder="1" applyAlignment="1">
      <alignment horizontal="center" vertical="center"/>
    </xf>
    <xf numFmtId="14" fontId="38" fillId="34" borderId="35" xfId="0" applyNumberFormat="1" applyFont="1" applyFill="1" applyBorder="1" applyAlignment="1">
      <alignment horizontal="center" vertical="center" wrapText="1"/>
    </xf>
    <xf numFmtId="14" fontId="38" fillId="34" borderId="10" xfId="0" applyNumberFormat="1" applyFont="1" applyFill="1" applyBorder="1" applyAlignment="1">
      <alignment horizontal="center" vertical="center" wrapText="1"/>
    </xf>
    <xf numFmtId="14" fontId="38" fillId="34" borderId="1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9" fillId="34" borderId="31" xfId="0" applyFont="1" applyFill="1" applyBorder="1" applyAlignment="1">
      <alignment horizontal="center" vertical="center" wrapText="1"/>
    </xf>
    <xf numFmtId="0" fontId="39" fillId="34" borderId="32" xfId="0" applyFont="1" applyFill="1" applyBorder="1" applyAlignment="1">
      <alignment horizontal="center" vertical="center" wrapText="1"/>
    </xf>
    <xf numFmtId="0" fontId="39" fillId="34" borderId="3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textRotation="90" wrapText="1"/>
    </xf>
    <xf numFmtId="165" fontId="2" fillId="0" borderId="42" xfId="0" applyNumberFormat="1" applyFont="1" applyFill="1" applyBorder="1" applyAlignment="1">
      <alignment horizontal="center" vertical="center" textRotation="90" wrapText="1"/>
    </xf>
    <xf numFmtId="0" fontId="34" fillId="34" borderId="4" xfId="0" applyFont="1" applyFill="1" applyBorder="1" applyAlignment="1">
      <alignment horizontal="center" vertical="center" wrapText="1"/>
    </xf>
    <xf numFmtId="0" fontId="34" fillId="34" borderId="5" xfId="0" applyFont="1" applyFill="1" applyBorder="1" applyAlignment="1">
      <alignment horizontal="center" vertical="center" wrapText="1"/>
    </xf>
    <xf numFmtId="0" fontId="34" fillId="34" borderId="6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3">
    <cellStyle name="20% — акцент1" xfId="27" builtinId="30" customBuiltin="1"/>
    <cellStyle name="20% — акцент2" xfId="31" builtinId="34" customBuiltin="1"/>
    <cellStyle name="20% — акцент3" xfId="35" builtinId="38" customBuiltin="1"/>
    <cellStyle name="20% — акцент4" xfId="39" builtinId="42" customBuiltin="1"/>
    <cellStyle name="20% — акцент5" xfId="43" builtinId="46" customBuiltin="1"/>
    <cellStyle name="20% — акцент6" xfId="47" builtinId="50" customBuiltin="1"/>
    <cellStyle name="40% — акцент1" xfId="28" builtinId="31" customBuiltin="1"/>
    <cellStyle name="40% — акцент2" xfId="32" builtinId="35" customBuiltin="1"/>
    <cellStyle name="40% — акцент3" xfId="36" builtinId="39" customBuiltin="1"/>
    <cellStyle name="40% — акцент4" xfId="40" builtinId="43" customBuiltin="1"/>
    <cellStyle name="40% — акцент5" xfId="44" builtinId="47" customBuiltin="1"/>
    <cellStyle name="40% — акцент6" xfId="48" builtinId="51" customBuiltin="1"/>
    <cellStyle name="60% — акцент1" xfId="29" builtinId="32" customBuiltin="1"/>
    <cellStyle name="60% — акцент2" xfId="33" builtinId="36" customBuiltin="1"/>
    <cellStyle name="60% — акцент3" xfId="37" builtinId="40" customBuiltin="1"/>
    <cellStyle name="60% — акцент4" xfId="41" builtinId="44" customBuiltin="1"/>
    <cellStyle name="60% — акцент5" xfId="45" builtinId="48" customBuiltin="1"/>
    <cellStyle name="60% — акцент6" xfId="49" builtinId="52" customBuiltin="1"/>
    <cellStyle name="Акцент1" xfId="26" builtinId="29" customBuiltin="1"/>
    <cellStyle name="Акцент2" xfId="30" builtinId="33" customBuiltin="1"/>
    <cellStyle name="Акцент3" xfId="34" builtinId="37" customBuiltin="1"/>
    <cellStyle name="Акцент4" xfId="38" builtinId="41" customBuiltin="1"/>
    <cellStyle name="Акцент5" xfId="42" builtinId="45" customBuiltin="1"/>
    <cellStyle name="Акцент6" xfId="46" builtinId="49" customBuiltin="1"/>
    <cellStyle name="Ввод " xfId="17" builtinId="20" customBuiltin="1"/>
    <cellStyle name="Вывод" xfId="18" builtinId="21" customBuiltin="1"/>
    <cellStyle name="Вычисление" xfId="1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5" builtinId="25" customBuiltin="1"/>
    <cellStyle name="Контрольная ячейка" xfId="21" builtinId="23" customBuiltin="1"/>
    <cellStyle name="Название" xfId="9" builtinId="15" customBuiltin="1"/>
    <cellStyle name="Нейтральный" xfId="16" builtinId="28" customBuiltin="1"/>
    <cellStyle name="Обычный" xfId="0" builtinId="0"/>
    <cellStyle name="Обычный 2" xfId="1" xr:uid="{00000000-0005-0000-0000-000024000000}"/>
    <cellStyle name="Обычный 2 2" xfId="5" xr:uid="{00000000-0005-0000-0000-000025000000}"/>
    <cellStyle name="Обычный 2 2 2" xfId="50" xr:uid="{00000000-0005-0000-0000-000026000000}"/>
    <cellStyle name="Обычный 2 3" xfId="52" xr:uid="{00000000-0005-0000-0000-000027000000}"/>
    <cellStyle name="Обычный 3" xfId="3" xr:uid="{00000000-0005-0000-0000-000028000000}"/>
    <cellStyle name="Обычный 3 2" xfId="7" xr:uid="{00000000-0005-0000-0000-000029000000}"/>
    <cellStyle name="Обычный 4" xfId="4" xr:uid="{00000000-0005-0000-0000-00002A000000}"/>
    <cellStyle name="Обычный 5" xfId="6" xr:uid="{00000000-0005-0000-0000-00002B000000}"/>
    <cellStyle name="Обычный 6" xfId="8" xr:uid="{00000000-0005-0000-0000-00002C000000}"/>
    <cellStyle name="Обычный_Лист1" xfId="2" xr:uid="{00000000-0005-0000-0000-00002D000000}"/>
    <cellStyle name="Плохой" xfId="15" builtinId="27" customBuiltin="1"/>
    <cellStyle name="Пояснение" xfId="24" builtinId="53" customBuiltin="1"/>
    <cellStyle name="Примечание" xfId="23" builtinId="10" customBuiltin="1"/>
    <cellStyle name="Связанная ячейка" xfId="20" builtinId="24" customBuiltin="1"/>
    <cellStyle name="Текст предупреждения" xfId="22" builtinId="11" customBuiltin="1"/>
    <cellStyle name="Финансовый 2" xfId="51" xr:uid="{00000000-0005-0000-0000-000033000000}"/>
    <cellStyle name="Хороший" xfId="14" builtinId="26" customBuiltin="1"/>
  </cellStyles>
  <dxfs count="0"/>
  <tableStyles count="0" defaultTableStyle="TableStyleMedium2" defaultPivotStyle="PivotStyleLight16"/>
  <colors>
    <mruColors>
      <color rgb="FFD8E4BC"/>
      <color rgb="FFEAF1DD"/>
      <color rgb="FFDDD9C4"/>
      <color rgb="FFDBE5F1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BreakPreview" topLeftCell="A13" zoomScale="85" zoomScaleNormal="85" zoomScaleSheetLayoutView="85" workbookViewId="0">
      <selection activeCell="H43" sqref="H43"/>
    </sheetView>
  </sheetViews>
  <sheetFormatPr defaultRowHeight="15" x14ac:dyDescent="0.2"/>
  <cols>
    <col min="1" max="1" width="12.42578125" style="1" customWidth="1"/>
    <col min="2" max="2" width="74" style="2" customWidth="1"/>
    <col min="3" max="3" width="26.85546875" style="2" customWidth="1"/>
    <col min="4" max="4" width="9.7109375" style="1" customWidth="1"/>
    <col min="5" max="5" width="17" style="10" customWidth="1"/>
    <col min="6" max="6" width="20.7109375" style="12" customWidth="1"/>
    <col min="7" max="7" width="17.7109375" style="12" customWidth="1"/>
    <col min="8" max="8" width="22.28515625" style="1" customWidth="1"/>
    <col min="9" max="16384" width="9.140625" style="12"/>
  </cols>
  <sheetData>
    <row r="1" spans="1:8" ht="24.75" customHeight="1" x14ac:dyDescent="0.2">
      <c r="A1" s="93"/>
      <c r="B1" s="94"/>
      <c r="C1" s="13"/>
      <c r="D1" s="7"/>
      <c r="E1" s="14"/>
      <c r="F1" s="82" t="s">
        <v>4</v>
      </c>
      <c r="G1" s="83"/>
    </row>
    <row r="2" spans="1:8" ht="15.75" x14ac:dyDescent="0.2">
      <c r="A2" s="98" t="s">
        <v>25</v>
      </c>
      <c r="B2" s="98"/>
      <c r="C2" s="98"/>
      <c r="D2" s="98"/>
      <c r="E2" s="98"/>
      <c r="F2" s="98"/>
      <c r="G2" s="98"/>
      <c r="H2" s="98"/>
    </row>
    <row r="3" spans="1:8" ht="15.75" x14ac:dyDescent="0.2">
      <c r="A3" s="18"/>
      <c r="B3" s="18"/>
      <c r="C3" s="18"/>
      <c r="D3" s="18"/>
      <c r="E3" s="18"/>
      <c r="F3" s="18"/>
      <c r="G3" s="18"/>
      <c r="H3" s="18"/>
    </row>
    <row r="4" spans="1:8" ht="7.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20.25" x14ac:dyDescent="0.2">
      <c r="A5" s="97" t="s">
        <v>28</v>
      </c>
      <c r="B5" s="97"/>
      <c r="C5" s="97"/>
      <c r="D5" s="97"/>
      <c r="E5" s="97"/>
      <c r="F5" s="97"/>
      <c r="G5" s="97"/>
      <c r="H5" s="97"/>
    </row>
    <row r="6" spans="1:8" ht="18" x14ac:dyDescent="0.2">
      <c r="A6" s="99" t="s">
        <v>50</v>
      </c>
      <c r="B6" s="99"/>
      <c r="C6" s="99"/>
      <c r="D6" s="99"/>
      <c r="E6" s="99"/>
      <c r="F6" s="99"/>
      <c r="G6" s="99"/>
      <c r="H6" s="99"/>
    </row>
    <row r="7" spans="1:8" ht="15.75" thickBot="1" x14ac:dyDescent="0.25"/>
    <row r="8" spans="1:8" ht="32.25" customHeight="1" thickBot="1" x14ac:dyDescent="0.25">
      <c r="A8" s="95" t="s">
        <v>6</v>
      </c>
      <c r="B8" s="84" t="s">
        <v>7</v>
      </c>
      <c r="C8" s="84" t="s">
        <v>23</v>
      </c>
      <c r="D8" s="86" t="s">
        <v>0</v>
      </c>
      <c r="E8" s="88" t="s">
        <v>24</v>
      </c>
      <c r="F8" s="90" t="s">
        <v>29</v>
      </c>
      <c r="G8" s="91"/>
      <c r="H8" s="92"/>
    </row>
    <row r="9" spans="1:8" ht="111" customHeight="1" x14ac:dyDescent="0.2">
      <c r="A9" s="96"/>
      <c r="B9" s="85"/>
      <c r="C9" s="85"/>
      <c r="D9" s="87"/>
      <c r="E9" s="89"/>
      <c r="F9" s="43" t="s">
        <v>1</v>
      </c>
      <c r="G9" s="55" t="s">
        <v>32</v>
      </c>
      <c r="H9" s="44" t="s">
        <v>3</v>
      </c>
    </row>
    <row r="10" spans="1:8" ht="20.25" customHeight="1" x14ac:dyDescent="0.2">
      <c r="A10" s="36" t="s">
        <v>35</v>
      </c>
      <c r="B10" s="32" t="s">
        <v>36</v>
      </c>
      <c r="C10" s="49"/>
      <c r="D10" s="33"/>
      <c r="E10" s="42"/>
      <c r="F10" s="37"/>
      <c r="G10" s="33"/>
      <c r="H10" s="34">
        <f>SUM(H11:H23)</f>
        <v>0</v>
      </c>
    </row>
    <row r="11" spans="1:8" ht="36" x14ac:dyDescent="0.2">
      <c r="A11" s="45">
        <v>1</v>
      </c>
      <c r="B11" s="52" t="s">
        <v>46</v>
      </c>
      <c r="C11" s="51" t="s">
        <v>44</v>
      </c>
      <c r="D11" s="54" t="s">
        <v>31</v>
      </c>
      <c r="E11" s="39">
        <v>398.76</v>
      </c>
      <c r="F11" s="38"/>
      <c r="G11" s="35"/>
      <c r="H11" s="29">
        <f>$E11*G11</f>
        <v>0</v>
      </c>
    </row>
    <row r="12" spans="1:8" ht="36" x14ac:dyDescent="0.2">
      <c r="A12" s="45">
        <v>2</v>
      </c>
      <c r="B12" s="52" t="s">
        <v>51</v>
      </c>
      <c r="C12" s="51" t="s">
        <v>44</v>
      </c>
      <c r="D12" s="54" t="s">
        <v>31</v>
      </c>
      <c r="E12" s="39">
        <v>287.72000000000003</v>
      </c>
      <c r="F12" s="38"/>
      <c r="G12" s="35"/>
      <c r="H12" s="29">
        <f t="shared" ref="H12:H23" si="0">$E12*G12</f>
        <v>0</v>
      </c>
    </row>
    <row r="13" spans="1:8" ht="36" x14ac:dyDescent="0.2">
      <c r="A13" s="45">
        <v>3</v>
      </c>
      <c r="B13" s="52" t="s">
        <v>47</v>
      </c>
      <c r="C13" s="51" t="s">
        <v>44</v>
      </c>
      <c r="D13" s="54" t="s">
        <v>31</v>
      </c>
      <c r="E13" s="39">
        <v>426.47</v>
      </c>
      <c r="F13" s="38"/>
      <c r="G13" s="35"/>
      <c r="H13" s="29">
        <f t="shared" si="0"/>
        <v>0</v>
      </c>
    </row>
    <row r="14" spans="1:8" ht="36" x14ac:dyDescent="0.2">
      <c r="A14" s="45">
        <v>4</v>
      </c>
      <c r="B14" s="52" t="s">
        <v>52</v>
      </c>
      <c r="C14" s="51" t="s">
        <v>44</v>
      </c>
      <c r="D14" s="54" t="s">
        <v>31</v>
      </c>
      <c r="E14" s="39">
        <v>211.53</v>
      </c>
      <c r="F14" s="38"/>
      <c r="G14" s="35"/>
      <c r="H14" s="29">
        <f t="shared" si="0"/>
        <v>0</v>
      </c>
    </row>
    <row r="15" spans="1:8" ht="36" x14ac:dyDescent="0.2">
      <c r="A15" s="45">
        <v>5</v>
      </c>
      <c r="B15" s="52" t="s">
        <v>53</v>
      </c>
      <c r="C15" s="51" t="s">
        <v>44</v>
      </c>
      <c r="D15" s="54" t="s">
        <v>31</v>
      </c>
      <c r="E15" s="39">
        <v>188.64</v>
      </c>
      <c r="F15" s="38"/>
      <c r="G15" s="35"/>
      <c r="H15" s="29">
        <f t="shared" si="0"/>
        <v>0</v>
      </c>
    </row>
    <row r="16" spans="1:8" ht="36" x14ac:dyDescent="0.2">
      <c r="A16" s="45">
        <v>6</v>
      </c>
      <c r="B16" s="52" t="s">
        <v>54</v>
      </c>
      <c r="C16" s="50" t="s">
        <v>44</v>
      </c>
      <c r="D16" s="54" t="s">
        <v>31</v>
      </c>
      <c r="E16" s="39">
        <v>387.84</v>
      </c>
      <c r="F16" s="38"/>
      <c r="G16" s="35"/>
      <c r="H16" s="29">
        <f t="shared" si="0"/>
        <v>0</v>
      </c>
    </row>
    <row r="17" spans="1:8" ht="36" x14ac:dyDescent="0.2">
      <c r="A17" s="45">
        <v>7</v>
      </c>
      <c r="B17" s="53" t="s">
        <v>48</v>
      </c>
      <c r="C17" s="50" t="s">
        <v>44</v>
      </c>
      <c r="D17" s="54" t="s">
        <v>31</v>
      </c>
      <c r="E17" s="39">
        <v>87.28</v>
      </c>
      <c r="F17" s="38"/>
      <c r="G17" s="35"/>
      <c r="H17" s="29">
        <f t="shared" si="0"/>
        <v>0</v>
      </c>
    </row>
    <row r="18" spans="1:8" ht="20.25" x14ac:dyDescent="0.2">
      <c r="A18" s="45">
        <v>8</v>
      </c>
      <c r="B18" s="53" t="s">
        <v>40</v>
      </c>
      <c r="C18" s="51" t="s">
        <v>43</v>
      </c>
      <c r="D18" s="54" t="s">
        <v>31</v>
      </c>
      <c r="E18" s="39">
        <v>98.48</v>
      </c>
      <c r="F18" s="38"/>
      <c r="G18" s="35"/>
      <c r="H18" s="29">
        <f t="shared" si="0"/>
        <v>0</v>
      </c>
    </row>
    <row r="19" spans="1:8" ht="20.25" x14ac:dyDescent="0.2">
      <c r="A19" s="45">
        <v>9</v>
      </c>
      <c r="B19" s="53" t="s">
        <v>49</v>
      </c>
      <c r="C19" s="51" t="s">
        <v>45</v>
      </c>
      <c r="D19" s="54" t="s">
        <v>31</v>
      </c>
      <c r="E19" s="39">
        <v>5.3</v>
      </c>
      <c r="F19" s="38"/>
      <c r="G19" s="35"/>
      <c r="H19" s="29">
        <f t="shared" si="0"/>
        <v>0</v>
      </c>
    </row>
    <row r="20" spans="1:8" ht="20.25" x14ac:dyDescent="0.2">
      <c r="A20" s="45">
        <v>10</v>
      </c>
      <c r="B20" s="53" t="s">
        <v>37</v>
      </c>
      <c r="C20" s="51" t="s">
        <v>34</v>
      </c>
      <c r="D20" s="54" t="s">
        <v>31</v>
      </c>
      <c r="E20" s="39">
        <v>20.37</v>
      </c>
      <c r="F20" s="38"/>
      <c r="G20" s="35"/>
      <c r="H20" s="29">
        <f t="shared" si="0"/>
        <v>0</v>
      </c>
    </row>
    <row r="21" spans="1:8" ht="20.25" x14ac:dyDescent="0.2">
      <c r="A21" s="45">
        <v>11</v>
      </c>
      <c r="B21" s="52" t="s">
        <v>39</v>
      </c>
      <c r="C21" s="51" t="s">
        <v>43</v>
      </c>
      <c r="D21" s="54" t="s">
        <v>31</v>
      </c>
      <c r="E21" s="39">
        <v>176.47</v>
      </c>
      <c r="F21" s="38"/>
      <c r="G21" s="35"/>
      <c r="H21" s="29">
        <f t="shared" si="0"/>
        <v>0</v>
      </c>
    </row>
    <row r="22" spans="1:8" ht="36" x14ac:dyDescent="0.2">
      <c r="A22" s="45">
        <v>12</v>
      </c>
      <c r="B22" s="52" t="s">
        <v>41</v>
      </c>
      <c r="C22" s="51" t="s">
        <v>44</v>
      </c>
      <c r="D22" s="54" t="s">
        <v>31</v>
      </c>
      <c r="E22" s="39">
        <v>20.3</v>
      </c>
      <c r="F22" s="38"/>
      <c r="G22" s="35"/>
      <c r="H22" s="29">
        <f t="shared" si="0"/>
        <v>0</v>
      </c>
    </row>
    <row r="23" spans="1:8" ht="20.25" x14ac:dyDescent="0.2">
      <c r="A23" s="45">
        <v>13</v>
      </c>
      <c r="B23" s="52" t="s">
        <v>42</v>
      </c>
      <c r="C23" s="51" t="s">
        <v>34</v>
      </c>
      <c r="D23" s="54" t="s">
        <v>31</v>
      </c>
      <c r="E23" s="39">
        <v>7.54</v>
      </c>
      <c r="F23" s="38"/>
      <c r="G23" s="35"/>
      <c r="H23" s="29">
        <f t="shared" si="0"/>
        <v>0</v>
      </c>
    </row>
    <row r="24" spans="1:8" ht="21" thickBot="1" x14ac:dyDescent="0.25">
      <c r="A24" s="20"/>
      <c r="B24" s="41" t="s">
        <v>55</v>
      </c>
      <c r="C24" s="21"/>
      <c r="D24" s="22"/>
      <c r="E24" s="40"/>
      <c r="F24" s="20"/>
      <c r="G24" s="30"/>
      <c r="H24" s="23"/>
    </row>
    <row r="25" spans="1:8" ht="18.75" x14ac:dyDescent="0.2">
      <c r="A25" s="46">
        <v>1</v>
      </c>
      <c r="B25" s="63" t="s">
        <v>9</v>
      </c>
      <c r="C25" s="64"/>
      <c r="D25" s="64"/>
      <c r="E25" s="24" t="s">
        <v>10</v>
      </c>
      <c r="F25" s="65"/>
      <c r="G25" s="66"/>
      <c r="H25" s="67"/>
    </row>
    <row r="26" spans="1:8" ht="18.75" x14ac:dyDescent="0.2">
      <c r="A26" s="47">
        <v>2</v>
      </c>
      <c r="B26" s="68" t="s">
        <v>11</v>
      </c>
      <c r="C26" s="69"/>
      <c r="D26" s="69"/>
      <c r="E26" s="25" t="s">
        <v>10</v>
      </c>
      <c r="F26" s="60"/>
      <c r="G26" s="61"/>
      <c r="H26" s="62"/>
    </row>
    <row r="27" spans="1:8" ht="18.75" x14ac:dyDescent="0.2">
      <c r="A27" s="47">
        <v>3</v>
      </c>
      <c r="B27" s="68" t="s">
        <v>56</v>
      </c>
      <c r="C27" s="69"/>
      <c r="D27" s="69"/>
      <c r="E27" s="25" t="s">
        <v>12</v>
      </c>
      <c r="F27" s="72"/>
      <c r="G27" s="73"/>
      <c r="H27" s="74"/>
    </row>
    <row r="28" spans="1:8" ht="18.75" x14ac:dyDescent="0.2">
      <c r="A28" s="47">
        <v>4</v>
      </c>
      <c r="B28" s="68" t="s">
        <v>13</v>
      </c>
      <c r="C28" s="69"/>
      <c r="D28" s="69"/>
      <c r="E28" s="26" t="s">
        <v>14</v>
      </c>
      <c r="F28" s="60">
        <v>60</v>
      </c>
      <c r="G28" s="61"/>
      <c r="H28" s="62"/>
    </row>
    <row r="29" spans="1:8" ht="18.75" x14ac:dyDescent="0.2">
      <c r="A29" s="47">
        <v>5</v>
      </c>
      <c r="B29" s="68" t="s">
        <v>30</v>
      </c>
      <c r="C29" s="69"/>
      <c r="D29" s="69"/>
      <c r="E29" s="27"/>
      <c r="F29" s="60"/>
      <c r="G29" s="61"/>
      <c r="H29" s="62"/>
    </row>
    <row r="30" spans="1:8" ht="18.75" x14ac:dyDescent="0.2">
      <c r="A30" s="47">
        <v>6</v>
      </c>
      <c r="B30" s="68" t="s">
        <v>15</v>
      </c>
      <c r="C30" s="69"/>
      <c r="D30" s="69"/>
      <c r="E30" s="25" t="s">
        <v>16</v>
      </c>
      <c r="F30" s="56"/>
      <c r="G30" s="57"/>
      <c r="H30" s="58"/>
    </row>
    <row r="31" spans="1:8" ht="18.75" x14ac:dyDescent="0.2">
      <c r="A31" s="47">
        <v>7</v>
      </c>
      <c r="B31" s="68" t="s">
        <v>17</v>
      </c>
      <c r="C31" s="69"/>
      <c r="D31" s="69"/>
      <c r="E31" s="25" t="s">
        <v>18</v>
      </c>
      <c r="F31" s="60"/>
      <c r="G31" s="61"/>
      <c r="H31" s="62"/>
    </row>
    <row r="32" spans="1:8" ht="18.75" x14ac:dyDescent="0.2">
      <c r="A32" s="47">
        <v>8</v>
      </c>
      <c r="B32" s="68" t="s">
        <v>19</v>
      </c>
      <c r="C32" s="69"/>
      <c r="D32" s="69"/>
      <c r="E32" s="25" t="s">
        <v>2</v>
      </c>
      <c r="F32" s="60"/>
      <c r="G32" s="61"/>
      <c r="H32" s="62"/>
    </row>
    <row r="33" spans="1:8" ht="18.75" x14ac:dyDescent="0.2">
      <c r="A33" s="47">
        <v>9</v>
      </c>
      <c r="B33" s="68" t="s">
        <v>20</v>
      </c>
      <c r="C33" s="69"/>
      <c r="D33" s="69"/>
      <c r="E33" s="25" t="s">
        <v>16</v>
      </c>
      <c r="F33" s="56"/>
      <c r="G33" s="57"/>
      <c r="H33" s="58"/>
    </row>
    <row r="34" spans="1:8" ht="18.75" x14ac:dyDescent="0.2">
      <c r="A34" s="47">
        <v>10</v>
      </c>
      <c r="B34" s="68" t="s">
        <v>38</v>
      </c>
      <c r="C34" s="69"/>
      <c r="D34" s="70"/>
      <c r="E34" s="25"/>
      <c r="F34" s="56"/>
      <c r="G34" s="57"/>
      <c r="H34" s="58"/>
    </row>
    <row r="35" spans="1:8" ht="18.75" x14ac:dyDescent="0.2">
      <c r="A35" s="47">
        <v>11</v>
      </c>
      <c r="B35" s="68" t="s">
        <v>21</v>
      </c>
      <c r="C35" s="69"/>
      <c r="D35" s="69"/>
      <c r="E35" s="25" t="s">
        <v>2</v>
      </c>
      <c r="F35" s="60"/>
      <c r="G35" s="61"/>
      <c r="H35" s="62"/>
    </row>
    <row r="36" spans="1:8" ht="18.75" x14ac:dyDescent="0.2">
      <c r="A36" s="47">
        <v>12</v>
      </c>
      <c r="B36" s="68" t="s">
        <v>22</v>
      </c>
      <c r="C36" s="69"/>
      <c r="D36" s="69"/>
      <c r="E36" s="25" t="s">
        <v>2</v>
      </c>
      <c r="F36" s="60"/>
      <c r="G36" s="61"/>
      <c r="H36" s="62"/>
    </row>
    <row r="37" spans="1:8" ht="18.75" thickBot="1" x14ac:dyDescent="0.25">
      <c r="A37" s="48">
        <v>13</v>
      </c>
      <c r="B37" s="77" t="s">
        <v>23</v>
      </c>
      <c r="C37" s="78"/>
      <c r="D37" s="78"/>
      <c r="E37" s="28" t="s">
        <v>2</v>
      </c>
      <c r="F37" s="79"/>
      <c r="G37" s="80"/>
      <c r="H37" s="81"/>
    </row>
    <row r="38" spans="1:8" ht="18" x14ac:dyDescent="0.2">
      <c r="A38" s="3"/>
      <c r="B38" s="5" t="s">
        <v>8</v>
      </c>
      <c r="C38" s="5"/>
      <c r="D38" s="3"/>
      <c r="E38" s="11"/>
      <c r="F38" s="3"/>
      <c r="G38" s="3"/>
      <c r="H38" s="8"/>
    </row>
    <row r="39" spans="1:8" ht="18" x14ac:dyDescent="0.2">
      <c r="A39" s="8"/>
      <c r="B39" s="15" t="s">
        <v>26</v>
      </c>
      <c r="C39" s="15"/>
      <c r="D39" s="3"/>
      <c r="E39" s="11"/>
      <c r="F39" s="3"/>
      <c r="G39" s="3"/>
      <c r="H39" s="8"/>
    </row>
    <row r="40" spans="1:8" ht="18" x14ac:dyDescent="0.2">
      <c r="A40" s="8"/>
      <c r="B40" s="75" t="s">
        <v>57</v>
      </c>
      <c r="C40" s="75"/>
      <c r="D40" s="75"/>
      <c r="E40" s="75"/>
      <c r="F40" s="75"/>
      <c r="G40" s="75"/>
      <c r="H40" s="75"/>
    </row>
    <row r="41" spans="1:8" ht="18" x14ac:dyDescent="0.2">
      <c r="A41" s="8"/>
      <c r="B41" s="19"/>
      <c r="C41" s="19"/>
      <c r="D41" s="19"/>
      <c r="E41" s="19"/>
      <c r="F41" s="19"/>
      <c r="G41" s="19"/>
      <c r="H41" s="19"/>
    </row>
    <row r="42" spans="1:8" ht="18" x14ac:dyDescent="0.25">
      <c r="A42" s="6"/>
      <c r="B42" s="76" t="s">
        <v>33</v>
      </c>
      <c r="C42" s="76"/>
      <c r="D42" s="76"/>
      <c r="E42" s="59"/>
      <c r="F42" s="59"/>
      <c r="G42" s="16"/>
      <c r="H42" s="9"/>
    </row>
    <row r="43" spans="1:8" x14ac:dyDescent="0.2">
      <c r="A43" s="4"/>
      <c r="B43" s="17"/>
      <c r="C43" s="17"/>
      <c r="D43" s="31" t="s">
        <v>27</v>
      </c>
      <c r="E43" s="71" t="s">
        <v>5</v>
      </c>
      <c r="F43" s="71"/>
      <c r="G43" s="71"/>
      <c r="H43" s="9"/>
    </row>
    <row r="50" ht="20.25" customHeight="1" x14ac:dyDescent="0.2"/>
    <row r="63" ht="20.25" customHeight="1" x14ac:dyDescent="0.2"/>
    <row r="82" ht="20.25" customHeight="1" x14ac:dyDescent="0.2"/>
    <row r="91" ht="40.5" customHeight="1" x14ac:dyDescent="0.2"/>
    <row r="92" ht="25.5" customHeight="1" x14ac:dyDescent="0.2"/>
    <row r="93" ht="39" customHeight="1" x14ac:dyDescent="0.2"/>
    <row r="104" ht="24" customHeight="1" x14ac:dyDescent="0.2"/>
    <row r="105" ht="39.75" customHeight="1" x14ac:dyDescent="0.2"/>
    <row r="107" ht="32.25" customHeight="1" x14ac:dyDescent="0.2"/>
    <row r="108" ht="36" customHeight="1" x14ac:dyDescent="0.2"/>
  </sheetData>
  <mergeCells count="41">
    <mergeCell ref="F1:G1"/>
    <mergeCell ref="B8:B9"/>
    <mergeCell ref="D8:D9"/>
    <mergeCell ref="E8:E9"/>
    <mergeCell ref="F8:H8"/>
    <mergeCell ref="A1:B1"/>
    <mergeCell ref="A8:A9"/>
    <mergeCell ref="A5:H5"/>
    <mergeCell ref="A2:H2"/>
    <mergeCell ref="C8:C9"/>
    <mergeCell ref="A6:H6"/>
    <mergeCell ref="E43:G43"/>
    <mergeCell ref="B32:D32"/>
    <mergeCell ref="B31:D31"/>
    <mergeCell ref="F30:H30"/>
    <mergeCell ref="F27:H27"/>
    <mergeCell ref="F28:H28"/>
    <mergeCell ref="F31:H31"/>
    <mergeCell ref="B29:D29"/>
    <mergeCell ref="F32:H32"/>
    <mergeCell ref="F33:H33"/>
    <mergeCell ref="B33:D33"/>
    <mergeCell ref="B40:H40"/>
    <mergeCell ref="B42:D42"/>
    <mergeCell ref="B37:D37"/>
    <mergeCell ref="F37:H37"/>
    <mergeCell ref="B35:D35"/>
    <mergeCell ref="F34:H34"/>
    <mergeCell ref="E42:F42"/>
    <mergeCell ref="F35:H35"/>
    <mergeCell ref="B25:D25"/>
    <mergeCell ref="F25:H25"/>
    <mergeCell ref="B30:D30"/>
    <mergeCell ref="B28:D28"/>
    <mergeCell ref="B27:D27"/>
    <mergeCell ref="B26:D26"/>
    <mergeCell ref="F26:H26"/>
    <mergeCell ref="F29:H29"/>
    <mergeCell ref="B36:D36"/>
    <mergeCell ref="F36:H36"/>
    <mergeCell ref="B34:D34"/>
  </mergeCells>
  <pageMargins left="0" right="0" top="0.39370078740157483" bottom="0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ТКП</vt:lpstr>
      <vt:lpstr>'Форма ТКП'!Заголовки_для_печати</vt:lpstr>
      <vt:lpstr>'Форма ТКП'!Область_печати</vt:lpstr>
    </vt:vector>
  </TitlesOfParts>
  <Company>PIK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Дареев Аюр Евгеньевич</dc:creator>
  <cp:lastModifiedBy>HP</cp:lastModifiedBy>
  <cp:lastPrinted>2018-07-16T06:12:46Z</cp:lastPrinted>
  <dcterms:created xsi:type="dcterms:W3CDTF">2014-01-16T06:53:49Z</dcterms:created>
  <dcterms:modified xsi:type="dcterms:W3CDTF">2024-03-19T11:05:54Z</dcterms:modified>
</cp:coreProperties>
</file>