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Закупки\Торги 2025\29_2025_замеры промышленных выбросов\для размещения\"/>
    </mc:Choice>
  </mc:AlternateContent>
  <xr:revisionPtr revIDLastSave="0" documentId="13_ncr:1_{8BE36976-270C-4F13-8700-A4EA2D1E2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ля закупки" sheetId="10" r:id="rId1"/>
  </sheets>
  <definedNames>
    <definedName name="DATE" localSheetId="0">#REF!</definedName>
    <definedName name="DATE">#REF!</definedName>
    <definedName name="DIR" localSheetId="0">#REF!</definedName>
    <definedName name="DIR">#REF!</definedName>
    <definedName name="ITEM" localSheetId="0">#REF!</definedName>
    <definedName name="ITEM">#REF!</definedName>
    <definedName name="ITOGO" localSheetId="0">#REF!</definedName>
    <definedName name="ITOGO">#REF!</definedName>
    <definedName name="LIST1" localSheetId="0">#REF!</definedName>
    <definedName name="LIST1">#REF!</definedName>
    <definedName name="LIST11" localSheetId="0">#REF!</definedName>
    <definedName name="LIST11">#REF!</definedName>
    <definedName name="LIST12" localSheetId="0">#REF!</definedName>
    <definedName name="LIST12">#REF!</definedName>
    <definedName name="LIST2" localSheetId="0">#REF!</definedName>
    <definedName name="LIST2">#REF!</definedName>
    <definedName name="LIST29" localSheetId="0">#REF!</definedName>
    <definedName name="LIST29">#REF!</definedName>
    <definedName name="LIST3" localSheetId="0">#REF!</definedName>
    <definedName name="LIST3">#REF!</definedName>
    <definedName name="LIST30" localSheetId="0">#REF!</definedName>
    <definedName name="LIST30">#REF!</definedName>
    <definedName name="LIST4" localSheetId="0">#REF!</definedName>
    <definedName name="LIST4">#REF!</definedName>
    <definedName name="LIST5" localSheetId="0">#REF!</definedName>
    <definedName name="LIST5">#REF!</definedName>
    <definedName name="LIST6" localSheetId="0">#REF!</definedName>
    <definedName name="LIST6">#REF!</definedName>
    <definedName name="LIST7" localSheetId="0">#REF!</definedName>
    <definedName name="LIST7">#REF!</definedName>
    <definedName name="LIST8" localSheetId="0">#REF!</definedName>
    <definedName name="LIST8">#REF!</definedName>
    <definedName name="SIGN1" localSheetId="0">#REF!</definedName>
    <definedName name="SIGN1">#REF!</definedName>
    <definedName name="SIGN2" localSheetId="0">#REF!</definedName>
    <definedName name="SIGN2">#REF!</definedName>
    <definedName name="SOGL" localSheetId="0">#REF!</definedName>
    <definedName name="SOGL">#REF!</definedName>
    <definedName name="STAMP" localSheetId="0">#REF!</definedName>
    <definedName name="STAMP">#REF!</definedName>
    <definedName name="STAMP1" localSheetId="0">#REF!</definedName>
    <definedName name="STAMP1">#REF!</definedName>
    <definedName name="длщл" localSheetId="0">#REF!</definedName>
    <definedName name="длщл">#REF!</definedName>
    <definedName name="_xlnm.Print_Titles" localSheetId="0">'для закупки'!$8:$8</definedName>
  </definedNames>
  <calcPr calcId="191029" refMode="R1C1"/>
  <customWorkbookViews>
    <customWorkbookView name="Данильченко Елена Викторовна - Личное представление" guid="{8543007E-9DFA-4D91-8CAB-1F20456B816C}" mergeInterval="0" personalView="1" maximized="1" windowWidth="1916" windowHeight="851" activeSheetId="3"/>
    <customWorkbookView name="Кочетков Сергей Леонидович - Личное представление" guid="{C4CA4FD4-3537-4B0A-B4A8-E91B393B5AF5}" mergeInterval="0" personalView="1" maximized="1" windowWidth="1912" windowHeight="843" activeSheetId="2"/>
    <customWorkbookView name="Фалолиев Владимир Николаевич - Личное представление" guid="{710EAACD-700F-4E04-9F01-6AC8CC320FBD}" mergeInterval="0" personalView="1" maximized="1" windowWidth="1916" windowHeight="861" activeSheetId="2"/>
    <customWorkbookView name="Комков Валерий Владимирович - Личное представление" guid="{4C819BAC-86DB-4E1A-B4CC-1360F8F9C5EF}" mergeInterval="0" personalView="1" maximized="1" windowWidth="1276" windowHeight="849" activeSheetId="2"/>
    <customWorkbookView name="Онокой Алексей Владимирович - Личное представление" guid="{0D854366-3EEC-4932-92A4-C8C892E2B229}" mergeInterval="0" personalView="1" maximized="1" windowWidth="1916" windowHeight="855" activeSheetId="4"/>
    <customWorkbookView name="Фалалеев Владимир Николаевич - Личное представление" guid="{8504593C-7AB2-4F64-A595-D18763BDEBAD}" mergeInterval="0" personalView="1" maximized="1" windowWidth="1916" windowHeight="89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I18" i="10" s="1"/>
  <c r="H12" i="10"/>
  <c r="F11" i="10"/>
  <c r="F12" i="10" l="1"/>
  <c r="E16" i="10" l="1"/>
  <c r="I15" i="10"/>
  <c r="I16" i="10"/>
  <c r="E15" i="10" l="1"/>
</calcChain>
</file>

<file path=xl/sharedStrings.xml><?xml version="1.0" encoding="utf-8"?>
<sst xmlns="http://schemas.openxmlformats.org/spreadsheetml/2006/main" count="35" uniqueCount="32">
  <si>
    <t>№ п/п</t>
  </si>
  <si>
    <t>Кол-во</t>
  </si>
  <si>
    <t>Приложение к Заявке на участие в конкурентной процедуре</t>
  </si>
  <si>
    <t>от  ______________________ № _____________________</t>
  </si>
  <si>
    <t>Ед.
изм.</t>
  </si>
  <si>
    <t>Итого:</t>
  </si>
  <si>
    <t>____________________________________</t>
  </si>
  <si>
    <t>(подпись, М.П.)</t>
  </si>
  <si>
    <t xml:space="preserve">                                                    (фамилия, имя, отчество подписавшего, должность)</t>
  </si>
  <si>
    <t>6=5*4</t>
  </si>
  <si>
    <t xml:space="preserve">руб.  без НДС </t>
  </si>
  <si>
    <t xml:space="preserve">заполняется Участником </t>
  </si>
  <si>
    <t xml:space="preserve">Цена за ед.,
 без НДС, руб.*
</t>
  </si>
  <si>
    <t xml:space="preserve">Стоимость всего без НДС, руб.*
</t>
  </si>
  <si>
    <t xml:space="preserve">Сумма НДС, руб.*
</t>
  </si>
  <si>
    <t xml:space="preserve">Стоимость с учетом НДС, руб.*
</t>
  </si>
  <si>
    <t>Начальная (максимальная) цена договора с  НДС, руб</t>
  </si>
  <si>
    <t>КОММЕРЧЕСКОЕ ПРЕДЛОЖЕНИЕ</t>
  </si>
  <si>
    <t xml:space="preserve">* Цена указывается с учетом с всех затрат, издержек и иных расходов Исполнителя, в том числе сопутствующих, связанных с оказанием услуг Заказчику </t>
  </si>
  <si>
    <t>Начальная (максимальная) цена договора без  НДС, руб</t>
  </si>
  <si>
    <t>Ставка НДС:</t>
  </si>
  <si>
    <t>Предложение участник с НДС,руб</t>
  </si>
  <si>
    <t>Предложение участник без НДС,руб</t>
  </si>
  <si>
    <t>20%</t>
  </si>
  <si>
    <t xml:space="preserve">Начальная (максимальная) цена
за ед., с НДС, руб.
</t>
  </si>
  <si>
    <t>Сумма, с учетом НДС,
 руб.</t>
  </si>
  <si>
    <t>9=8*4</t>
  </si>
  <si>
    <t>Адрес объекта</t>
  </si>
  <si>
    <t xml:space="preserve"> НДС,руб</t>
  </si>
  <si>
    <t>оказание услуг
по проведению замеров промышленных выбросов</t>
  </si>
  <si>
    <t>усл.ед</t>
  </si>
  <si>
    <t>к открытому запросу предложений на право заключения договора на оказание услуг по проведению замеров промышленных выбросов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</si>
</sst>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177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5" fillId="0" borderId="0"/>
    <xf numFmtId="0" fontId="8" fillId="0" borderId="0"/>
    <xf numFmtId="0" fontId="6" fillId="0" borderId="0"/>
    <xf numFmtId="0" fontId="9" fillId="0" borderId="0"/>
    <xf numFmtId="0" fontId="10" fillId="0" borderId="0"/>
    <xf numFmtId="0" fontId="10" fillId="0" borderId="0"/>
    <xf numFmtId="0" fontId="4" fillId="2" borderId="2" applyNumberFormat="0" applyFont="0" applyAlignment="0" applyProtection="0"/>
    <xf numFmtId="0" fontId="5" fillId="0" borderId="0"/>
    <xf numFmtId="0" fontId="11" fillId="0" borderId="0"/>
    <xf numFmtId="0" fontId="5" fillId="0" borderId="0"/>
    <xf numFmtId="0" fontId="3" fillId="2" borderId="2" applyNumberFormat="0" applyFont="0" applyAlignment="0" applyProtection="0"/>
    <xf numFmtId="0" fontId="2" fillId="2" borderId="2" applyNumberFormat="0" applyFont="0" applyAlignment="0" applyProtection="0"/>
    <xf numFmtId="0" fontId="1" fillId="2" borderId="2" applyNumberFormat="0" applyFont="0" applyAlignment="0" applyProtection="0"/>
  </cellStyleXfs>
  <cellXfs count="52">
    <xf numFmtId="0" fontId="0" fillId="0" borderId="0" xfId="0"/>
    <xf numFmtId="0" fontId="6" fillId="0" borderId="0" xfId="10" applyFont="1"/>
    <xf numFmtId="0" fontId="6" fillId="0" borderId="0" xfId="10" applyFont="1" applyAlignment="1">
      <alignment horizontal="right"/>
    </xf>
    <xf numFmtId="0" fontId="6" fillId="0" borderId="0" xfId="10" applyFont="1" applyAlignment="1">
      <alignment horizontal="center"/>
    </xf>
    <xf numFmtId="3" fontId="6" fillId="0" borderId="0" xfId="10" applyNumberFormat="1" applyFont="1" applyAlignment="1">
      <alignment horizontal="center"/>
    </xf>
    <xf numFmtId="4" fontId="6" fillId="0" borderId="0" xfId="10" applyNumberFormat="1" applyFont="1" applyAlignment="1">
      <alignment horizontal="right"/>
    </xf>
    <xf numFmtId="4" fontId="6" fillId="0" borderId="0" xfId="10" applyNumberFormat="1" applyFont="1" applyAlignment="1">
      <alignment horizontal="center"/>
    </xf>
    <xf numFmtId="4" fontId="6" fillId="0" borderId="0" xfId="10" applyNumberFormat="1" applyFont="1"/>
    <xf numFmtId="0" fontId="6" fillId="0" borderId="0" xfId="10" applyFont="1" applyAlignment="1">
      <alignment horizontal="left" wrapText="1"/>
    </xf>
    <xf numFmtId="4" fontId="6" fillId="0" borderId="0" xfId="10" applyNumberFormat="1" applyFont="1" applyAlignment="1">
      <alignment horizontal="center" vertical="center"/>
    </xf>
    <xf numFmtId="4" fontId="14" fillId="0" borderId="0" xfId="10" applyNumberFormat="1" applyFont="1" applyAlignment="1">
      <alignment horizontal="center" vertical="center" wrapText="1"/>
    </xf>
    <xf numFmtId="4" fontId="7" fillId="0" borderId="0" xfId="10" applyNumberFormat="1" applyFont="1" applyAlignment="1">
      <alignment horizontal="center" vertical="center" wrapText="1"/>
    </xf>
    <xf numFmtId="4" fontId="15" fillId="0" borderId="0" xfId="10" applyNumberFormat="1" applyFont="1" applyAlignment="1">
      <alignment horizontal="center" vertical="center" wrapText="1"/>
    </xf>
    <xf numFmtId="0" fontId="7" fillId="0" borderId="0" xfId="10" applyFont="1" applyAlignment="1">
      <alignment vertical="center"/>
    </xf>
    <xf numFmtId="4" fontId="14" fillId="0" borderId="0" xfId="10" applyNumberFormat="1" applyFont="1" applyAlignment="1">
      <alignment horizontal="center" vertical="center"/>
    </xf>
    <xf numFmtId="0" fontId="12" fillId="0" borderId="0" xfId="10" applyFont="1"/>
    <xf numFmtId="0" fontId="12" fillId="0" borderId="0" xfId="10" applyFont="1" applyAlignment="1">
      <alignment horizontal="left"/>
    </xf>
    <xf numFmtId="4" fontId="12" fillId="0" borderId="0" xfId="10" applyNumberFormat="1" applyFont="1" applyAlignment="1">
      <alignment horizontal="left"/>
    </xf>
    <xf numFmtId="0" fontId="7" fillId="0" borderId="3" xfId="10" applyFont="1" applyBorder="1"/>
    <xf numFmtId="4" fontId="7" fillId="0" borderId="0" xfId="0" applyNumberFormat="1" applyFont="1" applyAlignment="1">
      <alignment horizontal="center" vertical="center"/>
    </xf>
    <xf numFmtId="0" fontId="13" fillId="0" borderId="0" xfId="10" applyFont="1" applyAlignment="1">
      <alignment horizontal="center" vertical="center" wrapText="1"/>
    </xf>
    <xf numFmtId="0" fontId="13" fillId="0" borderId="8" xfId="10" applyFont="1" applyBorder="1" applyAlignment="1">
      <alignment horizontal="center" vertical="center" wrapText="1"/>
    </xf>
    <xf numFmtId="49" fontId="7" fillId="0" borderId="0" xfId="10" applyNumberFormat="1" applyFont="1" applyAlignment="1">
      <alignment horizontal="center" vertical="center" wrapText="1"/>
    </xf>
    <xf numFmtId="4" fontId="7" fillId="0" borderId="0" xfId="10" applyNumberFormat="1" applyFont="1" applyAlignment="1">
      <alignment horizontal="center" vertical="center"/>
    </xf>
    <xf numFmtId="9" fontId="7" fillId="0" borderId="0" xfId="10" applyNumberFormat="1" applyFont="1" applyAlignment="1">
      <alignment horizontal="center" vertical="center"/>
    </xf>
    <xf numFmtId="0" fontId="7" fillId="0" borderId="0" xfId="10" applyFont="1" applyAlignment="1">
      <alignment horizontal="center" vertical="center" wrapText="1"/>
    </xf>
    <xf numFmtId="4" fontId="13" fillId="0" borderId="1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3" fillId="0" borderId="1" xfId="10" applyNumberFormat="1" applyFont="1" applyBorder="1" applyAlignment="1">
      <alignment horizontal="center" vertical="center" wrapText="1"/>
    </xf>
    <xf numFmtId="164" fontId="13" fillId="0" borderId="1" xfId="10" applyNumberFormat="1" applyFont="1" applyBorder="1" applyAlignment="1">
      <alignment horizontal="center" vertical="center" wrapText="1"/>
    </xf>
    <xf numFmtId="0" fontId="13" fillId="0" borderId="12" xfId="10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3" fillId="0" borderId="9" xfId="10" applyFont="1" applyBorder="1" applyAlignment="1">
      <alignment horizontal="center" vertical="center" wrapText="1"/>
    </xf>
    <xf numFmtId="4" fontId="19" fillId="0" borderId="1" xfId="1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10" applyFont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4" fontId="7" fillId="0" borderId="9" xfId="10" applyNumberFormat="1" applyFont="1" applyBorder="1" applyAlignment="1">
      <alignment horizontal="center" vertical="center" wrapText="1"/>
    </xf>
    <xf numFmtId="4" fontId="7" fillId="0" borderId="10" xfId="10" applyNumberFormat="1" applyFont="1" applyBorder="1" applyAlignment="1">
      <alignment horizontal="center" vertical="center" wrapText="1"/>
    </xf>
    <xf numFmtId="4" fontId="7" fillId="0" borderId="5" xfId="10" applyNumberFormat="1" applyFont="1" applyBorder="1" applyAlignment="1">
      <alignment horizontal="center" vertical="center" wrapText="1"/>
    </xf>
    <xf numFmtId="4" fontId="7" fillId="0" borderId="7" xfId="10" applyNumberFormat="1" applyFont="1" applyBorder="1" applyAlignment="1">
      <alignment horizontal="center" vertical="center" wrapText="1"/>
    </xf>
    <xf numFmtId="3" fontId="7" fillId="0" borderId="5" xfId="10" applyNumberFormat="1" applyFont="1" applyBorder="1" applyAlignment="1">
      <alignment horizontal="center" vertical="center" wrapText="1"/>
    </xf>
    <xf numFmtId="3" fontId="7" fillId="0" borderId="7" xfId="10" applyNumberFormat="1" applyFont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0" fontId="7" fillId="0" borderId="4" xfId="10" applyFont="1" applyBorder="1" applyAlignment="1">
      <alignment horizontal="center" vertical="center" wrapText="1"/>
    </xf>
    <xf numFmtId="0" fontId="7" fillId="0" borderId="6" xfId="10" applyFont="1" applyBorder="1" applyAlignment="1">
      <alignment horizontal="center" vertical="center" wrapText="1"/>
    </xf>
    <xf numFmtId="4" fontId="7" fillId="0" borderId="0" xfId="1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6" fillId="0" borderId="0" xfId="10" applyFont="1" applyAlignment="1">
      <alignment horizontal="center" vertical="center"/>
    </xf>
  </cellXfs>
  <cellStyles count="14">
    <cellStyle name="0,0_x000d__x000a_NA_x000d__x000a_" xfId="4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2 2 2" xfId="8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5" xfId="9" xr:uid="{00000000-0005-0000-0000-000007000000}"/>
    <cellStyle name="Обычный 6" xfId="10" xr:uid="{00000000-0005-0000-0000-000008000000}"/>
    <cellStyle name="Примечание 2" xfId="7" xr:uid="{00000000-0005-0000-0000-000009000000}"/>
    <cellStyle name="Примечание 2 2" xfId="11" xr:uid="{00000000-0005-0000-0000-00000A000000}"/>
    <cellStyle name="Примечание 2 3" xfId="12" xr:uid="{00000000-0005-0000-0000-00000B000000}"/>
    <cellStyle name="Примечание 2 4" xfId="13" xr:uid="{00000000-0005-0000-0000-00000C000000}"/>
    <cellStyle name="Стиль 1" xfId="2" xr:uid="{00000000-0005-0000-0000-00000D000000}"/>
  </cellStyles>
  <dxfs count="0"/>
  <tableStyles count="0" defaultTableStyle="TableStyleMedium9" defaultPivotStyle="PivotStyleLight16"/>
  <colors>
    <mruColors>
      <color rgb="FFDDDDDD"/>
      <color rgb="FF99FFCC"/>
      <color rgb="FFB2B2B2"/>
      <color rgb="FFCCFF66"/>
      <color rgb="FFCCE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Normal="100" workbookViewId="0">
      <selection activeCell="L21" sqref="L21"/>
    </sheetView>
  </sheetViews>
  <sheetFormatPr defaultRowHeight="12.75" x14ac:dyDescent="0.2"/>
  <cols>
    <col min="1" max="1" width="4.7109375" customWidth="1"/>
    <col min="2" max="2" width="32.85546875" customWidth="1"/>
    <col min="3" max="3" width="6.5703125" customWidth="1"/>
    <col min="4" max="4" width="7.42578125" bestFit="1" customWidth="1"/>
    <col min="5" max="5" width="15.85546875" customWidth="1"/>
    <col min="6" max="6" width="13.42578125" customWidth="1"/>
    <col min="7" max="7" width="16.85546875" customWidth="1"/>
    <col min="8" max="8" width="17" customWidth="1"/>
    <col min="9" max="9" width="19.42578125" customWidth="1"/>
    <col min="10" max="10" width="16.28515625" customWidth="1"/>
    <col min="11" max="11" width="18" customWidth="1"/>
    <col min="12" max="12" width="28.855468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3</v>
      </c>
    </row>
    <row r="3" spans="1:12" x14ac:dyDescent="0.2">
      <c r="A3" s="3"/>
      <c r="B3" s="3"/>
      <c r="C3" s="3"/>
      <c r="D3" s="4"/>
      <c r="E3" s="5"/>
      <c r="F3" s="5"/>
      <c r="G3" s="6"/>
      <c r="H3" s="6"/>
      <c r="I3" s="1"/>
      <c r="J3" s="1"/>
      <c r="K3" s="1"/>
    </row>
    <row r="4" spans="1:12" x14ac:dyDescent="0.2">
      <c r="A4" s="36" t="s">
        <v>17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2" x14ac:dyDescent="0.2">
      <c r="A5" s="3"/>
      <c r="B5" s="3"/>
      <c r="C5" s="3"/>
      <c r="D5" s="4"/>
      <c r="E5" s="5"/>
      <c r="F5" s="5"/>
      <c r="G5" s="6"/>
      <c r="H5" s="6"/>
      <c r="I5" s="6"/>
      <c r="J5" s="7"/>
      <c r="K5" s="1"/>
    </row>
    <row r="6" spans="1:12" ht="36.75" customHeight="1" x14ac:dyDescent="0.2">
      <c r="A6" s="37" t="s">
        <v>31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2" ht="13.5" thickBot="1" x14ac:dyDescent="0.25">
      <c r="A7" s="3"/>
      <c r="B7" s="3"/>
      <c r="C7" s="3"/>
      <c r="D7" s="4"/>
      <c r="E7" s="5"/>
      <c r="F7" s="5"/>
      <c r="G7" s="6"/>
      <c r="H7" s="6"/>
      <c r="I7" s="6"/>
      <c r="J7" s="7"/>
      <c r="K7" s="1"/>
    </row>
    <row r="8" spans="1:12" ht="38.25" customHeight="1" x14ac:dyDescent="0.2">
      <c r="A8" s="47" t="s">
        <v>0</v>
      </c>
      <c r="B8" s="45" t="s">
        <v>27</v>
      </c>
      <c r="C8" s="45" t="s">
        <v>4</v>
      </c>
      <c r="D8" s="43" t="s">
        <v>1</v>
      </c>
      <c r="E8" s="41" t="s">
        <v>24</v>
      </c>
      <c r="F8" s="39" t="s">
        <v>25</v>
      </c>
      <c r="G8" s="27" t="s">
        <v>12</v>
      </c>
      <c r="H8" s="28" t="s">
        <v>13</v>
      </c>
      <c r="I8" s="28" t="s">
        <v>14</v>
      </c>
      <c r="J8" s="28" t="s">
        <v>15</v>
      </c>
    </row>
    <row r="9" spans="1:12" ht="35.25" customHeight="1" thickBot="1" x14ac:dyDescent="0.25">
      <c r="A9" s="48"/>
      <c r="B9" s="46"/>
      <c r="C9" s="46"/>
      <c r="D9" s="44"/>
      <c r="E9" s="42"/>
      <c r="F9" s="40"/>
      <c r="G9" s="50" t="s">
        <v>11</v>
      </c>
      <c r="H9" s="50"/>
      <c r="I9" s="50"/>
      <c r="J9" s="50"/>
    </row>
    <row r="10" spans="1:12" ht="10.5" customHeight="1" x14ac:dyDescent="0.2">
      <c r="A10" s="31">
        <v>1</v>
      </c>
      <c r="B10" s="34">
        <v>2</v>
      </c>
      <c r="C10" s="21">
        <v>3</v>
      </c>
      <c r="D10" s="21">
        <v>4</v>
      </c>
      <c r="E10" s="21">
        <v>5</v>
      </c>
      <c r="F10" s="26" t="s">
        <v>9</v>
      </c>
      <c r="G10" s="29">
        <v>8</v>
      </c>
      <c r="H10" s="29" t="s">
        <v>26</v>
      </c>
      <c r="I10" s="30">
        <v>10</v>
      </c>
      <c r="J10" s="30">
        <v>11</v>
      </c>
      <c r="K10" s="20"/>
      <c r="L10" s="20"/>
    </row>
    <row r="11" spans="1:12" ht="38.25" x14ac:dyDescent="0.2">
      <c r="A11" s="32">
        <v>1</v>
      </c>
      <c r="B11" s="32" t="s">
        <v>29</v>
      </c>
      <c r="C11" s="32" t="s">
        <v>30</v>
      </c>
      <c r="D11" s="32">
        <v>1</v>
      </c>
      <c r="E11" s="35">
        <v>767146.19</v>
      </c>
      <c r="F11" s="33">
        <f t="shared" ref="F11" si="0">E11*D11</f>
        <v>767146.19</v>
      </c>
      <c r="G11" s="29"/>
      <c r="H11" s="29"/>
      <c r="I11" s="30"/>
      <c r="J11" s="30"/>
      <c r="K11" s="20"/>
      <c r="L11" s="20"/>
    </row>
    <row r="12" spans="1:12" ht="14.25" x14ac:dyDescent="0.2">
      <c r="A12" s="3"/>
      <c r="B12" s="8"/>
      <c r="C12" s="3"/>
      <c r="D12" s="9"/>
      <c r="E12" s="10" t="s">
        <v>5</v>
      </c>
      <c r="F12" s="11">
        <f>SUM(F11:F11)</f>
        <v>767146.19</v>
      </c>
      <c r="G12" s="11"/>
      <c r="H12" s="11">
        <f>SUM(H11:H11)</f>
        <v>0</v>
      </c>
      <c r="I12" s="11">
        <f>SUM(I11:I11)</f>
        <v>0</v>
      </c>
      <c r="J12" s="11">
        <f>SUM(J11:J11)</f>
        <v>0</v>
      </c>
      <c r="K12" s="1"/>
      <c r="L12" s="1"/>
    </row>
    <row r="13" spans="1:12" ht="15" x14ac:dyDescent="0.2">
      <c r="A13" s="3"/>
      <c r="B13" s="8"/>
      <c r="C13" s="3"/>
      <c r="D13" s="9"/>
      <c r="E13" s="12"/>
      <c r="F13" s="12"/>
      <c r="G13" s="11"/>
      <c r="H13" s="11"/>
      <c r="I13" s="11"/>
      <c r="J13" s="7"/>
      <c r="K13" s="1"/>
      <c r="L13" s="1"/>
    </row>
    <row r="14" spans="1:12" ht="15" x14ac:dyDescent="0.2">
      <c r="A14" s="13"/>
      <c r="B14" s="8"/>
      <c r="C14" s="3"/>
      <c r="D14" s="9"/>
      <c r="E14" s="12"/>
      <c r="F14" s="12"/>
      <c r="G14" s="11"/>
      <c r="H14" s="11"/>
      <c r="I14" s="11"/>
      <c r="J14" s="7"/>
      <c r="K14" s="1"/>
      <c r="L14" s="1"/>
    </row>
    <row r="15" spans="1:12" ht="26.25" customHeight="1" x14ac:dyDescent="0.2">
      <c r="A15" s="37" t="s">
        <v>16</v>
      </c>
      <c r="B15" s="37"/>
      <c r="C15" s="37"/>
      <c r="D15" s="37"/>
      <c r="E15" s="11">
        <f>F12</f>
        <v>767146.19</v>
      </c>
      <c r="F15" s="14"/>
      <c r="G15" s="49" t="s">
        <v>21</v>
      </c>
      <c r="H15" s="49"/>
      <c r="I15" s="23">
        <f>J12</f>
        <v>0</v>
      </c>
      <c r="J15" s="7"/>
      <c r="K15" s="1"/>
      <c r="L15" s="1"/>
    </row>
    <row r="16" spans="1:12" ht="24" customHeight="1" x14ac:dyDescent="0.2">
      <c r="A16" s="37" t="s">
        <v>19</v>
      </c>
      <c r="B16" s="37"/>
      <c r="C16" s="37"/>
      <c r="D16" s="37"/>
      <c r="E16" s="11">
        <f>F12/1.2</f>
        <v>639288.4916666667</v>
      </c>
      <c r="F16" s="14"/>
      <c r="G16" s="49" t="s">
        <v>22</v>
      </c>
      <c r="H16" s="49"/>
      <c r="I16" s="23">
        <f>H12</f>
        <v>0</v>
      </c>
      <c r="J16" s="7"/>
      <c r="K16" s="1"/>
      <c r="L16" s="1"/>
    </row>
    <row r="17" spans="1:12" ht="12.75" hidden="1" customHeight="1" x14ac:dyDescent="0.2">
      <c r="A17" s="37" t="s">
        <v>16</v>
      </c>
      <c r="B17" s="37"/>
      <c r="C17" s="37"/>
      <c r="D17" s="37"/>
      <c r="E17" s="11">
        <v>0</v>
      </c>
      <c r="F17" s="19" t="s">
        <v>10</v>
      </c>
      <c r="G17" s="49" t="s">
        <v>21</v>
      </c>
      <c r="H17" s="49"/>
      <c r="I17" s="7"/>
      <c r="J17" s="7"/>
      <c r="K17" s="1"/>
      <c r="L17" s="1"/>
    </row>
    <row r="18" spans="1:12" ht="21" customHeight="1" x14ac:dyDescent="0.2">
      <c r="A18" s="37" t="s">
        <v>20</v>
      </c>
      <c r="B18" s="37"/>
      <c r="C18" s="37"/>
      <c r="D18" s="37"/>
      <c r="E18" s="22" t="s">
        <v>23</v>
      </c>
      <c r="F18" s="19"/>
      <c r="G18" s="49" t="s">
        <v>28</v>
      </c>
      <c r="H18" s="49"/>
      <c r="I18" s="24">
        <f>I12</f>
        <v>0</v>
      </c>
      <c r="J18" s="9"/>
      <c r="K18" s="1"/>
      <c r="L18" s="1"/>
    </row>
    <row r="19" spans="1:12" ht="21" customHeight="1" x14ac:dyDescent="0.2">
      <c r="A19" s="25"/>
      <c r="B19" s="37"/>
      <c r="C19" s="37"/>
      <c r="D19" s="37"/>
      <c r="E19" s="22"/>
      <c r="F19" s="19"/>
      <c r="G19" s="23"/>
      <c r="H19" s="23"/>
      <c r="I19" s="24"/>
      <c r="J19" s="9"/>
      <c r="K19" s="1"/>
      <c r="L19" s="1"/>
    </row>
    <row r="20" spans="1:12" x14ac:dyDescent="0.2">
      <c r="A20" s="15" t="s">
        <v>18</v>
      </c>
      <c r="B20" s="15"/>
      <c r="C20" s="15"/>
      <c r="D20" s="15"/>
      <c r="E20" s="15"/>
      <c r="F20" s="15"/>
      <c r="G20" s="15"/>
      <c r="H20" s="15"/>
      <c r="I20" s="7"/>
      <c r="J20" s="7"/>
      <c r="K20" s="1"/>
      <c r="L20" s="1"/>
    </row>
    <row r="21" spans="1:12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"/>
      <c r="L21" s="1"/>
    </row>
    <row r="22" spans="1:12" x14ac:dyDescent="0.2">
      <c r="A22" s="16"/>
      <c r="B22" s="16"/>
      <c r="C22" s="16"/>
      <c r="D22" s="16"/>
      <c r="E22" s="17"/>
      <c r="F22" s="17"/>
      <c r="G22" s="17"/>
      <c r="H22" s="17"/>
      <c r="I22" s="17"/>
      <c r="J22" s="17"/>
      <c r="K22" s="16"/>
      <c r="L22" s="1"/>
    </row>
    <row r="23" spans="1:12" x14ac:dyDescent="0.2">
      <c r="A23" s="16"/>
      <c r="B23" s="16"/>
      <c r="C23" s="16"/>
      <c r="D23" s="16"/>
      <c r="E23" s="17"/>
      <c r="F23" s="17"/>
      <c r="G23" s="17"/>
      <c r="H23" s="17"/>
      <c r="I23" s="7"/>
      <c r="J23" s="7"/>
      <c r="K23" s="1"/>
      <c r="L23" s="1"/>
    </row>
    <row r="24" spans="1:12" x14ac:dyDescent="0.2">
      <c r="A24" s="38" t="s">
        <v>6</v>
      </c>
      <c r="B24" s="38"/>
      <c r="C24" s="38"/>
      <c r="D24" s="38"/>
      <c r="E24" s="38"/>
      <c r="F24" s="6"/>
      <c r="G24" s="6"/>
      <c r="H24" s="6"/>
      <c r="I24" s="7"/>
      <c r="J24" s="7"/>
      <c r="K24" s="1"/>
      <c r="L24" s="1"/>
    </row>
    <row r="25" spans="1:12" ht="15.75" x14ac:dyDescent="0.2">
      <c r="A25" s="51" t="s">
        <v>7</v>
      </c>
      <c r="B25" s="51"/>
      <c r="C25" s="51"/>
      <c r="D25" s="51"/>
      <c r="E25" s="51"/>
      <c r="F25" s="6"/>
      <c r="G25" s="6"/>
      <c r="H25" s="6"/>
      <c r="I25" s="7"/>
      <c r="J25" s="7"/>
      <c r="K25" s="1"/>
      <c r="L25" s="1"/>
    </row>
    <row r="26" spans="1:12" x14ac:dyDescent="0.2">
      <c r="A26" s="38" t="s">
        <v>6</v>
      </c>
      <c r="B26" s="38"/>
      <c r="C26" s="38"/>
      <c r="D26" s="38"/>
      <c r="E26" s="38"/>
      <c r="F26" s="6"/>
      <c r="G26" s="6"/>
      <c r="H26" s="6"/>
      <c r="I26" s="7"/>
      <c r="J26" s="7"/>
      <c r="K26" s="1"/>
      <c r="L26" s="1"/>
    </row>
    <row r="27" spans="1:12" ht="15.75" x14ac:dyDescent="0.2">
      <c r="A27" s="51" t="s">
        <v>8</v>
      </c>
      <c r="B27" s="51"/>
      <c r="C27" s="51"/>
      <c r="D27" s="51"/>
      <c r="E27" s="5"/>
      <c r="F27" s="6"/>
      <c r="G27" s="6"/>
      <c r="H27" s="6"/>
      <c r="I27" s="7"/>
      <c r="J27" s="7"/>
      <c r="K27" s="1"/>
      <c r="L27" s="1"/>
    </row>
    <row r="28" spans="1:12" x14ac:dyDescent="0.2">
      <c r="A28" s="3"/>
      <c r="B28" s="3"/>
      <c r="C28" s="3"/>
      <c r="D28" s="4"/>
      <c r="E28" s="5"/>
      <c r="F28" s="5"/>
      <c r="G28" s="6"/>
      <c r="H28" s="6"/>
      <c r="I28" s="6"/>
      <c r="J28" s="7"/>
      <c r="K28" s="1"/>
      <c r="L28" s="1"/>
    </row>
    <row r="29" spans="1:12" x14ac:dyDescent="0.2">
      <c r="A29" s="3"/>
      <c r="B29" s="3"/>
      <c r="C29" s="3"/>
      <c r="D29" s="4"/>
      <c r="E29" s="5"/>
      <c r="F29" s="5"/>
      <c r="G29" s="6"/>
      <c r="H29" s="6"/>
      <c r="I29" s="6"/>
      <c r="J29" s="7"/>
      <c r="K29" s="1"/>
      <c r="L29" s="1"/>
    </row>
    <row r="33" spans="7:9" x14ac:dyDescent="0.2">
      <c r="G33" s="1"/>
      <c r="H33" s="1"/>
      <c r="I33" s="2"/>
    </row>
    <row r="34" spans="7:9" x14ac:dyDescent="0.2">
      <c r="G34" s="1"/>
      <c r="H34" s="1"/>
      <c r="I34" s="2"/>
    </row>
    <row r="35" spans="7:9" x14ac:dyDescent="0.2">
      <c r="G35" s="1"/>
      <c r="H35" s="1"/>
      <c r="I35" s="1"/>
    </row>
  </sheetData>
  <mergeCells count="22">
    <mergeCell ref="B19:D19"/>
    <mergeCell ref="G9:J9"/>
    <mergeCell ref="A26:E26"/>
    <mergeCell ref="A27:D27"/>
    <mergeCell ref="A25:E25"/>
    <mergeCell ref="A18:D18"/>
    <mergeCell ref="A4:K4"/>
    <mergeCell ref="A6:K6"/>
    <mergeCell ref="A15:D15"/>
    <mergeCell ref="A17:D17"/>
    <mergeCell ref="A24:E24"/>
    <mergeCell ref="F8:F9"/>
    <mergeCell ref="E8:E9"/>
    <mergeCell ref="D8:D9"/>
    <mergeCell ref="C8:C9"/>
    <mergeCell ref="B8:B9"/>
    <mergeCell ref="A8:A9"/>
    <mergeCell ref="A16:D16"/>
    <mergeCell ref="G15:H15"/>
    <mergeCell ref="G16:H16"/>
    <mergeCell ref="G17:H17"/>
    <mergeCell ref="G18:H18"/>
  </mergeCell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закупки</vt:lpstr>
      <vt:lpstr>'для закупки'!Заголовки_для_печати</vt:lpstr>
    </vt:vector>
  </TitlesOfParts>
  <Company>1111111111111111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2018-05-15T13:46:31Z</cp:lastPrinted>
  <dcterms:created xsi:type="dcterms:W3CDTF">2008-11-05T06:12:43Z</dcterms:created>
  <dcterms:modified xsi:type="dcterms:W3CDTF">2025-03-25T10:23:23Z</dcterms:modified>
</cp:coreProperties>
</file>