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srv\длявсех\Панчина Татьяна Викторовна\Торги\2025\АКЦИОН ЗАПЧАСТИ\ДОКУМЕНТАЦИЯ НОВАЯ\"/>
    </mc:Choice>
  </mc:AlternateContent>
  <bookViews>
    <workbookView xWindow="0" yWindow="0" windowWidth="28800" windowHeight="11430"/>
  </bookViews>
  <sheets>
    <sheet name="Обоснование НМЦД" sheetId="1" r:id="rId1"/>
  </sheets>
  <calcPr calcId="162913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3003" i="1"/>
  <c r="R3004" i="1"/>
  <c r="R3005" i="1"/>
  <c r="R3006" i="1"/>
  <c r="R3007" i="1"/>
  <c r="R3008" i="1"/>
  <c r="R3009" i="1"/>
  <c r="R3010" i="1"/>
  <c r="R3011" i="1"/>
  <c r="R3012" i="1"/>
  <c r="R3013" i="1"/>
  <c r="R3014" i="1"/>
  <c r="R3015" i="1"/>
  <c r="R3016" i="1"/>
  <c r="R3017" i="1"/>
  <c r="R3018" i="1"/>
  <c r="R3019" i="1"/>
  <c r="R3020" i="1"/>
  <c r="R3021" i="1"/>
  <c r="R3022" i="1"/>
  <c r="R3023" i="1"/>
  <c r="R3024" i="1"/>
  <c r="R3025" i="1"/>
  <c r="R3026" i="1"/>
  <c r="R3027" i="1"/>
  <c r="R3028" i="1"/>
  <c r="R3029" i="1"/>
  <c r="R3030" i="1"/>
  <c r="R3031" i="1"/>
  <c r="R3032" i="1"/>
  <c r="R3033" i="1"/>
  <c r="R3034" i="1"/>
  <c r="R3035" i="1"/>
  <c r="R3036" i="1"/>
  <c r="R3037" i="1"/>
  <c r="R3038" i="1"/>
  <c r="R3039" i="1"/>
  <c r="R3040" i="1"/>
  <c r="R3041" i="1"/>
  <c r="R3042" i="1"/>
  <c r="R3043" i="1"/>
  <c r="R3044" i="1"/>
  <c r="R3045" i="1"/>
  <c r="R3046" i="1"/>
  <c r="R3047" i="1"/>
  <c r="R3048" i="1"/>
  <c r="R3049" i="1"/>
  <c r="R3050" i="1"/>
  <c r="R3051" i="1"/>
  <c r="R3052" i="1"/>
  <c r="R3053" i="1"/>
  <c r="R3054" i="1"/>
  <c r="R3055" i="1"/>
  <c r="R3056" i="1"/>
  <c r="R3057" i="1"/>
  <c r="R3058" i="1"/>
  <c r="R3059" i="1"/>
  <c r="R3060" i="1"/>
  <c r="R3061" i="1"/>
  <c r="R3062" i="1"/>
  <c r="R3063" i="1"/>
  <c r="R3064" i="1"/>
  <c r="R3065" i="1"/>
  <c r="R3066" i="1"/>
  <c r="R3067" i="1"/>
  <c r="R3068" i="1"/>
  <c r="R3069" i="1"/>
  <c r="R3070" i="1"/>
  <c r="R3071" i="1"/>
  <c r="R3072" i="1"/>
  <c r="R3073" i="1"/>
  <c r="R3074" i="1"/>
  <c r="R3075" i="1"/>
  <c r="R3076" i="1"/>
  <c r="R3077" i="1"/>
  <c r="R3078" i="1"/>
  <c r="R3079" i="1"/>
  <c r="R3080" i="1"/>
  <c r="R3081" i="1"/>
  <c r="R3082" i="1"/>
  <c r="R3083" i="1"/>
  <c r="R3084" i="1"/>
  <c r="R3085" i="1"/>
  <c r="R3086" i="1"/>
  <c r="R3087" i="1"/>
  <c r="R3088" i="1"/>
  <c r="R3089" i="1"/>
  <c r="R3090" i="1"/>
  <c r="R3091" i="1"/>
  <c r="R3092" i="1"/>
  <c r="R3093" i="1"/>
  <c r="R3094" i="1"/>
  <c r="R3095" i="1"/>
  <c r="R3096" i="1"/>
  <c r="R3097" i="1"/>
  <c r="R3098" i="1"/>
  <c r="R3099" i="1"/>
  <c r="R3100" i="1"/>
  <c r="R3101" i="1"/>
  <c r="R3102" i="1"/>
  <c r="R3103" i="1"/>
  <c r="R3104" i="1"/>
  <c r="R3105" i="1"/>
  <c r="R3106" i="1"/>
  <c r="R3107" i="1"/>
  <c r="R3108" i="1"/>
  <c r="R3109" i="1"/>
  <c r="R3110" i="1"/>
  <c r="R3111" i="1"/>
  <c r="R3112" i="1"/>
  <c r="R3113" i="1"/>
  <c r="R3114" i="1"/>
  <c r="R3115" i="1"/>
  <c r="R3116" i="1"/>
  <c r="R3117" i="1"/>
  <c r="R3118" i="1"/>
  <c r="R3119" i="1"/>
  <c r="R3120" i="1"/>
  <c r="R3121" i="1"/>
  <c r="R3122" i="1"/>
  <c r="R3123" i="1"/>
  <c r="R3124" i="1"/>
  <c r="R3125" i="1"/>
  <c r="R3126" i="1"/>
  <c r="R3127" i="1"/>
  <c r="R3128" i="1"/>
  <c r="R3129" i="1"/>
  <c r="R3130" i="1"/>
  <c r="R3131" i="1"/>
  <c r="R3132" i="1"/>
  <c r="R3133" i="1"/>
  <c r="R3134" i="1"/>
  <c r="R3135" i="1"/>
  <c r="R3136" i="1"/>
  <c r="R3137" i="1"/>
  <c r="R3138" i="1"/>
  <c r="R3139" i="1"/>
  <c r="R3140" i="1"/>
  <c r="R3141" i="1"/>
  <c r="R3142" i="1"/>
  <c r="R3143" i="1"/>
  <c r="R3144" i="1"/>
  <c r="R3145" i="1"/>
  <c r="R3146" i="1"/>
  <c r="R3147" i="1"/>
  <c r="R3148" i="1"/>
  <c r="R3149" i="1"/>
  <c r="R3150" i="1"/>
  <c r="R3151" i="1"/>
  <c r="R3152" i="1"/>
  <c r="R3153" i="1"/>
  <c r="R3154" i="1"/>
  <c r="R3155" i="1"/>
  <c r="R3156" i="1"/>
  <c r="R3157" i="1"/>
  <c r="R3158" i="1"/>
  <c r="R3159" i="1"/>
  <c r="R3160" i="1"/>
  <c r="R3161" i="1"/>
  <c r="R3162" i="1"/>
  <c r="R3163" i="1"/>
  <c r="R3164" i="1"/>
  <c r="R3165" i="1"/>
  <c r="R3166" i="1"/>
  <c r="R3167" i="1"/>
  <c r="R3168" i="1"/>
  <c r="R3169" i="1"/>
  <c r="R3170" i="1"/>
  <c r="R3171" i="1"/>
  <c r="R3172" i="1"/>
  <c r="R3173" i="1"/>
  <c r="R3174" i="1"/>
  <c r="R3175" i="1"/>
  <c r="R3176" i="1"/>
  <c r="R3177" i="1"/>
  <c r="R3178" i="1"/>
  <c r="R3179" i="1"/>
  <c r="R3180" i="1"/>
  <c r="R3181" i="1"/>
  <c r="R3182" i="1"/>
  <c r="R3183" i="1"/>
  <c r="R3184" i="1"/>
  <c r="R3185" i="1"/>
  <c r="R3186" i="1"/>
  <c r="R3187" i="1"/>
  <c r="R3188" i="1"/>
  <c r="R3189" i="1"/>
  <c r="R3190" i="1"/>
  <c r="R3191" i="1"/>
  <c r="R3192" i="1"/>
  <c r="R3193" i="1"/>
  <c r="R3194" i="1"/>
  <c r="R3195" i="1"/>
  <c r="R3196" i="1"/>
  <c r="R3197" i="1"/>
  <c r="R3198" i="1"/>
  <c r="R3199" i="1"/>
  <c r="R3200" i="1"/>
  <c r="R3201" i="1"/>
  <c r="R3202" i="1"/>
  <c r="R3203" i="1"/>
  <c r="R3204" i="1"/>
  <c r="R3205" i="1"/>
  <c r="R3206" i="1"/>
  <c r="R3207" i="1"/>
  <c r="R3208" i="1"/>
  <c r="R3209" i="1"/>
  <c r="R3210" i="1"/>
  <c r="R3211" i="1"/>
  <c r="R3212" i="1"/>
  <c r="R3213" i="1"/>
  <c r="R3214" i="1"/>
  <c r="R3215" i="1"/>
  <c r="R3216" i="1"/>
  <c r="R3217" i="1"/>
  <c r="R3218" i="1"/>
  <c r="R3219" i="1"/>
  <c r="R3220" i="1"/>
  <c r="R3221" i="1"/>
  <c r="R3222" i="1"/>
  <c r="R3223" i="1"/>
  <c r="R3224" i="1"/>
  <c r="R3225" i="1"/>
  <c r="R3226" i="1"/>
  <c r="R3227" i="1"/>
  <c r="R3228" i="1"/>
  <c r="R3229" i="1"/>
  <c r="R3230" i="1"/>
  <c r="R3231" i="1"/>
  <c r="R3232" i="1"/>
  <c r="R3233" i="1"/>
  <c r="R3234" i="1"/>
  <c r="R3235" i="1"/>
  <c r="R3236" i="1"/>
  <c r="R3237" i="1"/>
  <c r="R3238" i="1"/>
  <c r="R3239" i="1"/>
  <c r="R3240" i="1"/>
  <c r="R3241" i="1"/>
  <c r="R3242" i="1"/>
  <c r="R3243" i="1"/>
  <c r="R3244" i="1"/>
  <c r="R3245" i="1"/>
  <c r="R3246" i="1"/>
  <c r="R3247" i="1"/>
  <c r="R3248" i="1"/>
  <c r="R3249" i="1"/>
  <c r="R3250" i="1"/>
  <c r="R3251" i="1"/>
  <c r="R3252" i="1"/>
  <c r="R3253" i="1"/>
  <c r="R3254" i="1"/>
  <c r="R3255" i="1"/>
  <c r="R3256" i="1"/>
  <c r="R3257" i="1"/>
  <c r="R3258" i="1"/>
  <c r="R3259" i="1"/>
  <c r="R3260" i="1"/>
  <c r="R3261" i="1"/>
  <c r="R3262" i="1"/>
  <c r="R3263" i="1"/>
  <c r="R3264" i="1"/>
  <c r="R3265" i="1"/>
  <c r="R3266" i="1"/>
  <c r="R3267" i="1"/>
  <c r="R3268" i="1"/>
  <c r="R3269" i="1"/>
  <c r="R3270" i="1"/>
  <c r="R3271" i="1"/>
  <c r="R3272" i="1"/>
  <c r="R3273" i="1"/>
  <c r="R3274" i="1"/>
  <c r="R3275" i="1"/>
  <c r="R3276" i="1"/>
  <c r="R3277" i="1"/>
  <c r="R3278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27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Q13" i="1"/>
  <c r="V13" i="1" s="1"/>
  <c r="Q14" i="1"/>
  <c r="V14" i="1" s="1"/>
  <c r="Q15" i="1"/>
  <c r="V15" i="1" s="1"/>
  <c r="Q16" i="1"/>
  <c r="V16" i="1" s="1"/>
  <c r="Q17" i="1"/>
  <c r="V17" i="1" s="1"/>
  <c r="Q18" i="1"/>
  <c r="V18" i="1" s="1"/>
  <c r="Q19" i="1"/>
  <c r="V19" i="1" s="1"/>
  <c r="Q20" i="1"/>
  <c r="V20" i="1" s="1"/>
  <c r="Q21" i="1"/>
  <c r="V21" i="1" s="1"/>
  <c r="Q22" i="1"/>
  <c r="V22" i="1" s="1"/>
  <c r="Q23" i="1"/>
  <c r="V23" i="1" s="1"/>
  <c r="Q24" i="1"/>
  <c r="V24" i="1" s="1"/>
  <c r="Q25" i="1"/>
  <c r="V25" i="1" s="1"/>
  <c r="Q26" i="1"/>
  <c r="V26" i="1" s="1"/>
  <c r="Q27" i="1"/>
  <c r="V27" i="1" s="1"/>
  <c r="Q28" i="1"/>
  <c r="V28" i="1" s="1"/>
  <c r="Q29" i="1"/>
  <c r="V29" i="1" s="1"/>
  <c r="Q30" i="1"/>
  <c r="V30" i="1" s="1"/>
  <c r="Q31" i="1"/>
  <c r="V31" i="1" s="1"/>
  <c r="Q32" i="1"/>
  <c r="V32" i="1" s="1"/>
  <c r="Q33" i="1"/>
  <c r="V33" i="1" s="1"/>
  <c r="Q34" i="1"/>
  <c r="V34" i="1" s="1"/>
  <c r="Q35" i="1"/>
  <c r="V35" i="1" s="1"/>
  <c r="Q36" i="1"/>
  <c r="V36" i="1" s="1"/>
  <c r="Q37" i="1"/>
  <c r="V37" i="1" s="1"/>
  <c r="Q38" i="1"/>
  <c r="V38" i="1" s="1"/>
  <c r="Q39" i="1"/>
  <c r="V39" i="1" s="1"/>
  <c r="Q40" i="1"/>
  <c r="V40" i="1" s="1"/>
  <c r="Q41" i="1"/>
  <c r="V41" i="1" s="1"/>
  <c r="Q42" i="1"/>
  <c r="V42" i="1" s="1"/>
  <c r="Q43" i="1"/>
  <c r="V43" i="1" s="1"/>
  <c r="Q44" i="1"/>
  <c r="V44" i="1" s="1"/>
  <c r="Q45" i="1"/>
  <c r="V45" i="1" s="1"/>
  <c r="Q46" i="1"/>
  <c r="V46" i="1" s="1"/>
  <c r="Q47" i="1"/>
  <c r="V47" i="1" s="1"/>
  <c r="Q48" i="1"/>
  <c r="V48" i="1" s="1"/>
  <c r="Q49" i="1"/>
  <c r="V49" i="1" s="1"/>
  <c r="Q50" i="1"/>
  <c r="V50" i="1" s="1"/>
  <c r="Q51" i="1"/>
  <c r="V51" i="1" s="1"/>
  <c r="Q52" i="1"/>
  <c r="V52" i="1" s="1"/>
  <c r="Q53" i="1"/>
  <c r="V53" i="1" s="1"/>
  <c r="Q54" i="1"/>
  <c r="V54" i="1" s="1"/>
  <c r="Q55" i="1"/>
  <c r="V55" i="1" s="1"/>
  <c r="Q56" i="1"/>
  <c r="V56" i="1" s="1"/>
  <c r="Q57" i="1"/>
  <c r="V57" i="1" s="1"/>
  <c r="Q58" i="1"/>
  <c r="V58" i="1" s="1"/>
  <c r="Q59" i="1"/>
  <c r="V59" i="1" s="1"/>
  <c r="Q60" i="1"/>
  <c r="V60" i="1" s="1"/>
  <c r="Q61" i="1"/>
  <c r="V61" i="1" s="1"/>
  <c r="Q62" i="1"/>
  <c r="V62" i="1" s="1"/>
  <c r="Q63" i="1"/>
  <c r="V63" i="1" s="1"/>
  <c r="Q64" i="1"/>
  <c r="V64" i="1" s="1"/>
  <c r="Q65" i="1"/>
  <c r="V65" i="1" s="1"/>
  <c r="Q66" i="1"/>
  <c r="V66" i="1" s="1"/>
  <c r="Q67" i="1"/>
  <c r="V67" i="1" s="1"/>
  <c r="Q68" i="1"/>
  <c r="V68" i="1" s="1"/>
  <c r="Q69" i="1"/>
  <c r="V69" i="1" s="1"/>
  <c r="Q70" i="1"/>
  <c r="V70" i="1" s="1"/>
  <c r="Q71" i="1"/>
  <c r="V71" i="1" s="1"/>
  <c r="Q72" i="1"/>
  <c r="V72" i="1" s="1"/>
  <c r="Q73" i="1"/>
  <c r="V73" i="1" s="1"/>
  <c r="Q74" i="1"/>
  <c r="V74" i="1" s="1"/>
  <c r="Q75" i="1"/>
  <c r="V75" i="1" s="1"/>
  <c r="Q76" i="1"/>
  <c r="V76" i="1" s="1"/>
  <c r="Q77" i="1"/>
  <c r="V77" i="1" s="1"/>
  <c r="Q78" i="1"/>
  <c r="V78" i="1" s="1"/>
  <c r="Q79" i="1"/>
  <c r="V79" i="1" s="1"/>
  <c r="Q80" i="1"/>
  <c r="V80" i="1" s="1"/>
  <c r="Q81" i="1"/>
  <c r="V81" i="1" s="1"/>
  <c r="Q82" i="1"/>
  <c r="V82" i="1" s="1"/>
  <c r="Q83" i="1"/>
  <c r="V83" i="1" s="1"/>
  <c r="Q84" i="1"/>
  <c r="V84" i="1" s="1"/>
  <c r="Q85" i="1"/>
  <c r="V85" i="1" s="1"/>
  <c r="Q86" i="1"/>
  <c r="V86" i="1" s="1"/>
  <c r="Q87" i="1"/>
  <c r="V87" i="1" s="1"/>
  <c r="Q88" i="1"/>
  <c r="V88" i="1" s="1"/>
  <c r="Q89" i="1"/>
  <c r="V89" i="1" s="1"/>
  <c r="Q90" i="1"/>
  <c r="V90" i="1" s="1"/>
  <c r="Q91" i="1"/>
  <c r="V91" i="1" s="1"/>
  <c r="Q92" i="1"/>
  <c r="V92" i="1" s="1"/>
  <c r="Q93" i="1"/>
  <c r="V93" i="1" s="1"/>
  <c r="Q94" i="1"/>
  <c r="V94" i="1" s="1"/>
  <c r="Q95" i="1"/>
  <c r="V95" i="1" s="1"/>
  <c r="Q96" i="1"/>
  <c r="V96" i="1" s="1"/>
  <c r="Q97" i="1"/>
  <c r="V97" i="1" s="1"/>
  <c r="Q98" i="1"/>
  <c r="V98" i="1" s="1"/>
  <c r="Q99" i="1"/>
  <c r="V99" i="1" s="1"/>
  <c r="Q100" i="1"/>
  <c r="V100" i="1" s="1"/>
  <c r="Q101" i="1"/>
  <c r="V101" i="1" s="1"/>
  <c r="Q102" i="1"/>
  <c r="V102" i="1" s="1"/>
  <c r="Q103" i="1"/>
  <c r="V103" i="1" s="1"/>
  <c r="Q104" i="1"/>
  <c r="V104" i="1" s="1"/>
  <c r="Q105" i="1"/>
  <c r="V105" i="1" s="1"/>
  <c r="Q106" i="1"/>
  <c r="V106" i="1" s="1"/>
  <c r="Q107" i="1"/>
  <c r="V107" i="1" s="1"/>
  <c r="Q108" i="1"/>
  <c r="V108" i="1" s="1"/>
  <c r="Q109" i="1"/>
  <c r="V109" i="1" s="1"/>
  <c r="Q110" i="1"/>
  <c r="V110" i="1" s="1"/>
  <c r="Q111" i="1"/>
  <c r="V111" i="1" s="1"/>
  <c r="Q112" i="1"/>
  <c r="V112" i="1" s="1"/>
  <c r="Q113" i="1"/>
  <c r="V113" i="1" s="1"/>
  <c r="Q114" i="1"/>
  <c r="V114" i="1" s="1"/>
  <c r="Q115" i="1"/>
  <c r="V115" i="1" s="1"/>
  <c r="Q116" i="1"/>
  <c r="V116" i="1" s="1"/>
  <c r="Q117" i="1"/>
  <c r="V117" i="1" s="1"/>
  <c r="Q118" i="1"/>
  <c r="V118" i="1" s="1"/>
  <c r="Q119" i="1"/>
  <c r="V119" i="1" s="1"/>
  <c r="Q120" i="1"/>
  <c r="V120" i="1" s="1"/>
  <c r="Q121" i="1"/>
  <c r="V121" i="1" s="1"/>
  <c r="Q122" i="1"/>
  <c r="V122" i="1" s="1"/>
  <c r="Q123" i="1"/>
  <c r="V123" i="1" s="1"/>
  <c r="Q124" i="1"/>
  <c r="V124" i="1" s="1"/>
  <c r="Q125" i="1"/>
  <c r="V125" i="1" s="1"/>
  <c r="Q126" i="1"/>
  <c r="V126" i="1" s="1"/>
  <c r="Q127" i="1"/>
  <c r="V127" i="1" s="1"/>
  <c r="Q128" i="1"/>
  <c r="V128" i="1" s="1"/>
  <c r="Q129" i="1"/>
  <c r="V129" i="1" s="1"/>
  <c r="Q130" i="1"/>
  <c r="V130" i="1" s="1"/>
  <c r="Q131" i="1"/>
  <c r="V131" i="1" s="1"/>
  <c r="Q132" i="1"/>
  <c r="V132" i="1" s="1"/>
  <c r="Q133" i="1"/>
  <c r="V133" i="1" s="1"/>
  <c r="Q134" i="1"/>
  <c r="V134" i="1" s="1"/>
  <c r="Q135" i="1"/>
  <c r="V135" i="1" s="1"/>
  <c r="Q136" i="1"/>
  <c r="V136" i="1" s="1"/>
  <c r="Q137" i="1"/>
  <c r="V137" i="1" s="1"/>
  <c r="Q138" i="1"/>
  <c r="V138" i="1" s="1"/>
  <c r="Q139" i="1"/>
  <c r="V139" i="1" s="1"/>
  <c r="Q140" i="1"/>
  <c r="V140" i="1" s="1"/>
  <c r="Q141" i="1"/>
  <c r="V141" i="1" s="1"/>
  <c r="Q142" i="1"/>
  <c r="V142" i="1" s="1"/>
  <c r="Q143" i="1"/>
  <c r="V143" i="1" s="1"/>
  <c r="Q144" i="1"/>
  <c r="V144" i="1" s="1"/>
  <c r="Q145" i="1"/>
  <c r="V145" i="1" s="1"/>
  <c r="Q146" i="1"/>
  <c r="V146" i="1" s="1"/>
  <c r="Q147" i="1"/>
  <c r="V147" i="1" s="1"/>
  <c r="Q148" i="1"/>
  <c r="V148" i="1" s="1"/>
  <c r="Q149" i="1"/>
  <c r="V149" i="1" s="1"/>
  <c r="Q150" i="1"/>
  <c r="V150" i="1" s="1"/>
  <c r="Q151" i="1"/>
  <c r="V151" i="1" s="1"/>
  <c r="Q152" i="1"/>
  <c r="V152" i="1" s="1"/>
  <c r="Q153" i="1"/>
  <c r="V153" i="1" s="1"/>
  <c r="Q154" i="1"/>
  <c r="V154" i="1" s="1"/>
  <c r="Q155" i="1"/>
  <c r="V155" i="1" s="1"/>
  <c r="Q156" i="1"/>
  <c r="V156" i="1" s="1"/>
  <c r="Q157" i="1"/>
  <c r="V157" i="1" s="1"/>
  <c r="Q158" i="1"/>
  <c r="V158" i="1" s="1"/>
  <c r="Q159" i="1"/>
  <c r="V159" i="1" s="1"/>
  <c r="Q160" i="1"/>
  <c r="V160" i="1" s="1"/>
  <c r="Q161" i="1"/>
  <c r="V161" i="1" s="1"/>
  <c r="Q162" i="1"/>
  <c r="V162" i="1" s="1"/>
  <c r="Q163" i="1"/>
  <c r="V163" i="1" s="1"/>
  <c r="Q164" i="1"/>
  <c r="V164" i="1" s="1"/>
  <c r="Q165" i="1"/>
  <c r="V165" i="1" s="1"/>
  <c r="Q166" i="1"/>
  <c r="V166" i="1" s="1"/>
  <c r="Q167" i="1"/>
  <c r="V167" i="1" s="1"/>
  <c r="Q168" i="1"/>
  <c r="V168" i="1" s="1"/>
  <c r="Q169" i="1"/>
  <c r="V169" i="1" s="1"/>
  <c r="Q170" i="1"/>
  <c r="V170" i="1" s="1"/>
  <c r="Q171" i="1"/>
  <c r="V171" i="1" s="1"/>
  <c r="Q172" i="1"/>
  <c r="V172" i="1" s="1"/>
  <c r="Q173" i="1"/>
  <c r="V173" i="1" s="1"/>
  <c r="Q174" i="1"/>
  <c r="V174" i="1" s="1"/>
  <c r="Q175" i="1"/>
  <c r="V175" i="1" s="1"/>
  <c r="Q176" i="1"/>
  <c r="V176" i="1" s="1"/>
  <c r="Q177" i="1"/>
  <c r="V177" i="1" s="1"/>
  <c r="Q178" i="1"/>
  <c r="V178" i="1" s="1"/>
  <c r="Q179" i="1"/>
  <c r="V179" i="1" s="1"/>
  <c r="Q180" i="1"/>
  <c r="V180" i="1" s="1"/>
  <c r="Q181" i="1"/>
  <c r="V181" i="1" s="1"/>
  <c r="Q182" i="1"/>
  <c r="V182" i="1" s="1"/>
  <c r="Q183" i="1"/>
  <c r="V183" i="1" s="1"/>
  <c r="Q184" i="1"/>
  <c r="V184" i="1" s="1"/>
  <c r="Q185" i="1"/>
  <c r="V185" i="1" s="1"/>
  <c r="Q186" i="1"/>
  <c r="V186" i="1" s="1"/>
  <c r="Q187" i="1"/>
  <c r="V187" i="1" s="1"/>
  <c r="Q188" i="1"/>
  <c r="V188" i="1" s="1"/>
  <c r="Q189" i="1"/>
  <c r="V189" i="1" s="1"/>
  <c r="Q190" i="1"/>
  <c r="V190" i="1" s="1"/>
  <c r="Q191" i="1"/>
  <c r="V191" i="1" s="1"/>
  <c r="Q192" i="1"/>
  <c r="V192" i="1" s="1"/>
  <c r="Q193" i="1"/>
  <c r="V193" i="1" s="1"/>
  <c r="Q194" i="1"/>
  <c r="V194" i="1" s="1"/>
  <c r="Q195" i="1"/>
  <c r="V195" i="1" s="1"/>
  <c r="Q196" i="1"/>
  <c r="V196" i="1" s="1"/>
  <c r="Q197" i="1"/>
  <c r="V197" i="1" s="1"/>
  <c r="Q198" i="1"/>
  <c r="V198" i="1" s="1"/>
  <c r="Q199" i="1"/>
  <c r="V199" i="1" s="1"/>
  <c r="Q200" i="1"/>
  <c r="V200" i="1" s="1"/>
  <c r="Q201" i="1"/>
  <c r="V201" i="1" s="1"/>
  <c r="Q202" i="1"/>
  <c r="V202" i="1" s="1"/>
  <c r="Q203" i="1"/>
  <c r="V203" i="1" s="1"/>
  <c r="Q204" i="1"/>
  <c r="V204" i="1" s="1"/>
  <c r="Q205" i="1"/>
  <c r="V205" i="1" s="1"/>
  <c r="Q206" i="1"/>
  <c r="V206" i="1" s="1"/>
  <c r="Q207" i="1"/>
  <c r="V207" i="1" s="1"/>
  <c r="Q208" i="1"/>
  <c r="V208" i="1" s="1"/>
  <c r="Q209" i="1"/>
  <c r="V209" i="1" s="1"/>
  <c r="Q210" i="1"/>
  <c r="V210" i="1" s="1"/>
  <c r="Q211" i="1"/>
  <c r="V211" i="1" s="1"/>
  <c r="Q212" i="1"/>
  <c r="V212" i="1" s="1"/>
  <c r="Q213" i="1"/>
  <c r="V213" i="1" s="1"/>
  <c r="Q214" i="1"/>
  <c r="V214" i="1" s="1"/>
  <c r="Q215" i="1"/>
  <c r="V215" i="1" s="1"/>
  <c r="Q216" i="1"/>
  <c r="V216" i="1" s="1"/>
  <c r="Q217" i="1"/>
  <c r="V217" i="1" s="1"/>
  <c r="Q218" i="1"/>
  <c r="V218" i="1" s="1"/>
  <c r="Q219" i="1"/>
  <c r="V219" i="1" s="1"/>
  <c r="Q220" i="1"/>
  <c r="V220" i="1" s="1"/>
  <c r="Q221" i="1"/>
  <c r="V221" i="1" s="1"/>
  <c r="Q222" i="1"/>
  <c r="V222" i="1" s="1"/>
  <c r="Q223" i="1"/>
  <c r="V223" i="1" s="1"/>
  <c r="Q224" i="1"/>
  <c r="V224" i="1" s="1"/>
  <c r="Q225" i="1"/>
  <c r="V225" i="1" s="1"/>
  <c r="Q226" i="1"/>
  <c r="V226" i="1" s="1"/>
  <c r="Q227" i="1"/>
  <c r="V227" i="1" s="1"/>
  <c r="Q228" i="1"/>
  <c r="V228" i="1" s="1"/>
  <c r="Q229" i="1"/>
  <c r="V229" i="1" s="1"/>
  <c r="Q230" i="1"/>
  <c r="V230" i="1" s="1"/>
  <c r="Q231" i="1"/>
  <c r="V231" i="1" s="1"/>
  <c r="Q232" i="1"/>
  <c r="V232" i="1" s="1"/>
  <c r="Q233" i="1"/>
  <c r="V233" i="1" s="1"/>
  <c r="Q234" i="1"/>
  <c r="V234" i="1" s="1"/>
  <c r="Q235" i="1"/>
  <c r="V235" i="1" s="1"/>
  <c r="Q236" i="1"/>
  <c r="V236" i="1" s="1"/>
  <c r="Q237" i="1"/>
  <c r="V237" i="1" s="1"/>
  <c r="Q238" i="1"/>
  <c r="V238" i="1" s="1"/>
  <c r="Q239" i="1"/>
  <c r="V239" i="1" s="1"/>
  <c r="Q240" i="1"/>
  <c r="V240" i="1" s="1"/>
  <c r="Q241" i="1"/>
  <c r="V241" i="1" s="1"/>
  <c r="Q242" i="1"/>
  <c r="V242" i="1" s="1"/>
  <c r="Q243" i="1"/>
  <c r="V243" i="1" s="1"/>
  <c r="Q244" i="1"/>
  <c r="V244" i="1" s="1"/>
  <c r="Q245" i="1"/>
  <c r="V245" i="1" s="1"/>
  <c r="Q246" i="1"/>
  <c r="V246" i="1" s="1"/>
  <c r="Q247" i="1"/>
  <c r="V247" i="1" s="1"/>
  <c r="Q248" i="1"/>
  <c r="V248" i="1" s="1"/>
  <c r="Q249" i="1"/>
  <c r="V249" i="1" s="1"/>
  <c r="Q250" i="1"/>
  <c r="V250" i="1" s="1"/>
  <c r="Q251" i="1"/>
  <c r="V251" i="1" s="1"/>
  <c r="Q252" i="1"/>
  <c r="V252" i="1" s="1"/>
  <c r="Q253" i="1"/>
  <c r="V253" i="1" s="1"/>
  <c r="Q254" i="1"/>
  <c r="V254" i="1" s="1"/>
  <c r="Q255" i="1"/>
  <c r="V255" i="1" s="1"/>
  <c r="Q256" i="1"/>
  <c r="V256" i="1" s="1"/>
  <c r="Q257" i="1"/>
  <c r="V257" i="1" s="1"/>
  <c r="Q258" i="1"/>
  <c r="V258" i="1" s="1"/>
  <c r="Q259" i="1"/>
  <c r="V259" i="1" s="1"/>
  <c r="Q260" i="1"/>
  <c r="V260" i="1" s="1"/>
  <c r="Q261" i="1"/>
  <c r="V261" i="1" s="1"/>
  <c r="Q262" i="1"/>
  <c r="V262" i="1" s="1"/>
  <c r="Q263" i="1"/>
  <c r="V263" i="1" s="1"/>
  <c r="Q264" i="1"/>
  <c r="V264" i="1" s="1"/>
  <c r="Q265" i="1"/>
  <c r="V265" i="1" s="1"/>
  <c r="Q266" i="1"/>
  <c r="V266" i="1" s="1"/>
  <c r="Q267" i="1"/>
  <c r="V267" i="1" s="1"/>
  <c r="Q268" i="1"/>
  <c r="V268" i="1" s="1"/>
  <c r="Q269" i="1"/>
  <c r="V269" i="1" s="1"/>
  <c r="Q270" i="1"/>
  <c r="V270" i="1" s="1"/>
  <c r="Q271" i="1"/>
  <c r="V271" i="1" s="1"/>
  <c r="Q272" i="1"/>
  <c r="V272" i="1" s="1"/>
  <c r="Q273" i="1"/>
  <c r="V273" i="1" s="1"/>
  <c r="Q274" i="1"/>
  <c r="V274" i="1" s="1"/>
  <c r="Q275" i="1"/>
  <c r="V275" i="1" s="1"/>
  <c r="Q276" i="1"/>
  <c r="V276" i="1" s="1"/>
  <c r="Q277" i="1"/>
  <c r="V277" i="1" s="1"/>
  <c r="Q278" i="1"/>
  <c r="V278" i="1" s="1"/>
  <c r="Q279" i="1"/>
  <c r="V279" i="1" s="1"/>
  <c r="Q280" i="1"/>
  <c r="V280" i="1" s="1"/>
  <c r="Q281" i="1"/>
  <c r="V281" i="1" s="1"/>
  <c r="Q282" i="1"/>
  <c r="V282" i="1" s="1"/>
  <c r="Q283" i="1"/>
  <c r="V283" i="1" s="1"/>
  <c r="Q284" i="1"/>
  <c r="V284" i="1" s="1"/>
  <c r="Q285" i="1"/>
  <c r="V285" i="1" s="1"/>
  <c r="Q286" i="1"/>
  <c r="V286" i="1" s="1"/>
  <c r="Q287" i="1"/>
  <c r="V287" i="1" s="1"/>
  <c r="Q288" i="1"/>
  <c r="V288" i="1" s="1"/>
  <c r="Q289" i="1"/>
  <c r="V289" i="1" s="1"/>
  <c r="Q290" i="1"/>
  <c r="V290" i="1" s="1"/>
  <c r="Q291" i="1"/>
  <c r="V291" i="1" s="1"/>
  <c r="Q292" i="1"/>
  <c r="V292" i="1" s="1"/>
  <c r="Q293" i="1"/>
  <c r="V293" i="1" s="1"/>
  <c r="Q294" i="1"/>
  <c r="V294" i="1" s="1"/>
  <c r="Q295" i="1"/>
  <c r="V295" i="1" s="1"/>
  <c r="Q296" i="1"/>
  <c r="V296" i="1" s="1"/>
  <c r="Q297" i="1"/>
  <c r="V297" i="1" s="1"/>
  <c r="Q298" i="1"/>
  <c r="V298" i="1" s="1"/>
  <c r="Q299" i="1"/>
  <c r="V299" i="1" s="1"/>
  <c r="Q300" i="1"/>
  <c r="V300" i="1" s="1"/>
  <c r="Q301" i="1"/>
  <c r="V301" i="1" s="1"/>
  <c r="Q302" i="1"/>
  <c r="V302" i="1" s="1"/>
  <c r="Q303" i="1"/>
  <c r="V303" i="1" s="1"/>
  <c r="Q304" i="1"/>
  <c r="V304" i="1" s="1"/>
  <c r="Q305" i="1"/>
  <c r="V305" i="1" s="1"/>
  <c r="Q306" i="1"/>
  <c r="V306" i="1" s="1"/>
  <c r="Q307" i="1"/>
  <c r="V307" i="1" s="1"/>
  <c r="Q308" i="1"/>
  <c r="V308" i="1" s="1"/>
  <c r="Q309" i="1"/>
  <c r="V309" i="1" s="1"/>
  <c r="Q310" i="1"/>
  <c r="V310" i="1" s="1"/>
  <c r="Q311" i="1"/>
  <c r="V311" i="1" s="1"/>
  <c r="Q312" i="1"/>
  <c r="V312" i="1" s="1"/>
  <c r="Q313" i="1"/>
  <c r="V313" i="1" s="1"/>
  <c r="Q314" i="1"/>
  <c r="V314" i="1" s="1"/>
  <c r="Q315" i="1"/>
  <c r="V315" i="1" s="1"/>
  <c r="Q316" i="1"/>
  <c r="V316" i="1" s="1"/>
  <c r="Q317" i="1"/>
  <c r="V317" i="1" s="1"/>
  <c r="Q318" i="1"/>
  <c r="V318" i="1" s="1"/>
  <c r="Q319" i="1"/>
  <c r="V319" i="1" s="1"/>
  <c r="Q320" i="1"/>
  <c r="V320" i="1" s="1"/>
  <c r="Q321" i="1"/>
  <c r="V321" i="1" s="1"/>
  <c r="Q322" i="1"/>
  <c r="V322" i="1" s="1"/>
  <c r="Q323" i="1"/>
  <c r="V323" i="1" s="1"/>
  <c r="Q324" i="1"/>
  <c r="V324" i="1" s="1"/>
  <c r="Q325" i="1"/>
  <c r="V325" i="1" s="1"/>
  <c r="Q326" i="1"/>
  <c r="V326" i="1" s="1"/>
  <c r="Q327" i="1"/>
  <c r="V327" i="1" s="1"/>
  <c r="Q328" i="1"/>
  <c r="V328" i="1" s="1"/>
  <c r="Q329" i="1"/>
  <c r="V329" i="1" s="1"/>
  <c r="Q330" i="1"/>
  <c r="V330" i="1" s="1"/>
  <c r="Q331" i="1"/>
  <c r="V331" i="1" s="1"/>
  <c r="Q332" i="1"/>
  <c r="V332" i="1" s="1"/>
  <c r="Q333" i="1"/>
  <c r="V333" i="1" s="1"/>
  <c r="Q334" i="1"/>
  <c r="V334" i="1" s="1"/>
  <c r="Q335" i="1"/>
  <c r="V335" i="1" s="1"/>
  <c r="Q336" i="1"/>
  <c r="V336" i="1" s="1"/>
  <c r="Q337" i="1"/>
  <c r="V337" i="1" s="1"/>
  <c r="Q338" i="1"/>
  <c r="V338" i="1" s="1"/>
  <c r="Q339" i="1"/>
  <c r="V339" i="1" s="1"/>
  <c r="Q340" i="1"/>
  <c r="V340" i="1" s="1"/>
  <c r="Q341" i="1"/>
  <c r="V341" i="1" s="1"/>
  <c r="Q342" i="1"/>
  <c r="V342" i="1" s="1"/>
  <c r="Q343" i="1"/>
  <c r="V343" i="1" s="1"/>
  <c r="Q344" i="1"/>
  <c r="V344" i="1" s="1"/>
  <c r="Q345" i="1"/>
  <c r="V345" i="1" s="1"/>
  <c r="Q346" i="1"/>
  <c r="V346" i="1" s="1"/>
  <c r="Q347" i="1"/>
  <c r="V347" i="1" s="1"/>
  <c r="Q348" i="1"/>
  <c r="V348" i="1" s="1"/>
  <c r="Q349" i="1"/>
  <c r="V349" i="1" s="1"/>
  <c r="Q350" i="1"/>
  <c r="V350" i="1" s="1"/>
  <c r="Q351" i="1"/>
  <c r="V351" i="1" s="1"/>
  <c r="Q352" i="1"/>
  <c r="V352" i="1" s="1"/>
  <c r="Q353" i="1"/>
  <c r="V353" i="1" s="1"/>
  <c r="Q354" i="1"/>
  <c r="V354" i="1" s="1"/>
  <c r="Q355" i="1"/>
  <c r="V355" i="1" s="1"/>
  <c r="Q356" i="1"/>
  <c r="V356" i="1" s="1"/>
  <c r="Q357" i="1"/>
  <c r="V357" i="1" s="1"/>
  <c r="Q358" i="1"/>
  <c r="V358" i="1" s="1"/>
  <c r="Q359" i="1"/>
  <c r="V359" i="1" s="1"/>
  <c r="Q360" i="1"/>
  <c r="V360" i="1" s="1"/>
  <c r="Q361" i="1"/>
  <c r="V361" i="1" s="1"/>
  <c r="Q362" i="1"/>
  <c r="V362" i="1" s="1"/>
  <c r="Q363" i="1"/>
  <c r="V363" i="1" s="1"/>
  <c r="Q364" i="1"/>
  <c r="V364" i="1" s="1"/>
  <c r="Q365" i="1"/>
  <c r="V365" i="1" s="1"/>
  <c r="Q366" i="1"/>
  <c r="V366" i="1" s="1"/>
  <c r="Q367" i="1"/>
  <c r="V367" i="1" s="1"/>
  <c r="Q368" i="1"/>
  <c r="V368" i="1" s="1"/>
  <c r="Q369" i="1"/>
  <c r="V369" i="1" s="1"/>
  <c r="Q370" i="1"/>
  <c r="V370" i="1" s="1"/>
  <c r="Q371" i="1"/>
  <c r="V371" i="1" s="1"/>
  <c r="Q372" i="1"/>
  <c r="V372" i="1" s="1"/>
  <c r="Q373" i="1"/>
  <c r="V373" i="1" s="1"/>
  <c r="Q374" i="1"/>
  <c r="V374" i="1" s="1"/>
  <c r="Q375" i="1"/>
  <c r="V375" i="1" s="1"/>
  <c r="Q376" i="1"/>
  <c r="V376" i="1" s="1"/>
  <c r="Q377" i="1"/>
  <c r="V377" i="1" s="1"/>
  <c r="Q378" i="1"/>
  <c r="V378" i="1" s="1"/>
  <c r="Q379" i="1"/>
  <c r="V379" i="1" s="1"/>
  <c r="Q380" i="1"/>
  <c r="V380" i="1" s="1"/>
  <c r="Q381" i="1"/>
  <c r="V381" i="1" s="1"/>
  <c r="Q382" i="1"/>
  <c r="V382" i="1" s="1"/>
  <c r="Q383" i="1"/>
  <c r="V383" i="1" s="1"/>
  <c r="Q384" i="1"/>
  <c r="V384" i="1" s="1"/>
  <c r="Q385" i="1"/>
  <c r="V385" i="1" s="1"/>
  <c r="Q386" i="1"/>
  <c r="V386" i="1" s="1"/>
  <c r="Q387" i="1"/>
  <c r="V387" i="1" s="1"/>
  <c r="Q388" i="1"/>
  <c r="V388" i="1" s="1"/>
  <c r="Q389" i="1"/>
  <c r="V389" i="1" s="1"/>
  <c r="Q390" i="1"/>
  <c r="V390" i="1" s="1"/>
  <c r="Q391" i="1"/>
  <c r="V391" i="1" s="1"/>
  <c r="Q392" i="1"/>
  <c r="V392" i="1" s="1"/>
  <c r="Q393" i="1"/>
  <c r="V393" i="1" s="1"/>
  <c r="Q394" i="1"/>
  <c r="V394" i="1" s="1"/>
  <c r="Q395" i="1"/>
  <c r="V395" i="1" s="1"/>
  <c r="Q396" i="1"/>
  <c r="V396" i="1" s="1"/>
  <c r="Q397" i="1"/>
  <c r="V397" i="1" s="1"/>
  <c r="Q398" i="1"/>
  <c r="V398" i="1" s="1"/>
  <c r="Q399" i="1"/>
  <c r="V399" i="1" s="1"/>
  <c r="Q400" i="1"/>
  <c r="V400" i="1" s="1"/>
  <c r="Q401" i="1"/>
  <c r="V401" i="1" s="1"/>
  <c r="Q402" i="1"/>
  <c r="V402" i="1" s="1"/>
  <c r="Q403" i="1"/>
  <c r="V403" i="1" s="1"/>
  <c r="Q404" i="1"/>
  <c r="V404" i="1" s="1"/>
  <c r="Q405" i="1"/>
  <c r="V405" i="1" s="1"/>
  <c r="Q406" i="1"/>
  <c r="V406" i="1" s="1"/>
  <c r="Q407" i="1"/>
  <c r="V407" i="1" s="1"/>
  <c r="Q408" i="1"/>
  <c r="V408" i="1" s="1"/>
  <c r="Q409" i="1"/>
  <c r="V409" i="1" s="1"/>
  <c r="Q410" i="1"/>
  <c r="V410" i="1" s="1"/>
  <c r="Q411" i="1"/>
  <c r="V411" i="1" s="1"/>
  <c r="Q412" i="1"/>
  <c r="V412" i="1" s="1"/>
  <c r="Q413" i="1"/>
  <c r="V413" i="1" s="1"/>
  <c r="Q414" i="1"/>
  <c r="V414" i="1" s="1"/>
  <c r="Q415" i="1"/>
  <c r="V415" i="1" s="1"/>
  <c r="Q416" i="1"/>
  <c r="V416" i="1" s="1"/>
  <c r="Q417" i="1"/>
  <c r="V417" i="1" s="1"/>
  <c r="Q418" i="1"/>
  <c r="V418" i="1" s="1"/>
  <c r="Q419" i="1"/>
  <c r="V419" i="1" s="1"/>
  <c r="Q420" i="1"/>
  <c r="V420" i="1" s="1"/>
  <c r="Q421" i="1"/>
  <c r="V421" i="1" s="1"/>
  <c r="Q422" i="1"/>
  <c r="V422" i="1" s="1"/>
  <c r="Q423" i="1"/>
  <c r="V423" i="1" s="1"/>
  <c r="Q424" i="1"/>
  <c r="V424" i="1" s="1"/>
  <c r="Q425" i="1"/>
  <c r="V425" i="1" s="1"/>
  <c r="Q426" i="1"/>
  <c r="V426" i="1" s="1"/>
  <c r="Q427" i="1"/>
  <c r="V427" i="1" s="1"/>
  <c r="Q428" i="1"/>
  <c r="V428" i="1" s="1"/>
  <c r="Q429" i="1"/>
  <c r="V429" i="1" s="1"/>
  <c r="Q430" i="1"/>
  <c r="V430" i="1" s="1"/>
  <c r="Q431" i="1"/>
  <c r="V431" i="1" s="1"/>
  <c r="Q432" i="1"/>
  <c r="V432" i="1" s="1"/>
  <c r="Q433" i="1"/>
  <c r="V433" i="1" s="1"/>
  <c r="Q434" i="1"/>
  <c r="V434" i="1" s="1"/>
  <c r="Q435" i="1"/>
  <c r="V435" i="1" s="1"/>
  <c r="Q436" i="1"/>
  <c r="V436" i="1" s="1"/>
  <c r="Q437" i="1"/>
  <c r="V437" i="1" s="1"/>
  <c r="Q438" i="1"/>
  <c r="V438" i="1" s="1"/>
  <c r="Q439" i="1"/>
  <c r="V439" i="1" s="1"/>
  <c r="Q440" i="1"/>
  <c r="V440" i="1" s="1"/>
  <c r="Q441" i="1"/>
  <c r="V441" i="1" s="1"/>
  <c r="Q442" i="1"/>
  <c r="V442" i="1" s="1"/>
  <c r="Q443" i="1"/>
  <c r="V443" i="1" s="1"/>
  <c r="Q444" i="1"/>
  <c r="V444" i="1" s="1"/>
  <c r="Q445" i="1"/>
  <c r="V445" i="1" s="1"/>
  <c r="Q446" i="1"/>
  <c r="V446" i="1" s="1"/>
  <c r="Q447" i="1"/>
  <c r="V447" i="1" s="1"/>
  <c r="Q448" i="1"/>
  <c r="V448" i="1" s="1"/>
  <c r="Q449" i="1"/>
  <c r="V449" i="1" s="1"/>
  <c r="Q450" i="1"/>
  <c r="V450" i="1" s="1"/>
  <c r="Q451" i="1"/>
  <c r="V451" i="1" s="1"/>
  <c r="Q452" i="1"/>
  <c r="V452" i="1" s="1"/>
  <c r="Q453" i="1"/>
  <c r="V453" i="1" s="1"/>
  <c r="Q454" i="1"/>
  <c r="V454" i="1" s="1"/>
  <c r="Q455" i="1"/>
  <c r="V455" i="1" s="1"/>
  <c r="Q456" i="1"/>
  <c r="V456" i="1" s="1"/>
  <c r="Q457" i="1"/>
  <c r="V457" i="1" s="1"/>
  <c r="Q458" i="1"/>
  <c r="V458" i="1" s="1"/>
  <c r="Q459" i="1"/>
  <c r="V459" i="1" s="1"/>
  <c r="Q460" i="1"/>
  <c r="V460" i="1" s="1"/>
  <c r="Q461" i="1"/>
  <c r="V461" i="1" s="1"/>
  <c r="Q462" i="1"/>
  <c r="V462" i="1" s="1"/>
  <c r="Q463" i="1"/>
  <c r="V463" i="1" s="1"/>
  <c r="Q464" i="1"/>
  <c r="V464" i="1" s="1"/>
  <c r="Q465" i="1"/>
  <c r="V465" i="1" s="1"/>
  <c r="Q466" i="1"/>
  <c r="V466" i="1" s="1"/>
  <c r="Q467" i="1"/>
  <c r="V467" i="1" s="1"/>
  <c r="Q468" i="1"/>
  <c r="V468" i="1" s="1"/>
  <c r="Q469" i="1"/>
  <c r="V469" i="1" s="1"/>
  <c r="Q470" i="1"/>
  <c r="V470" i="1" s="1"/>
  <c r="Q471" i="1"/>
  <c r="V471" i="1" s="1"/>
  <c r="Q472" i="1"/>
  <c r="V472" i="1" s="1"/>
  <c r="Q473" i="1"/>
  <c r="V473" i="1" s="1"/>
  <c r="Q474" i="1"/>
  <c r="V474" i="1" s="1"/>
  <c r="Q475" i="1"/>
  <c r="V475" i="1" s="1"/>
  <c r="Q476" i="1"/>
  <c r="V476" i="1" s="1"/>
  <c r="Q477" i="1"/>
  <c r="V477" i="1" s="1"/>
  <c r="Q478" i="1"/>
  <c r="V478" i="1" s="1"/>
  <c r="Q479" i="1"/>
  <c r="V479" i="1" s="1"/>
  <c r="Q480" i="1"/>
  <c r="V480" i="1" s="1"/>
  <c r="Q481" i="1"/>
  <c r="V481" i="1" s="1"/>
  <c r="Q482" i="1"/>
  <c r="V482" i="1" s="1"/>
  <c r="Q483" i="1"/>
  <c r="V483" i="1" s="1"/>
  <c r="Q484" i="1"/>
  <c r="V484" i="1" s="1"/>
  <c r="Q485" i="1"/>
  <c r="V485" i="1" s="1"/>
  <c r="Q486" i="1"/>
  <c r="V486" i="1" s="1"/>
  <c r="Q487" i="1"/>
  <c r="V487" i="1" s="1"/>
  <c r="Q488" i="1"/>
  <c r="V488" i="1" s="1"/>
  <c r="Q489" i="1"/>
  <c r="V489" i="1" s="1"/>
  <c r="Q490" i="1"/>
  <c r="V490" i="1" s="1"/>
  <c r="Q491" i="1"/>
  <c r="V491" i="1" s="1"/>
  <c r="Q492" i="1"/>
  <c r="V492" i="1" s="1"/>
  <c r="Q493" i="1"/>
  <c r="V493" i="1" s="1"/>
  <c r="Q494" i="1"/>
  <c r="V494" i="1" s="1"/>
  <c r="Q495" i="1"/>
  <c r="V495" i="1" s="1"/>
  <c r="Q496" i="1"/>
  <c r="V496" i="1" s="1"/>
  <c r="Q497" i="1"/>
  <c r="V497" i="1" s="1"/>
  <c r="Q498" i="1"/>
  <c r="V498" i="1" s="1"/>
  <c r="Q499" i="1"/>
  <c r="V499" i="1" s="1"/>
  <c r="Q500" i="1"/>
  <c r="V500" i="1" s="1"/>
  <c r="Q501" i="1"/>
  <c r="V501" i="1" s="1"/>
  <c r="Q502" i="1"/>
  <c r="V502" i="1" s="1"/>
  <c r="Q503" i="1"/>
  <c r="V503" i="1" s="1"/>
  <c r="Q504" i="1"/>
  <c r="V504" i="1" s="1"/>
  <c r="Q505" i="1"/>
  <c r="V505" i="1" s="1"/>
  <c r="Q506" i="1"/>
  <c r="V506" i="1" s="1"/>
  <c r="Q507" i="1"/>
  <c r="V507" i="1" s="1"/>
  <c r="Q508" i="1"/>
  <c r="V508" i="1" s="1"/>
  <c r="Q509" i="1"/>
  <c r="V509" i="1" s="1"/>
  <c r="Q510" i="1"/>
  <c r="V510" i="1" s="1"/>
  <c r="Q511" i="1"/>
  <c r="V511" i="1" s="1"/>
  <c r="Q512" i="1"/>
  <c r="V512" i="1" s="1"/>
  <c r="Q513" i="1"/>
  <c r="V513" i="1" s="1"/>
  <c r="Q514" i="1"/>
  <c r="V514" i="1" s="1"/>
  <c r="Q515" i="1"/>
  <c r="V515" i="1" s="1"/>
  <c r="Q516" i="1"/>
  <c r="V516" i="1" s="1"/>
  <c r="Q517" i="1"/>
  <c r="V517" i="1" s="1"/>
  <c r="Q518" i="1"/>
  <c r="V518" i="1" s="1"/>
  <c r="Q519" i="1"/>
  <c r="V519" i="1" s="1"/>
  <c r="Q520" i="1"/>
  <c r="V520" i="1" s="1"/>
  <c r="Q521" i="1"/>
  <c r="V521" i="1" s="1"/>
  <c r="Q522" i="1"/>
  <c r="V522" i="1" s="1"/>
  <c r="Q523" i="1"/>
  <c r="V523" i="1" s="1"/>
  <c r="Q524" i="1"/>
  <c r="V524" i="1" s="1"/>
  <c r="Q525" i="1"/>
  <c r="V525" i="1" s="1"/>
  <c r="Q526" i="1"/>
  <c r="V526" i="1" s="1"/>
  <c r="Q527" i="1"/>
  <c r="V527" i="1" s="1"/>
  <c r="Q528" i="1"/>
  <c r="V528" i="1" s="1"/>
  <c r="Q529" i="1"/>
  <c r="V529" i="1" s="1"/>
  <c r="Q530" i="1"/>
  <c r="V530" i="1" s="1"/>
  <c r="Q531" i="1"/>
  <c r="V531" i="1" s="1"/>
  <c r="Q532" i="1"/>
  <c r="V532" i="1" s="1"/>
  <c r="Q533" i="1"/>
  <c r="V533" i="1" s="1"/>
  <c r="Q534" i="1"/>
  <c r="V534" i="1" s="1"/>
  <c r="Q535" i="1"/>
  <c r="V535" i="1" s="1"/>
  <c r="Q536" i="1"/>
  <c r="V536" i="1" s="1"/>
  <c r="Q537" i="1"/>
  <c r="V537" i="1" s="1"/>
  <c r="Q538" i="1"/>
  <c r="V538" i="1" s="1"/>
  <c r="Q539" i="1"/>
  <c r="V539" i="1" s="1"/>
  <c r="Q540" i="1"/>
  <c r="V540" i="1" s="1"/>
  <c r="Q541" i="1"/>
  <c r="V541" i="1" s="1"/>
  <c r="Q542" i="1"/>
  <c r="V542" i="1" s="1"/>
  <c r="Q543" i="1"/>
  <c r="V543" i="1" s="1"/>
  <c r="Q544" i="1"/>
  <c r="V544" i="1" s="1"/>
  <c r="Q545" i="1"/>
  <c r="V545" i="1" s="1"/>
  <c r="Q546" i="1"/>
  <c r="V546" i="1" s="1"/>
  <c r="Q547" i="1"/>
  <c r="V547" i="1" s="1"/>
  <c r="Q548" i="1"/>
  <c r="V548" i="1" s="1"/>
  <c r="Q549" i="1"/>
  <c r="V549" i="1" s="1"/>
  <c r="Q550" i="1"/>
  <c r="V550" i="1" s="1"/>
  <c r="Q551" i="1"/>
  <c r="V551" i="1" s="1"/>
  <c r="Q552" i="1"/>
  <c r="V552" i="1" s="1"/>
  <c r="Q553" i="1"/>
  <c r="V553" i="1" s="1"/>
  <c r="Q554" i="1"/>
  <c r="V554" i="1" s="1"/>
  <c r="Q555" i="1"/>
  <c r="V555" i="1" s="1"/>
  <c r="Q556" i="1"/>
  <c r="V556" i="1" s="1"/>
  <c r="Q557" i="1"/>
  <c r="V557" i="1" s="1"/>
  <c r="Q558" i="1"/>
  <c r="V558" i="1" s="1"/>
  <c r="Q559" i="1"/>
  <c r="V559" i="1" s="1"/>
  <c r="Q560" i="1"/>
  <c r="V560" i="1" s="1"/>
  <c r="Q561" i="1"/>
  <c r="V561" i="1" s="1"/>
  <c r="Q562" i="1"/>
  <c r="V562" i="1" s="1"/>
  <c r="Q563" i="1"/>
  <c r="V563" i="1" s="1"/>
  <c r="Q564" i="1"/>
  <c r="V564" i="1" s="1"/>
  <c r="Q565" i="1"/>
  <c r="V565" i="1" s="1"/>
  <c r="Q566" i="1"/>
  <c r="V566" i="1" s="1"/>
  <c r="Q567" i="1"/>
  <c r="V567" i="1" s="1"/>
  <c r="Q568" i="1"/>
  <c r="V568" i="1" s="1"/>
  <c r="Q569" i="1"/>
  <c r="V569" i="1" s="1"/>
  <c r="Q570" i="1"/>
  <c r="V570" i="1" s="1"/>
  <c r="Q571" i="1"/>
  <c r="V571" i="1" s="1"/>
  <c r="Q572" i="1"/>
  <c r="V572" i="1" s="1"/>
  <c r="Q573" i="1"/>
  <c r="V573" i="1" s="1"/>
  <c r="Q574" i="1"/>
  <c r="V574" i="1" s="1"/>
  <c r="Q575" i="1"/>
  <c r="V575" i="1" s="1"/>
  <c r="Q576" i="1"/>
  <c r="V576" i="1" s="1"/>
  <c r="Q577" i="1"/>
  <c r="V577" i="1" s="1"/>
  <c r="Q578" i="1"/>
  <c r="V578" i="1" s="1"/>
  <c r="Q579" i="1"/>
  <c r="V579" i="1" s="1"/>
  <c r="Q580" i="1"/>
  <c r="V580" i="1" s="1"/>
  <c r="Q581" i="1"/>
  <c r="V581" i="1" s="1"/>
  <c r="Q582" i="1"/>
  <c r="V582" i="1" s="1"/>
  <c r="Q583" i="1"/>
  <c r="V583" i="1" s="1"/>
  <c r="Q584" i="1"/>
  <c r="V584" i="1" s="1"/>
  <c r="Q585" i="1"/>
  <c r="V585" i="1" s="1"/>
  <c r="Q586" i="1"/>
  <c r="V586" i="1" s="1"/>
  <c r="Q587" i="1"/>
  <c r="V587" i="1" s="1"/>
  <c r="Q588" i="1"/>
  <c r="V588" i="1" s="1"/>
  <c r="Q589" i="1"/>
  <c r="V589" i="1" s="1"/>
  <c r="Q590" i="1"/>
  <c r="V590" i="1" s="1"/>
  <c r="Q591" i="1"/>
  <c r="V591" i="1" s="1"/>
  <c r="Q592" i="1"/>
  <c r="V592" i="1" s="1"/>
  <c r="Q593" i="1"/>
  <c r="V593" i="1" s="1"/>
  <c r="Q594" i="1"/>
  <c r="V594" i="1" s="1"/>
  <c r="Q595" i="1"/>
  <c r="V595" i="1" s="1"/>
  <c r="Q596" i="1"/>
  <c r="V596" i="1" s="1"/>
  <c r="Q597" i="1"/>
  <c r="V597" i="1" s="1"/>
  <c r="Q598" i="1"/>
  <c r="V598" i="1" s="1"/>
  <c r="Q599" i="1"/>
  <c r="V599" i="1" s="1"/>
  <c r="Q600" i="1"/>
  <c r="V600" i="1" s="1"/>
  <c r="Q601" i="1"/>
  <c r="V601" i="1" s="1"/>
  <c r="Q602" i="1"/>
  <c r="V602" i="1" s="1"/>
  <c r="Q603" i="1"/>
  <c r="V603" i="1" s="1"/>
  <c r="Q604" i="1"/>
  <c r="V604" i="1" s="1"/>
  <c r="Q605" i="1"/>
  <c r="V605" i="1" s="1"/>
  <c r="Q606" i="1"/>
  <c r="V606" i="1" s="1"/>
  <c r="Q607" i="1"/>
  <c r="V607" i="1" s="1"/>
  <c r="Q608" i="1"/>
  <c r="V608" i="1" s="1"/>
  <c r="Q609" i="1"/>
  <c r="V609" i="1" s="1"/>
  <c r="Q610" i="1"/>
  <c r="V610" i="1" s="1"/>
  <c r="Q611" i="1"/>
  <c r="V611" i="1" s="1"/>
  <c r="Q612" i="1"/>
  <c r="V612" i="1" s="1"/>
  <c r="Q613" i="1"/>
  <c r="V613" i="1" s="1"/>
  <c r="Q614" i="1"/>
  <c r="V614" i="1" s="1"/>
  <c r="Q615" i="1"/>
  <c r="V615" i="1" s="1"/>
  <c r="Q616" i="1"/>
  <c r="V616" i="1" s="1"/>
  <c r="Q617" i="1"/>
  <c r="V617" i="1" s="1"/>
  <c r="Q618" i="1"/>
  <c r="V618" i="1" s="1"/>
  <c r="Q619" i="1"/>
  <c r="V619" i="1" s="1"/>
  <c r="Q620" i="1"/>
  <c r="V620" i="1" s="1"/>
  <c r="Q621" i="1"/>
  <c r="V621" i="1" s="1"/>
  <c r="Q622" i="1"/>
  <c r="V622" i="1" s="1"/>
  <c r="Q623" i="1"/>
  <c r="V623" i="1" s="1"/>
  <c r="Q624" i="1"/>
  <c r="V624" i="1" s="1"/>
  <c r="Q625" i="1"/>
  <c r="V625" i="1" s="1"/>
  <c r="Q626" i="1"/>
  <c r="V626" i="1" s="1"/>
  <c r="Q627" i="1"/>
  <c r="V627" i="1" s="1"/>
  <c r="Q628" i="1"/>
  <c r="V628" i="1" s="1"/>
  <c r="Q629" i="1"/>
  <c r="V629" i="1" s="1"/>
  <c r="Q630" i="1"/>
  <c r="V630" i="1" s="1"/>
  <c r="Q631" i="1"/>
  <c r="V631" i="1" s="1"/>
  <c r="Q632" i="1"/>
  <c r="V632" i="1" s="1"/>
  <c r="Q633" i="1"/>
  <c r="V633" i="1" s="1"/>
  <c r="Q634" i="1"/>
  <c r="V634" i="1" s="1"/>
  <c r="Q635" i="1"/>
  <c r="V635" i="1" s="1"/>
  <c r="Q636" i="1"/>
  <c r="V636" i="1" s="1"/>
  <c r="Q637" i="1"/>
  <c r="V637" i="1" s="1"/>
  <c r="Q638" i="1"/>
  <c r="V638" i="1" s="1"/>
  <c r="Q639" i="1"/>
  <c r="V639" i="1" s="1"/>
  <c r="Q640" i="1"/>
  <c r="V640" i="1" s="1"/>
  <c r="Q641" i="1"/>
  <c r="V641" i="1" s="1"/>
  <c r="Q642" i="1"/>
  <c r="V642" i="1" s="1"/>
  <c r="Q643" i="1"/>
  <c r="V643" i="1" s="1"/>
  <c r="Q644" i="1"/>
  <c r="V644" i="1" s="1"/>
  <c r="Q645" i="1"/>
  <c r="V645" i="1" s="1"/>
  <c r="Q646" i="1"/>
  <c r="V646" i="1" s="1"/>
  <c r="Q647" i="1"/>
  <c r="V647" i="1" s="1"/>
  <c r="Q648" i="1"/>
  <c r="V648" i="1" s="1"/>
  <c r="Q649" i="1"/>
  <c r="V649" i="1" s="1"/>
  <c r="Q650" i="1"/>
  <c r="V650" i="1" s="1"/>
  <c r="Q651" i="1"/>
  <c r="V651" i="1" s="1"/>
  <c r="Q652" i="1"/>
  <c r="V652" i="1" s="1"/>
  <c r="Q653" i="1"/>
  <c r="V653" i="1" s="1"/>
  <c r="Q654" i="1"/>
  <c r="V654" i="1" s="1"/>
  <c r="Q655" i="1"/>
  <c r="V655" i="1" s="1"/>
  <c r="Q656" i="1"/>
  <c r="V656" i="1" s="1"/>
  <c r="Q657" i="1"/>
  <c r="V657" i="1" s="1"/>
  <c r="Q658" i="1"/>
  <c r="V658" i="1" s="1"/>
  <c r="Q659" i="1"/>
  <c r="V659" i="1" s="1"/>
  <c r="Q660" i="1"/>
  <c r="V660" i="1" s="1"/>
  <c r="Q661" i="1"/>
  <c r="V661" i="1" s="1"/>
  <c r="Q662" i="1"/>
  <c r="V662" i="1" s="1"/>
  <c r="Q663" i="1"/>
  <c r="V663" i="1" s="1"/>
  <c r="Q664" i="1"/>
  <c r="V664" i="1" s="1"/>
  <c r="Q665" i="1"/>
  <c r="V665" i="1" s="1"/>
  <c r="Q666" i="1"/>
  <c r="V666" i="1" s="1"/>
  <c r="Q667" i="1"/>
  <c r="V667" i="1" s="1"/>
  <c r="Q668" i="1"/>
  <c r="V668" i="1" s="1"/>
  <c r="Q669" i="1"/>
  <c r="V669" i="1" s="1"/>
  <c r="Q670" i="1"/>
  <c r="V670" i="1" s="1"/>
  <c r="Q671" i="1"/>
  <c r="V671" i="1" s="1"/>
  <c r="Q672" i="1"/>
  <c r="V672" i="1" s="1"/>
  <c r="Q673" i="1"/>
  <c r="V673" i="1" s="1"/>
  <c r="Q674" i="1"/>
  <c r="V674" i="1" s="1"/>
  <c r="Q675" i="1"/>
  <c r="V675" i="1" s="1"/>
  <c r="Q676" i="1"/>
  <c r="V676" i="1" s="1"/>
  <c r="Q677" i="1"/>
  <c r="V677" i="1" s="1"/>
  <c r="Q678" i="1"/>
  <c r="V678" i="1" s="1"/>
  <c r="Q679" i="1"/>
  <c r="V679" i="1" s="1"/>
  <c r="Q680" i="1"/>
  <c r="V680" i="1" s="1"/>
  <c r="Q681" i="1"/>
  <c r="V681" i="1" s="1"/>
  <c r="Q682" i="1"/>
  <c r="V682" i="1" s="1"/>
  <c r="Q683" i="1"/>
  <c r="V683" i="1" s="1"/>
  <c r="Q684" i="1"/>
  <c r="V684" i="1" s="1"/>
  <c r="Q685" i="1"/>
  <c r="V685" i="1" s="1"/>
  <c r="Q686" i="1"/>
  <c r="V686" i="1" s="1"/>
  <c r="Q687" i="1"/>
  <c r="V687" i="1" s="1"/>
  <c r="Q688" i="1"/>
  <c r="V688" i="1" s="1"/>
  <c r="Q689" i="1"/>
  <c r="V689" i="1" s="1"/>
  <c r="Q690" i="1"/>
  <c r="V690" i="1" s="1"/>
  <c r="Q691" i="1"/>
  <c r="V691" i="1" s="1"/>
  <c r="Q692" i="1"/>
  <c r="V692" i="1" s="1"/>
  <c r="Q693" i="1"/>
  <c r="V693" i="1" s="1"/>
  <c r="Q694" i="1"/>
  <c r="V694" i="1" s="1"/>
  <c r="Q695" i="1"/>
  <c r="V695" i="1" s="1"/>
  <c r="Q696" i="1"/>
  <c r="V696" i="1" s="1"/>
  <c r="Q697" i="1"/>
  <c r="V697" i="1" s="1"/>
  <c r="Q698" i="1"/>
  <c r="V698" i="1" s="1"/>
  <c r="Q699" i="1"/>
  <c r="V699" i="1" s="1"/>
  <c r="Q700" i="1"/>
  <c r="V700" i="1" s="1"/>
  <c r="Q701" i="1"/>
  <c r="V701" i="1" s="1"/>
  <c r="Q702" i="1"/>
  <c r="V702" i="1" s="1"/>
  <c r="Q703" i="1"/>
  <c r="V703" i="1" s="1"/>
  <c r="Q704" i="1"/>
  <c r="V704" i="1" s="1"/>
  <c r="Q705" i="1"/>
  <c r="V705" i="1" s="1"/>
  <c r="Q706" i="1"/>
  <c r="V706" i="1" s="1"/>
  <c r="Q707" i="1"/>
  <c r="V707" i="1" s="1"/>
  <c r="Q708" i="1"/>
  <c r="V708" i="1" s="1"/>
  <c r="Q709" i="1"/>
  <c r="V709" i="1" s="1"/>
  <c r="Q710" i="1"/>
  <c r="V710" i="1" s="1"/>
  <c r="Q711" i="1"/>
  <c r="V711" i="1" s="1"/>
  <c r="Q712" i="1"/>
  <c r="V712" i="1" s="1"/>
  <c r="Q713" i="1"/>
  <c r="V713" i="1" s="1"/>
  <c r="Q714" i="1"/>
  <c r="V714" i="1" s="1"/>
  <c r="Q715" i="1"/>
  <c r="V715" i="1" s="1"/>
  <c r="Q716" i="1"/>
  <c r="V716" i="1" s="1"/>
  <c r="Q717" i="1"/>
  <c r="V717" i="1" s="1"/>
  <c r="Q718" i="1"/>
  <c r="V718" i="1" s="1"/>
  <c r="Q719" i="1"/>
  <c r="V719" i="1" s="1"/>
  <c r="Q720" i="1"/>
  <c r="V720" i="1" s="1"/>
  <c r="Q721" i="1"/>
  <c r="V721" i="1" s="1"/>
  <c r="Q722" i="1"/>
  <c r="V722" i="1" s="1"/>
  <c r="Q723" i="1"/>
  <c r="V723" i="1" s="1"/>
  <c r="Q724" i="1"/>
  <c r="V724" i="1" s="1"/>
  <c r="Q725" i="1"/>
  <c r="V725" i="1" s="1"/>
  <c r="Q726" i="1"/>
  <c r="V726" i="1" s="1"/>
  <c r="Q727" i="1"/>
  <c r="V727" i="1" s="1"/>
  <c r="Q728" i="1"/>
  <c r="V728" i="1" s="1"/>
  <c r="Q729" i="1"/>
  <c r="V729" i="1" s="1"/>
  <c r="Q730" i="1"/>
  <c r="V730" i="1" s="1"/>
  <c r="Q731" i="1"/>
  <c r="V731" i="1" s="1"/>
  <c r="Q732" i="1"/>
  <c r="V732" i="1" s="1"/>
  <c r="Q733" i="1"/>
  <c r="V733" i="1" s="1"/>
  <c r="Q734" i="1"/>
  <c r="V734" i="1" s="1"/>
  <c r="Q735" i="1"/>
  <c r="V735" i="1" s="1"/>
  <c r="Q736" i="1"/>
  <c r="V736" i="1" s="1"/>
  <c r="Q737" i="1"/>
  <c r="V737" i="1" s="1"/>
  <c r="Q738" i="1"/>
  <c r="V738" i="1" s="1"/>
  <c r="Q739" i="1"/>
  <c r="V739" i="1" s="1"/>
  <c r="Q740" i="1"/>
  <c r="V740" i="1" s="1"/>
  <c r="Q741" i="1"/>
  <c r="V741" i="1" s="1"/>
  <c r="Q742" i="1"/>
  <c r="V742" i="1" s="1"/>
  <c r="Q743" i="1"/>
  <c r="V743" i="1" s="1"/>
  <c r="Q744" i="1"/>
  <c r="V744" i="1" s="1"/>
  <c r="Q745" i="1"/>
  <c r="V745" i="1" s="1"/>
  <c r="Q746" i="1"/>
  <c r="V746" i="1" s="1"/>
  <c r="Q747" i="1"/>
  <c r="V747" i="1" s="1"/>
  <c r="Q748" i="1"/>
  <c r="V748" i="1" s="1"/>
  <c r="Q749" i="1"/>
  <c r="V749" i="1" s="1"/>
  <c r="Q750" i="1"/>
  <c r="V750" i="1" s="1"/>
  <c r="Q751" i="1"/>
  <c r="V751" i="1" s="1"/>
  <c r="Q752" i="1"/>
  <c r="V752" i="1" s="1"/>
  <c r="Q753" i="1"/>
  <c r="V753" i="1" s="1"/>
  <c r="Q754" i="1"/>
  <c r="V754" i="1" s="1"/>
  <c r="Q755" i="1"/>
  <c r="V755" i="1" s="1"/>
  <c r="Q756" i="1"/>
  <c r="V756" i="1" s="1"/>
  <c r="Q757" i="1"/>
  <c r="V757" i="1" s="1"/>
  <c r="Q758" i="1"/>
  <c r="V758" i="1" s="1"/>
  <c r="Q759" i="1"/>
  <c r="V759" i="1" s="1"/>
  <c r="Q760" i="1"/>
  <c r="V760" i="1" s="1"/>
  <c r="Q761" i="1"/>
  <c r="V761" i="1" s="1"/>
  <c r="Q762" i="1"/>
  <c r="V762" i="1" s="1"/>
  <c r="Q763" i="1"/>
  <c r="V763" i="1" s="1"/>
  <c r="Q764" i="1"/>
  <c r="V764" i="1" s="1"/>
  <c r="Q765" i="1"/>
  <c r="V765" i="1" s="1"/>
  <c r="Q766" i="1"/>
  <c r="V766" i="1" s="1"/>
  <c r="Q767" i="1"/>
  <c r="V767" i="1" s="1"/>
  <c r="Q768" i="1"/>
  <c r="V768" i="1" s="1"/>
  <c r="Q769" i="1"/>
  <c r="V769" i="1" s="1"/>
  <c r="Q770" i="1"/>
  <c r="V770" i="1" s="1"/>
  <c r="Q771" i="1"/>
  <c r="V771" i="1" s="1"/>
  <c r="Q772" i="1"/>
  <c r="V772" i="1" s="1"/>
  <c r="Q773" i="1"/>
  <c r="V773" i="1" s="1"/>
  <c r="Q774" i="1"/>
  <c r="V774" i="1" s="1"/>
  <c r="Q775" i="1"/>
  <c r="V775" i="1" s="1"/>
  <c r="Q776" i="1"/>
  <c r="V776" i="1" s="1"/>
  <c r="Q777" i="1"/>
  <c r="V777" i="1" s="1"/>
  <c r="Q778" i="1"/>
  <c r="V778" i="1" s="1"/>
  <c r="Q779" i="1"/>
  <c r="V779" i="1" s="1"/>
  <c r="Q780" i="1"/>
  <c r="V780" i="1" s="1"/>
  <c r="Q781" i="1"/>
  <c r="V781" i="1" s="1"/>
  <c r="Q782" i="1"/>
  <c r="V782" i="1" s="1"/>
  <c r="Q783" i="1"/>
  <c r="V783" i="1" s="1"/>
  <c r="Q784" i="1"/>
  <c r="V784" i="1" s="1"/>
  <c r="Q785" i="1"/>
  <c r="V785" i="1" s="1"/>
  <c r="Q786" i="1"/>
  <c r="V786" i="1" s="1"/>
  <c r="Q787" i="1"/>
  <c r="V787" i="1" s="1"/>
  <c r="Q788" i="1"/>
  <c r="V788" i="1" s="1"/>
  <c r="Q789" i="1"/>
  <c r="V789" i="1" s="1"/>
  <c r="Q790" i="1"/>
  <c r="V790" i="1" s="1"/>
  <c r="Q791" i="1"/>
  <c r="V791" i="1" s="1"/>
  <c r="Q792" i="1"/>
  <c r="V792" i="1" s="1"/>
  <c r="Q793" i="1"/>
  <c r="V793" i="1" s="1"/>
  <c r="Q794" i="1"/>
  <c r="V794" i="1" s="1"/>
  <c r="Q795" i="1"/>
  <c r="V795" i="1" s="1"/>
  <c r="Q796" i="1"/>
  <c r="V796" i="1" s="1"/>
  <c r="Q797" i="1"/>
  <c r="V797" i="1" s="1"/>
  <c r="Q798" i="1"/>
  <c r="V798" i="1" s="1"/>
  <c r="Q799" i="1"/>
  <c r="V799" i="1" s="1"/>
  <c r="Q800" i="1"/>
  <c r="V800" i="1" s="1"/>
  <c r="Q801" i="1"/>
  <c r="V801" i="1" s="1"/>
  <c r="Q802" i="1"/>
  <c r="V802" i="1" s="1"/>
  <c r="Q803" i="1"/>
  <c r="V803" i="1" s="1"/>
  <c r="Q804" i="1"/>
  <c r="V804" i="1" s="1"/>
  <c r="Q805" i="1"/>
  <c r="V805" i="1" s="1"/>
  <c r="Q806" i="1"/>
  <c r="V806" i="1" s="1"/>
  <c r="Q807" i="1"/>
  <c r="V807" i="1" s="1"/>
  <c r="Q808" i="1"/>
  <c r="V808" i="1" s="1"/>
  <c r="Q809" i="1"/>
  <c r="V809" i="1" s="1"/>
  <c r="Q810" i="1"/>
  <c r="V810" i="1" s="1"/>
  <c r="Q811" i="1"/>
  <c r="V811" i="1" s="1"/>
  <c r="Q812" i="1"/>
  <c r="V812" i="1" s="1"/>
  <c r="Q813" i="1"/>
  <c r="V813" i="1" s="1"/>
  <c r="Q814" i="1"/>
  <c r="V814" i="1" s="1"/>
  <c r="Q815" i="1"/>
  <c r="V815" i="1" s="1"/>
  <c r="Q816" i="1"/>
  <c r="V816" i="1" s="1"/>
  <c r="Q817" i="1"/>
  <c r="V817" i="1" s="1"/>
  <c r="Q818" i="1"/>
  <c r="V818" i="1" s="1"/>
  <c r="Q819" i="1"/>
  <c r="V819" i="1" s="1"/>
  <c r="Q820" i="1"/>
  <c r="V820" i="1" s="1"/>
  <c r="Q821" i="1"/>
  <c r="V821" i="1" s="1"/>
  <c r="Q822" i="1"/>
  <c r="V822" i="1" s="1"/>
  <c r="Q823" i="1"/>
  <c r="V823" i="1" s="1"/>
  <c r="Q824" i="1"/>
  <c r="V824" i="1" s="1"/>
  <c r="Q825" i="1"/>
  <c r="V825" i="1" s="1"/>
  <c r="Q826" i="1"/>
  <c r="V826" i="1" s="1"/>
  <c r="Q827" i="1"/>
  <c r="V827" i="1" s="1"/>
  <c r="Q828" i="1"/>
  <c r="V828" i="1" s="1"/>
  <c r="Q829" i="1"/>
  <c r="V829" i="1" s="1"/>
  <c r="Q830" i="1"/>
  <c r="V830" i="1" s="1"/>
  <c r="Q831" i="1"/>
  <c r="V831" i="1" s="1"/>
  <c r="Q832" i="1"/>
  <c r="V832" i="1" s="1"/>
  <c r="Q833" i="1"/>
  <c r="V833" i="1" s="1"/>
  <c r="Q834" i="1"/>
  <c r="V834" i="1" s="1"/>
  <c r="Q835" i="1"/>
  <c r="V835" i="1" s="1"/>
  <c r="Q836" i="1"/>
  <c r="V836" i="1" s="1"/>
  <c r="Q837" i="1"/>
  <c r="V837" i="1" s="1"/>
  <c r="Q838" i="1"/>
  <c r="V838" i="1" s="1"/>
  <c r="Q839" i="1"/>
  <c r="V839" i="1" s="1"/>
  <c r="Q840" i="1"/>
  <c r="V840" i="1" s="1"/>
  <c r="Q841" i="1"/>
  <c r="V841" i="1" s="1"/>
  <c r="Q842" i="1"/>
  <c r="V842" i="1" s="1"/>
  <c r="Q843" i="1"/>
  <c r="V843" i="1" s="1"/>
  <c r="Q844" i="1"/>
  <c r="V844" i="1" s="1"/>
  <c r="Q845" i="1"/>
  <c r="V845" i="1" s="1"/>
  <c r="Q846" i="1"/>
  <c r="V846" i="1" s="1"/>
  <c r="Q847" i="1"/>
  <c r="V847" i="1" s="1"/>
  <c r="Q848" i="1"/>
  <c r="V848" i="1" s="1"/>
  <c r="Q849" i="1"/>
  <c r="V849" i="1" s="1"/>
  <c r="Q850" i="1"/>
  <c r="V850" i="1" s="1"/>
  <c r="Q851" i="1"/>
  <c r="V851" i="1" s="1"/>
  <c r="Q852" i="1"/>
  <c r="V852" i="1" s="1"/>
  <c r="Q853" i="1"/>
  <c r="V853" i="1" s="1"/>
  <c r="Q854" i="1"/>
  <c r="V854" i="1" s="1"/>
  <c r="Q855" i="1"/>
  <c r="V855" i="1" s="1"/>
  <c r="Q856" i="1"/>
  <c r="V856" i="1" s="1"/>
  <c r="Q857" i="1"/>
  <c r="V857" i="1" s="1"/>
  <c r="Q858" i="1"/>
  <c r="V858" i="1" s="1"/>
  <c r="Q859" i="1"/>
  <c r="V859" i="1" s="1"/>
  <c r="Q860" i="1"/>
  <c r="V860" i="1" s="1"/>
  <c r="Q861" i="1"/>
  <c r="V861" i="1" s="1"/>
  <c r="Q862" i="1"/>
  <c r="V862" i="1" s="1"/>
  <c r="Q863" i="1"/>
  <c r="V863" i="1" s="1"/>
  <c r="Q864" i="1"/>
  <c r="V864" i="1" s="1"/>
  <c r="Q865" i="1"/>
  <c r="V865" i="1" s="1"/>
  <c r="Q866" i="1"/>
  <c r="V866" i="1" s="1"/>
  <c r="Q867" i="1"/>
  <c r="V867" i="1" s="1"/>
  <c r="Q868" i="1"/>
  <c r="V868" i="1" s="1"/>
  <c r="Q869" i="1"/>
  <c r="V869" i="1" s="1"/>
  <c r="Q870" i="1"/>
  <c r="V870" i="1" s="1"/>
  <c r="Q871" i="1"/>
  <c r="V871" i="1" s="1"/>
  <c r="Q872" i="1"/>
  <c r="V872" i="1" s="1"/>
  <c r="Q873" i="1"/>
  <c r="V873" i="1" s="1"/>
  <c r="Q874" i="1"/>
  <c r="V874" i="1" s="1"/>
  <c r="Q875" i="1"/>
  <c r="V875" i="1" s="1"/>
  <c r="Q876" i="1"/>
  <c r="V876" i="1" s="1"/>
  <c r="Q877" i="1"/>
  <c r="V877" i="1" s="1"/>
  <c r="Q878" i="1"/>
  <c r="V878" i="1" s="1"/>
  <c r="Q879" i="1"/>
  <c r="V879" i="1" s="1"/>
  <c r="Q880" i="1"/>
  <c r="V880" i="1" s="1"/>
  <c r="Q881" i="1"/>
  <c r="V881" i="1" s="1"/>
  <c r="Q882" i="1"/>
  <c r="V882" i="1" s="1"/>
  <c r="Q883" i="1"/>
  <c r="V883" i="1" s="1"/>
  <c r="Q884" i="1"/>
  <c r="V884" i="1" s="1"/>
  <c r="Q885" i="1"/>
  <c r="V885" i="1" s="1"/>
  <c r="Q886" i="1"/>
  <c r="V886" i="1" s="1"/>
  <c r="Q887" i="1"/>
  <c r="V887" i="1" s="1"/>
  <c r="Q888" i="1"/>
  <c r="V888" i="1" s="1"/>
  <c r="Q889" i="1"/>
  <c r="V889" i="1" s="1"/>
  <c r="Q890" i="1"/>
  <c r="V890" i="1" s="1"/>
  <c r="Q891" i="1"/>
  <c r="V891" i="1" s="1"/>
  <c r="Q892" i="1"/>
  <c r="V892" i="1" s="1"/>
  <c r="Q893" i="1"/>
  <c r="V893" i="1" s="1"/>
  <c r="Q894" i="1"/>
  <c r="V894" i="1" s="1"/>
  <c r="Q895" i="1"/>
  <c r="V895" i="1" s="1"/>
  <c r="Q896" i="1"/>
  <c r="V896" i="1" s="1"/>
  <c r="Q897" i="1"/>
  <c r="V897" i="1" s="1"/>
  <c r="Q898" i="1"/>
  <c r="V898" i="1" s="1"/>
  <c r="Q899" i="1"/>
  <c r="V899" i="1" s="1"/>
  <c r="Q900" i="1"/>
  <c r="V900" i="1" s="1"/>
  <c r="Q901" i="1"/>
  <c r="V901" i="1" s="1"/>
  <c r="Q902" i="1"/>
  <c r="V902" i="1" s="1"/>
  <c r="Q903" i="1"/>
  <c r="V903" i="1" s="1"/>
  <c r="Q904" i="1"/>
  <c r="V904" i="1" s="1"/>
  <c r="Q905" i="1"/>
  <c r="V905" i="1" s="1"/>
  <c r="Q906" i="1"/>
  <c r="V906" i="1" s="1"/>
  <c r="Q907" i="1"/>
  <c r="V907" i="1" s="1"/>
  <c r="Q908" i="1"/>
  <c r="V908" i="1" s="1"/>
  <c r="Q909" i="1"/>
  <c r="V909" i="1" s="1"/>
  <c r="Q910" i="1"/>
  <c r="V910" i="1" s="1"/>
  <c r="Q911" i="1"/>
  <c r="V911" i="1" s="1"/>
  <c r="Q912" i="1"/>
  <c r="V912" i="1" s="1"/>
  <c r="Q913" i="1"/>
  <c r="V913" i="1" s="1"/>
  <c r="Q914" i="1"/>
  <c r="V914" i="1" s="1"/>
  <c r="Q915" i="1"/>
  <c r="V915" i="1" s="1"/>
  <c r="Q916" i="1"/>
  <c r="V916" i="1" s="1"/>
  <c r="Q917" i="1"/>
  <c r="V917" i="1" s="1"/>
  <c r="Q918" i="1"/>
  <c r="V918" i="1" s="1"/>
  <c r="Q919" i="1"/>
  <c r="V919" i="1" s="1"/>
  <c r="Q920" i="1"/>
  <c r="V920" i="1" s="1"/>
  <c r="Q921" i="1"/>
  <c r="V921" i="1" s="1"/>
  <c r="Q922" i="1"/>
  <c r="V922" i="1" s="1"/>
  <c r="Q923" i="1"/>
  <c r="V923" i="1" s="1"/>
  <c r="Q924" i="1"/>
  <c r="V924" i="1" s="1"/>
  <c r="Q925" i="1"/>
  <c r="V925" i="1" s="1"/>
  <c r="Q926" i="1"/>
  <c r="V926" i="1" s="1"/>
  <c r="Q927" i="1"/>
  <c r="V927" i="1" s="1"/>
  <c r="Q928" i="1"/>
  <c r="V928" i="1" s="1"/>
  <c r="Q929" i="1"/>
  <c r="V929" i="1" s="1"/>
  <c r="Q930" i="1"/>
  <c r="V930" i="1" s="1"/>
  <c r="Q931" i="1"/>
  <c r="V931" i="1" s="1"/>
  <c r="Q932" i="1"/>
  <c r="V932" i="1" s="1"/>
  <c r="Q933" i="1"/>
  <c r="V933" i="1" s="1"/>
  <c r="Q934" i="1"/>
  <c r="V934" i="1" s="1"/>
  <c r="Q935" i="1"/>
  <c r="V935" i="1" s="1"/>
  <c r="Q936" i="1"/>
  <c r="V936" i="1" s="1"/>
  <c r="Q937" i="1"/>
  <c r="V937" i="1" s="1"/>
  <c r="Q938" i="1"/>
  <c r="V938" i="1" s="1"/>
  <c r="Q939" i="1"/>
  <c r="V939" i="1" s="1"/>
  <c r="Q940" i="1"/>
  <c r="V940" i="1" s="1"/>
  <c r="Q941" i="1"/>
  <c r="V941" i="1" s="1"/>
  <c r="Q942" i="1"/>
  <c r="V942" i="1" s="1"/>
  <c r="Q943" i="1"/>
  <c r="V943" i="1" s="1"/>
  <c r="Q944" i="1"/>
  <c r="V944" i="1" s="1"/>
  <c r="Q945" i="1"/>
  <c r="V945" i="1" s="1"/>
  <c r="Q946" i="1"/>
  <c r="V946" i="1" s="1"/>
  <c r="Q947" i="1"/>
  <c r="V947" i="1" s="1"/>
  <c r="Q948" i="1"/>
  <c r="V948" i="1" s="1"/>
  <c r="Q949" i="1"/>
  <c r="V949" i="1" s="1"/>
  <c r="Q950" i="1"/>
  <c r="V950" i="1" s="1"/>
  <c r="Q951" i="1"/>
  <c r="V951" i="1" s="1"/>
  <c r="Q952" i="1"/>
  <c r="V952" i="1" s="1"/>
  <c r="Q953" i="1"/>
  <c r="V953" i="1" s="1"/>
  <c r="Q954" i="1"/>
  <c r="V954" i="1" s="1"/>
  <c r="Q955" i="1"/>
  <c r="V955" i="1" s="1"/>
  <c r="Q956" i="1"/>
  <c r="V956" i="1" s="1"/>
  <c r="Q957" i="1"/>
  <c r="V957" i="1" s="1"/>
  <c r="Q958" i="1"/>
  <c r="V958" i="1" s="1"/>
  <c r="Q959" i="1"/>
  <c r="V959" i="1" s="1"/>
  <c r="Q960" i="1"/>
  <c r="V960" i="1" s="1"/>
  <c r="Q961" i="1"/>
  <c r="V961" i="1" s="1"/>
  <c r="Q962" i="1"/>
  <c r="V962" i="1" s="1"/>
  <c r="Q963" i="1"/>
  <c r="V963" i="1" s="1"/>
  <c r="Q964" i="1"/>
  <c r="V964" i="1" s="1"/>
  <c r="Q965" i="1"/>
  <c r="V965" i="1" s="1"/>
  <c r="Q966" i="1"/>
  <c r="V966" i="1" s="1"/>
  <c r="Q967" i="1"/>
  <c r="V967" i="1" s="1"/>
  <c r="Q968" i="1"/>
  <c r="V968" i="1" s="1"/>
  <c r="Q969" i="1"/>
  <c r="V969" i="1" s="1"/>
  <c r="Q970" i="1"/>
  <c r="V970" i="1" s="1"/>
  <c r="Q971" i="1"/>
  <c r="V971" i="1" s="1"/>
  <c r="Q972" i="1"/>
  <c r="V972" i="1" s="1"/>
  <c r="Q973" i="1"/>
  <c r="V973" i="1" s="1"/>
  <c r="Q974" i="1"/>
  <c r="V974" i="1" s="1"/>
  <c r="Q975" i="1"/>
  <c r="V975" i="1" s="1"/>
  <c r="Q976" i="1"/>
  <c r="V976" i="1" s="1"/>
  <c r="Q977" i="1"/>
  <c r="V977" i="1" s="1"/>
  <c r="Q978" i="1"/>
  <c r="V978" i="1" s="1"/>
  <c r="Q979" i="1"/>
  <c r="V979" i="1" s="1"/>
  <c r="Q980" i="1"/>
  <c r="V980" i="1" s="1"/>
  <c r="Q981" i="1"/>
  <c r="V981" i="1" s="1"/>
  <c r="Q982" i="1"/>
  <c r="V982" i="1" s="1"/>
  <c r="Q983" i="1"/>
  <c r="V983" i="1" s="1"/>
  <c r="Q984" i="1"/>
  <c r="V984" i="1" s="1"/>
  <c r="Q985" i="1"/>
  <c r="V985" i="1" s="1"/>
  <c r="Q986" i="1"/>
  <c r="V986" i="1" s="1"/>
  <c r="Q987" i="1"/>
  <c r="V987" i="1" s="1"/>
  <c r="Q988" i="1"/>
  <c r="V988" i="1" s="1"/>
  <c r="Q989" i="1"/>
  <c r="V989" i="1" s="1"/>
  <c r="Q990" i="1"/>
  <c r="V990" i="1" s="1"/>
  <c r="Q991" i="1"/>
  <c r="V991" i="1" s="1"/>
  <c r="Q992" i="1"/>
  <c r="V992" i="1" s="1"/>
  <c r="Q993" i="1"/>
  <c r="V993" i="1" s="1"/>
  <c r="Q994" i="1"/>
  <c r="V994" i="1" s="1"/>
  <c r="Q995" i="1"/>
  <c r="V995" i="1" s="1"/>
  <c r="Q996" i="1"/>
  <c r="V996" i="1" s="1"/>
  <c r="Q997" i="1"/>
  <c r="V997" i="1" s="1"/>
  <c r="Q998" i="1"/>
  <c r="V998" i="1" s="1"/>
  <c r="Q999" i="1"/>
  <c r="V999" i="1" s="1"/>
  <c r="Q1000" i="1"/>
  <c r="V1000" i="1" s="1"/>
  <c r="Q1001" i="1"/>
  <c r="V1001" i="1" s="1"/>
  <c r="Q1002" i="1"/>
  <c r="V1002" i="1" s="1"/>
  <c r="Q1003" i="1"/>
  <c r="V1003" i="1" s="1"/>
  <c r="Q1004" i="1"/>
  <c r="V1004" i="1" s="1"/>
  <c r="Q1005" i="1"/>
  <c r="V1005" i="1" s="1"/>
  <c r="Q1006" i="1"/>
  <c r="V1006" i="1" s="1"/>
  <c r="Q1007" i="1"/>
  <c r="V1007" i="1" s="1"/>
  <c r="Q1008" i="1"/>
  <c r="V1008" i="1" s="1"/>
  <c r="Q1009" i="1"/>
  <c r="V1009" i="1" s="1"/>
  <c r="Q1010" i="1"/>
  <c r="V1010" i="1" s="1"/>
  <c r="Q1011" i="1"/>
  <c r="V1011" i="1" s="1"/>
  <c r="Q1012" i="1"/>
  <c r="V1012" i="1" s="1"/>
  <c r="Q1013" i="1"/>
  <c r="V1013" i="1" s="1"/>
  <c r="Q1014" i="1"/>
  <c r="V1014" i="1" s="1"/>
  <c r="Q1015" i="1"/>
  <c r="V1015" i="1" s="1"/>
  <c r="Q1016" i="1"/>
  <c r="V1016" i="1" s="1"/>
  <c r="Q1017" i="1"/>
  <c r="V1017" i="1" s="1"/>
  <c r="Q1018" i="1"/>
  <c r="V1018" i="1" s="1"/>
  <c r="Q1019" i="1"/>
  <c r="V1019" i="1" s="1"/>
  <c r="Q1020" i="1"/>
  <c r="V1020" i="1" s="1"/>
  <c r="Q1021" i="1"/>
  <c r="V1021" i="1" s="1"/>
  <c r="Q1022" i="1"/>
  <c r="V1022" i="1" s="1"/>
  <c r="Q1023" i="1"/>
  <c r="V1023" i="1" s="1"/>
  <c r="Q1024" i="1"/>
  <c r="V1024" i="1" s="1"/>
  <c r="Q1025" i="1"/>
  <c r="V1025" i="1" s="1"/>
  <c r="Q1026" i="1"/>
  <c r="V1026" i="1" s="1"/>
  <c r="Q1027" i="1"/>
  <c r="V1027" i="1" s="1"/>
  <c r="Q1028" i="1"/>
  <c r="V1028" i="1" s="1"/>
  <c r="Q1029" i="1"/>
  <c r="V1029" i="1" s="1"/>
  <c r="Q1030" i="1"/>
  <c r="V1030" i="1" s="1"/>
  <c r="Q1031" i="1"/>
  <c r="V1031" i="1" s="1"/>
  <c r="Q1032" i="1"/>
  <c r="V1032" i="1" s="1"/>
  <c r="Q1033" i="1"/>
  <c r="V1033" i="1" s="1"/>
  <c r="Q1034" i="1"/>
  <c r="V1034" i="1" s="1"/>
  <c r="Q1035" i="1"/>
  <c r="V1035" i="1" s="1"/>
  <c r="Q1036" i="1"/>
  <c r="V1036" i="1" s="1"/>
  <c r="Q1037" i="1"/>
  <c r="V1037" i="1" s="1"/>
  <c r="Q1038" i="1"/>
  <c r="V1038" i="1" s="1"/>
  <c r="Q1039" i="1"/>
  <c r="V1039" i="1" s="1"/>
  <c r="Q1040" i="1"/>
  <c r="V1040" i="1" s="1"/>
  <c r="Q1041" i="1"/>
  <c r="V1041" i="1" s="1"/>
  <c r="Q1042" i="1"/>
  <c r="V1042" i="1" s="1"/>
  <c r="Q1043" i="1"/>
  <c r="V1043" i="1" s="1"/>
  <c r="Q1044" i="1"/>
  <c r="V1044" i="1" s="1"/>
  <c r="Q1045" i="1"/>
  <c r="V1045" i="1" s="1"/>
  <c r="Q1046" i="1"/>
  <c r="V1046" i="1" s="1"/>
  <c r="Q1047" i="1"/>
  <c r="V1047" i="1" s="1"/>
  <c r="Q1048" i="1"/>
  <c r="V1048" i="1" s="1"/>
  <c r="Q1049" i="1"/>
  <c r="V1049" i="1" s="1"/>
  <c r="Q1050" i="1"/>
  <c r="V1050" i="1" s="1"/>
  <c r="Q1051" i="1"/>
  <c r="V1051" i="1" s="1"/>
  <c r="Q1052" i="1"/>
  <c r="V1052" i="1" s="1"/>
  <c r="Q1053" i="1"/>
  <c r="V1053" i="1" s="1"/>
  <c r="Q1054" i="1"/>
  <c r="V1054" i="1" s="1"/>
  <c r="Q1055" i="1"/>
  <c r="V1055" i="1" s="1"/>
  <c r="Q1056" i="1"/>
  <c r="V1056" i="1" s="1"/>
  <c r="Q1057" i="1"/>
  <c r="V1057" i="1" s="1"/>
  <c r="Q1058" i="1"/>
  <c r="V1058" i="1" s="1"/>
  <c r="Q1059" i="1"/>
  <c r="V1059" i="1" s="1"/>
  <c r="Q1060" i="1"/>
  <c r="V1060" i="1" s="1"/>
  <c r="Q1061" i="1"/>
  <c r="V1061" i="1" s="1"/>
  <c r="Q1062" i="1"/>
  <c r="V1062" i="1" s="1"/>
  <c r="Q1063" i="1"/>
  <c r="V1063" i="1" s="1"/>
  <c r="Q1064" i="1"/>
  <c r="V1064" i="1" s="1"/>
  <c r="Q1065" i="1"/>
  <c r="V1065" i="1" s="1"/>
  <c r="Q1066" i="1"/>
  <c r="V1066" i="1" s="1"/>
  <c r="Q1067" i="1"/>
  <c r="V1067" i="1" s="1"/>
  <c r="Q1068" i="1"/>
  <c r="V1068" i="1" s="1"/>
  <c r="Q1069" i="1"/>
  <c r="V1069" i="1" s="1"/>
  <c r="Q1070" i="1"/>
  <c r="V1070" i="1" s="1"/>
  <c r="Q1071" i="1"/>
  <c r="V1071" i="1" s="1"/>
  <c r="Q1072" i="1"/>
  <c r="V1072" i="1" s="1"/>
  <c r="Q1073" i="1"/>
  <c r="V1073" i="1" s="1"/>
  <c r="Q1074" i="1"/>
  <c r="V1074" i="1" s="1"/>
  <c r="Q1075" i="1"/>
  <c r="V1075" i="1" s="1"/>
  <c r="Q1076" i="1"/>
  <c r="V1076" i="1" s="1"/>
  <c r="Q1077" i="1"/>
  <c r="V1077" i="1" s="1"/>
  <c r="Q1078" i="1"/>
  <c r="V1078" i="1" s="1"/>
  <c r="Q1079" i="1"/>
  <c r="V1079" i="1" s="1"/>
  <c r="Q1080" i="1"/>
  <c r="V1080" i="1" s="1"/>
  <c r="Q1081" i="1"/>
  <c r="V1081" i="1" s="1"/>
  <c r="Q1082" i="1"/>
  <c r="V1082" i="1" s="1"/>
  <c r="Q1083" i="1"/>
  <c r="V1083" i="1" s="1"/>
  <c r="Q1084" i="1"/>
  <c r="V1084" i="1" s="1"/>
  <c r="Q1085" i="1"/>
  <c r="V1085" i="1" s="1"/>
  <c r="Q1086" i="1"/>
  <c r="V1086" i="1" s="1"/>
  <c r="Q1087" i="1"/>
  <c r="V1087" i="1" s="1"/>
  <c r="Q1088" i="1"/>
  <c r="V1088" i="1" s="1"/>
  <c r="Q1089" i="1"/>
  <c r="V1089" i="1" s="1"/>
  <c r="Q1090" i="1"/>
  <c r="V1090" i="1" s="1"/>
  <c r="Q1091" i="1"/>
  <c r="V1091" i="1" s="1"/>
  <c r="Q1092" i="1"/>
  <c r="V1092" i="1" s="1"/>
  <c r="Q1093" i="1"/>
  <c r="V1093" i="1" s="1"/>
  <c r="Q1094" i="1"/>
  <c r="V1094" i="1" s="1"/>
  <c r="Q1095" i="1"/>
  <c r="V1095" i="1" s="1"/>
  <c r="Q1096" i="1"/>
  <c r="V1096" i="1" s="1"/>
  <c r="Q1097" i="1"/>
  <c r="V1097" i="1" s="1"/>
  <c r="Q1098" i="1"/>
  <c r="V1098" i="1" s="1"/>
  <c r="Q1099" i="1"/>
  <c r="V1099" i="1" s="1"/>
  <c r="Q1100" i="1"/>
  <c r="V1100" i="1" s="1"/>
  <c r="Q1101" i="1"/>
  <c r="V1101" i="1" s="1"/>
  <c r="Q1102" i="1"/>
  <c r="V1102" i="1" s="1"/>
  <c r="Q1103" i="1"/>
  <c r="V1103" i="1" s="1"/>
  <c r="Q1104" i="1"/>
  <c r="V1104" i="1" s="1"/>
  <c r="Q1105" i="1"/>
  <c r="V1105" i="1" s="1"/>
  <c r="Q1106" i="1"/>
  <c r="V1106" i="1" s="1"/>
  <c r="Q1107" i="1"/>
  <c r="V1107" i="1" s="1"/>
  <c r="Q1108" i="1"/>
  <c r="V1108" i="1" s="1"/>
  <c r="Q1109" i="1"/>
  <c r="V1109" i="1" s="1"/>
  <c r="Q1110" i="1"/>
  <c r="V1110" i="1" s="1"/>
  <c r="Q1111" i="1"/>
  <c r="V1111" i="1" s="1"/>
  <c r="Q1112" i="1"/>
  <c r="V1112" i="1" s="1"/>
  <c r="Q1113" i="1"/>
  <c r="V1113" i="1" s="1"/>
  <c r="Q1114" i="1"/>
  <c r="V1114" i="1" s="1"/>
  <c r="Q1115" i="1"/>
  <c r="V1115" i="1" s="1"/>
  <c r="Q1116" i="1"/>
  <c r="V1116" i="1" s="1"/>
  <c r="Q1117" i="1"/>
  <c r="V1117" i="1" s="1"/>
  <c r="Q1118" i="1"/>
  <c r="V1118" i="1" s="1"/>
  <c r="Q1119" i="1"/>
  <c r="V1119" i="1" s="1"/>
  <c r="Q1120" i="1"/>
  <c r="V1120" i="1" s="1"/>
  <c r="Q1121" i="1"/>
  <c r="V1121" i="1" s="1"/>
  <c r="Q1122" i="1"/>
  <c r="V1122" i="1" s="1"/>
  <c r="Q1123" i="1"/>
  <c r="V1123" i="1" s="1"/>
  <c r="Q1124" i="1"/>
  <c r="V1124" i="1" s="1"/>
  <c r="Q1125" i="1"/>
  <c r="V1125" i="1" s="1"/>
  <c r="Q1126" i="1"/>
  <c r="V1126" i="1" s="1"/>
  <c r="Q1127" i="1"/>
  <c r="V1127" i="1" s="1"/>
  <c r="Q1128" i="1"/>
  <c r="V1128" i="1" s="1"/>
  <c r="Q1129" i="1"/>
  <c r="V1129" i="1" s="1"/>
  <c r="Q1130" i="1"/>
  <c r="V1130" i="1" s="1"/>
  <c r="Q1131" i="1"/>
  <c r="V1131" i="1" s="1"/>
  <c r="Q1132" i="1"/>
  <c r="V1132" i="1" s="1"/>
  <c r="Q1133" i="1"/>
  <c r="V1133" i="1" s="1"/>
  <c r="Q1134" i="1"/>
  <c r="V1134" i="1" s="1"/>
  <c r="Q1135" i="1"/>
  <c r="V1135" i="1" s="1"/>
  <c r="Q1136" i="1"/>
  <c r="V1136" i="1" s="1"/>
  <c r="Q1137" i="1"/>
  <c r="V1137" i="1" s="1"/>
  <c r="Q1138" i="1"/>
  <c r="V1138" i="1" s="1"/>
  <c r="Q1139" i="1"/>
  <c r="V1139" i="1" s="1"/>
  <c r="Q1140" i="1"/>
  <c r="V1140" i="1" s="1"/>
  <c r="Q1141" i="1"/>
  <c r="V1141" i="1" s="1"/>
  <c r="Q1142" i="1"/>
  <c r="V1142" i="1" s="1"/>
  <c r="Q1143" i="1"/>
  <c r="V1143" i="1" s="1"/>
  <c r="Q1144" i="1"/>
  <c r="V1144" i="1" s="1"/>
  <c r="Q1145" i="1"/>
  <c r="V1145" i="1" s="1"/>
  <c r="Q1146" i="1"/>
  <c r="V1146" i="1" s="1"/>
  <c r="Q1147" i="1"/>
  <c r="V1147" i="1" s="1"/>
  <c r="Q1148" i="1"/>
  <c r="V1148" i="1" s="1"/>
  <c r="Q1149" i="1"/>
  <c r="V1149" i="1" s="1"/>
  <c r="Q1150" i="1"/>
  <c r="V1150" i="1" s="1"/>
  <c r="Q1151" i="1"/>
  <c r="V1151" i="1" s="1"/>
  <c r="Q1152" i="1"/>
  <c r="V1152" i="1" s="1"/>
  <c r="Q1153" i="1"/>
  <c r="V1153" i="1" s="1"/>
  <c r="Q1154" i="1"/>
  <c r="V1154" i="1" s="1"/>
  <c r="Q1155" i="1"/>
  <c r="V1155" i="1" s="1"/>
  <c r="Q1156" i="1"/>
  <c r="V1156" i="1" s="1"/>
  <c r="Q1157" i="1"/>
  <c r="V1157" i="1" s="1"/>
  <c r="Q1158" i="1"/>
  <c r="V1158" i="1" s="1"/>
  <c r="Q1159" i="1"/>
  <c r="V1159" i="1" s="1"/>
  <c r="Q1160" i="1"/>
  <c r="V1160" i="1" s="1"/>
  <c r="Q1161" i="1"/>
  <c r="V1161" i="1" s="1"/>
  <c r="Q1162" i="1"/>
  <c r="V1162" i="1" s="1"/>
  <c r="Q1163" i="1"/>
  <c r="V1163" i="1" s="1"/>
  <c r="Q1164" i="1"/>
  <c r="V1164" i="1" s="1"/>
  <c r="Q1165" i="1"/>
  <c r="V1165" i="1" s="1"/>
  <c r="Q1166" i="1"/>
  <c r="V1166" i="1" s="1"/>
  <c r="Q1167" i="1"/>
  <c r="V1167" i="1" s="1"/>
  <c r="Q1168" i="1"/>
  <c r="V1168" i="1" s="1"/>
  <c r="Q1169" i="1"/>
  <c r="V1169" i="1" s="1"/>
  <c r="Q1170" i="1"/>
  <c r="V1170" i="1" s="1"/>
  <c r="Q1171" i="1"/>
  <c r="V1171" i="1" s="1"/>
  <c r="Q1172" i="1"/>
  <c r="V1172" i="1" s="1"/>
  <c r="Q1173" i="1"/>
  <c r="V1173" i="1" s="1"/>
  <c r="Q1174" i="1"/>
  <c r="V1174" i="1" s="1"/>
  <c r="Q1175" i="1"/>
  <c r="V1175" i="1" s="1"/>
  <c r="Q1176" i="1"/>
  <c r="V1176" i="1" s="1"/>
  <c r="Q1177" i="1"/>
  <c r="V1177" i="1" s="1"/>
  <c r="Q1178" i="1"/>
  <c r="V1178" i="1" s="1"/>
  <c r="Q1179" i="1"/>
  <c r="V1179" i="1" s="1"/>
  <c r="Q1180" i="1"/>
  <c r="V1180" i="1" s="1"/>
  <c r="Q1181" i="1"/>
  <c r="V1181" i="1" s="1"/>
  <c r="Q1182" i="1"/>
  <c r="V1182" i="1" s="1"/>
  <c r="Q1183" i="1"/>
  <c r="V1183" i="1" s="1"/>
  <c r="Q1184" i="1"/>
  <c r="V1184" i="1" s="1"/>
  <c r="Q1185" i="1"/>
  <c r="V1185" i="1" s="1"/>
  <c r="Q1186" i="1"/>
  <c r="V1186" i="1" s="1"/>
  <c r="Q1187" i="1"/>
  <c r="V1187" i="1" s="1"/>
  <c r="Q1188" i="1"/>
  <c r="V1188" i="1" s="1"/>
  <c r="Q1189" i="1"/>
  <c r="V1189" i="1" s="1"/>
  <c r="Q1190" i="1"/>
  <c r="V1190" i="1" s="1"/>
  <c r="Q1191" i="1"/>
  <c r="V1191" i="1" s="1"/>
  <c r="Q1192" i="1"/>
  <c r="V1192" i="1" s="1"/>
  <c r="Q1193" i="1"/>
  <c r="V1193" i="1" s="1"/>
  <c r="Q1194" i="1"/>
  <c r="V1194" i="1" s="1"/>
  <c r="Q1195" i="1"/>
  <c r="V1195" i="1" s="1"/>
  <c r="Q1196" i="1"/>
  <c r="V1196" i="1" s="1"/>
  <c r="Q1197" i="1"/>
  <c r="V1197" i="1" s="1"/>
  <c r="Q1198" i="1"/>
  <c r="V1198" i="1" s="1"/>
  <c r="Q1199" i="1"/>
  <c r="V1199" i="1" s="1"/>
  <c r="Q1200" i="1"/>
  <c r="V1200" i="1" s="1"/>
  <c r="Q1201" i="1"/>
  <c r="V1201" i="1" s="1"/>
  <c r="Q1202" i="1"/>
  <c r="V1202" i="1" s="1"/>
  <c r="Q1203" i="1"/>
  <c r="V1203" i="1" s="1"/>
  <c r="Q1204" i="1"/>
  <c r="V1204" i="1" s="1"/>
  <c r="Q1205" i="1"/>
  <c r="V1205" i="1" s="1"/>
  <c r="Q1206" i="1"/>
  <c r="V1206" i="1" s="1"/>
  <c r="Q1207" i="1"/>
  <c r="V1207" i="1" s="1"/>
  <c r="Q1208" i="1"/>
  <c r="V1208" i="1" s="1"/>
  <c r="Q1209" i="1"/>
  <c r="V1209" i="1" s="1"/>
  <c r="Q1210" i="1"/>
  <c r="V1210" i="1" s="1"/>
  <c r="Q1211" i="1"/>
  <c r="V1211" i="1" s="1"/>
  <c r="Q1212" i="1"/>
  <c r="V1212" i="1" s="1"/>
  <c r="Q1213" i="1"/>
  <c r="V1213" i="1" s="1"/>
  <c r="Q1214" i="1"/>
  <c r="V1214" i="1" s="1"/>
  <c r="Q1215" i="1"/>
  <c r="V1215" i="1" s="1"/>
  <c r="Q1216" i="1"/>
  <c r="V1216" i="1" s="1"/>
  <c r="Q1217" i="1"/>
  <c r="V1217" i="1" s="1"/>
  <c r="Q1218" i="1"/>
  <c r="V1218" i="1" s="1"/>
  <c r="Q1219" i="1"/>
  <c r="V1219" i="1" s="1"/>
  <c r="Q1220" i="1"/>
  <c r="V1220" i="1" s="1"/>
  <c r="Q1221" i="1"/>
  <c r="V1221" i="1" s="1"/>
  <c r="Q1222" i="1"/>
  <c r="V1222" i="1" s="1"/>
  <c r="Q1223" i="1"/>
  <c r="V1223" i="1" s="1"/>
  <c r="Q1224" i="1"/>
  <c r="V1224" i="1" s="1"/>
  <c r="Q1225" i="1"/>
  <c r="V1225" i="1" s="1"/>
  <c r="Q1226" i="1"/>
  <c r="V1226" i="1" s="1"/>
  <c r="Q1227" i="1"/>
  <c r="V1227" i="1" s="1"/>
  <c r="Q1228" i="1"/>
  <c r="V1228" i="1" s="1"/>
  <c r="Q1229" i="1"/>
  <c r="V1229" i="1" s="1"/>
  <c r="Q1230" i="1"/>
  <c r="V1230" i="1" s="1"/>
  <c r="Q1231" i="1"/>
  <c r="V1231" i="1" s="1"/>
  <c r="Q1232" i="1"/>
  <c r="V1232" i="1" s="1"/>
  <c r="Q1233" i="1"/>
  <c r="V1233" i="1" s="1"/>
  <c r="Q1234" i="1"/>
  <c r="V1234" i="1" s="1"/>
  <c r="Q1235" i="1"/>
  <c r="V1235" i="1" s="1"/>
  <c r="Q1236" i="1"/>
  <c r="V1236" i="1" s="1"/>
  <c r="Q1237" i="1"/>
  <c r="V1237" i="1" s="1"/>
  <c r="Q1238" i="1"/>
  <c r="V1238" i="1" s="1"/>
  <c r="Q1239" i="1"/>
  <c r="V1239" i="1" s="1"/>
  <c r="Q1240" i="1"/>
  <c r="V1240" i="1" s="1"/>
  <c r="Q1241" i="1"/>
  <c r="V1241" i="1" s="1"/>
  <c r="Q1242" i="1"/>
  <c r="V1242" i="1" s="1"/>
  <c r="Q1243" i="1"/>
  <c r="V1243" i="1" s="1"/>
  <c r="Q1244" i="1"/>
  <c r="V1244" i="1" s="1"/>
  <c r="Q1245" i="1"/>
  <c r="V1245" i="1" s="1"/>
  <c r="Q1246" i="1"/>
  <c r="V1246" i="1" s="1"/>
  <c r="Q1247" i="1"/>
  <c r="V1247" i="1" s="1"/>
  <c r="Q1248" i="1"/>
  <c r="V1248" i="1" s="1"/>
  <c r="Q1249" i="1"/>
  <c r="V1249" i="1" s="1"/>
  <c r="Q1250" i="1"/>
  <c r="V1250" i="1" s="1"/>
  <c r="Q1251" i="1"/>
  <c r="V1251" i="1" s="1"/>
  <c r="Q1252" i="1"/>
  <c r="V1252" i="1" s="1"/>
  <c r="Q1253" i="1"/>
  <c r="V1253" i="1" s="1"/>
  <c r="Q1254" i="1"/>
  <c r="V1254" i="1" s="1"/>
  <c r="Q1255" i="1"/>
  <c r="V1255" i="1" s="1"/>
  <c r="Q1256" i="1"/>
  <c r="V1256" i="1" s="1"/>
  <c r="Q1257" i="1"/>
  <c r="V1257" i="1" s="1"/>
  <c r="Q1258" i="1"/>
  <c r="V1258" i="1" s="1"/>
  <c r="Q1259" i="1"/>
  <c r="V1259" i="1" s="1"/>
  <c r="Q1260" i="1"/>
  <c r="V1260" i="1" s="1"/>
  <c r="Q1261" i="1"/>
  <c r="V1261" i="1" s="1"/>
  <c r="Q1262" i="1"/>
  <c r="V1262" i="1" s="1"/>
  <c r="Q1263" i="1"/>
  <c r="V1263" i="1" s="1"/>
  <c r="Q1264" i="1"/>
  <c r="V1264" i="1" s="1"/>
  <c r="Q1265" i="1"/>
  <c r="V1265" i="1" s="1"/>
  <c r="Q1266" i="1"/>
  <c r="V1266" i="1" s="1"/>
  <c r="Q1267" i="1"/>
  <c r="V1267" i="1" s="1"/>
  <c r="Q1268" i="1"/>
  <c r="V1268" i="1" s="1"/>
  <c r="Q1269" i="1"/>
  <c r="V1269" i="1" s="1"/>
  <c r="Q1270" i="1"/>
  <c r="V1270" i="1" s="1"/>
  <c r="Q1271" i="1"/>
  <c r="V1271" i="1" s="1"/>
  <c r="Q1272" i="1"/>
  <c r="V1272" i="1" s="1"/>
  <c r="Q1273" i="1"/>
  <c r="V1273" i="1" s="1"/>
  <c r="Q1274" i="1"/>
  <c r="V1274" i="1" s="1"/>
  <c r="Q1275" i="1"/>
  <c r="V1275" i="1" s="1"/>
  <c r="Q1276" i="1"/>
  <c r="V1276" i="1" s="1"/>
  <c r="Q1277" i="1"/>
  <c r="V1277" i="1" s="1"/>
  <c r="Q1278" i="1"/>
  <c r="V1278" i="1" s="1"/>
  <c r="Q1279" i="1"/>
  <c r="V1279" i="1" s="1"/>
  <c r="Q1280" i="1"/>
  <c r="V1280" i="1" s="1"/>
  <c r="Q1281" i="1"/>
  <c r="V1281" i="1" s="1"/>
  <c r="Q1282" i="1"/>
  <c r="V1282" i="1" s="1"/>
  <c r="Q1283" i="1"/>
  <c r="V1283" i="1" s="1"/>
  <c r="Q1284" i="1"/>
  <c r="V1284" i="1" s="1"/>
  <c r="Q1285" i="1"/>
  <c r="V1285" i="1" s="1"/>
  <c r="Q1286" i="1"/>
  <c r="V1286" i="1" s="1"/>
  <c r="Q1287" i="1"/>
  <c r="V1287" i="1" s="1"/>
  <c r="Q1288" i="1"/>
  <c r="V1288" i="1" s="1"/>
  <c r="Q1289" i="1"/>
  <c r="V1289" i="1" s="1"/>
  <c r="Q1290" i="1"/>
  <c r="V1290" i="1" s="1"/>
  <c r="Q1291" i="1"/>
  <c r="V1291" i="1" s="1"/>
  <c r="Q1292" i="1"/>
  <c r="V1292" i="1" s="1"/>
  <c r="Q1293" i="1"/>
  <c r="V1293" i="1" s="1"/>
  <c r="Q1294" i="1"/>
  <c r="V1294" i="1" s="1"/>
  <c r="Q1295" i="1"/>
  <c r="V1295" i="1" s="1"/>
  <c r="Q1296" i="1"/>
  <c r="V1296" i="1" s="1"/>
  <c r="Q1297" i="1"/>
  <c r="V1297" i="1" s="1"/>
  <c r="Q1298" i="1"/>
  <c r="V1298" i="1" s="1"/>
  <c r="Q1299" i="1"/>
  <c r="V1299" i="1" s="1"/>
  <c r="Q1300" i="1"/>
  <c r="V1300" i="1" s="1"/>
  <c r="Q1301" i="1"/>
  <c r="V1301" i="1" s="1"/>
  <c r="Q1302" i="1"/>
  <c r="V1302" i="1" s="1"/>
  <c r="Q1303" i="1"/>
  <c r="V1303" i="1" s="1"/>
  <c r="Q1304" i="1"/>
  <c r="V1304" i="1" s="1"/>
  <c r="Q1305" i="1"/>
  <c r="V1305" i="1" s="1"/>
  <c r="Q1306" i="1"/>
  <c r="V1306" i="1" s="1"/>
  <c r="Q1307" i="1"/>
  <c r="V1307" i="1" s="1"/>
  <c r="Q1308" i="1"/>
  <c r="V1308" i="1" s="1"/>
  <c r="Q1309" i="1"/>
  <c r="V1309" i="1" s="1"/>
  <c r="Q1310" i="1"/>
  <c r="V1310" i="1" s="1"/>
  <c r="Q1311" i="1"/>
  <c r="V1311" i="1" s="1"/>
  <c r="Q1312" i="1"/>
  <c r="V1312" i="1" s="1"/>
  <c r="Q1313" i="1"/>
  <c r="V1313" i="1" s="1"/>
  <c r="Q1314" i="1"/>
  <c r="V1314" i="1" s="1"/>
  <c r="Q1315" i="1"/>
  <c r="V1315" i="1" s="1"/>
  <c r="Q1316" i="1"/>
  <c r="V1316" i="1" s="1"/>
  <c r="Q1317" i="1"/>
  <c r="V1317" i="1" s="1"/>
  <c r="Q1318" i="1"/>
  <c r="V1318" i="1" s="1"/>
  <c r="Q1319" i="1"/>
  <c r="V1319" i="1" s="1"/>
  <c r="Q1320" i="1"/>
  <c r="V1320" i="1" s="1"/>
  <c r="Q1321" i="1"/>
  <c r="V1321" i="1" s="1"/>
  <c r="Q1322" i="1"/>
  <c r="V1322" i="1" s="1"/>
  <c r="Q1323" i="1"/>
  <c r="V1323" i="1" s="1"/>
  <c r="Q1324" i="1"/>
  <c r="V1324" i="1" s="1"/>
  <c r="Q1325" i="1"/>
  <c r="V1325" i="1" s="1"/>
  <c r="Q1326" i="1"/>
  <c r="V1326" i="1" s="1"/>
  <c r="Q1327" i="1"/>
  <c r="V1327" i="1" s="1"/>
  <c r="Q1328" i="1"/>
  <c r="V1328" i="1" s="1"/>
  <c r="Q1329" i="1"/>
  <c r="V1329" i="1" s="1"/>
  <c r="Q1330" i="1"/>
  <c r="V1330" i="1" s="1"/>
  <c r="Q1331" i="1"/>
  <c r="V1331" i="1" s="1"/>
  <c r="Q1332" i="1"/>
  <c r="V1332" i="1" s="1"/>
  <c r="Q1333" i="1"/>
  <c r="V1333" i="1" s="1"/>
  <c r="Q1334" i="1"/>
  <c r="V1334" i="1" s="1"/>
  <c r="Q1335" i="1"/>
  <c r="V1335" i="1" s="1"/>
  <c r="Q1336" i="1"/>
  <c r="V1336" i="1" s="1"/>
  <c r="Q1337" i="1"/>
  <c r="V1337" i="1" s="1"/>
  <c r="Q1338" i="1"/>
  <c r="V1338" i="1" s="1"/>
  <c r="Q1339" i="1"/>
  <c r="V1339" i="1" s="1"/>
  <c r="Q1340" i="1"/>
  <c r="V1340" i="1" s="1"/>
  <c r="Q1341" i="1"/>
  <c r="V1341" i="1" s="1"/>
  <c r="Q1342" i="1"/>
  <c r="V1342" i="1" s="1"/>
  <c r="Q1343" i="1"/>
  <c r="V1343" i="1" s="1"/>
  <c r="Q1344" i="1"/>
  <c r="V1344" i="1" s="1"/>
  <c r="Q1345" i="1"/>
  <c r="V1345" i="1" s="1"/>
  <c r="Q1346" i="1"/>
  <c r="V1346" i="1" s="1"/>
  <c r="Q1347" i="1"/>
  <c r="V1347" i="1" s="1"/>
  <c r="Q1348" i="1"/>
  <c r="V1348" i="1" s="1"/>
  <c r="Q1349" i="1"/>
  <c r="V1349" i="1" s="1"/>
  <c r="Q1350" i="1"/>
  <c r="V1350" i="1" s="1"/>
  <c r="Q1351" i="1"/>
  <c r="V1351" i="1" s="1"/>
  <c r="Q1352" i="1"/>
  <c r="V1352" i="1" s="1"/>
  <c r="Q1353" i="1"/>
  <c r="V1353" i="1" s="1"/>
  <c r="Q1354" i="1"/>
  <c r="V1354" i="1" s="1"/>
  <c r="Q1355" i="1"/>
  <c r="V1355" i="1" s="1"/>
  <c r="Q1356" i="1"/>
  <c r="V1356" i="1" s="1"/>
  <c r="Q1357" i="1"/>
  <c r="V1357" i="1" s="1"/>
  <c r="Q1358" i="1"/>
  <c r="V1358" i="1" s="1"/>
  <c r="Q1359" i="1"/>
  <c r="V1359" i="1" s="1"/>
  <c r="Q1360" i="1"/>
  <c r="V1360" i="1" s="1"/>
  <c r="Q1361" i="1"/>
  <c r="V1361" i="1" s="1"/>
  <c r="Q1362" i="1"/>
  <c r="V1362" i="1" s="1"/>
  <c r="Q1363" i="1"/>
  <c r="V1363" i="1" s="1"/>
  <c r="Q1364" i="1"/>
  <c r="V1364" i="1" s="1"/>
  <c r="Q1365" i="1"/>
  <c r="V1365" i="1" s="1"/>
  <c r="Q1366" i="1"/>
  <c r="V1366" i="1" s="1"/>
  <c r="Q1367" i="1"/>
  <c r="V1367" i="1" s="1"/>
  <c r="Q1368" i="1"/>
  <c r="V1368" i="1" s="1"/>
  <c r="Q1369" i="1"/>
  <c r="V1369" i="1" s="1"/>
  <c r="Q1370" i="1"/>
  <c r="V1370" i="1" s="1"/>
  <c r="Q1371" i="1"/>
  <c r="V1371" i="1" s="1"/>
  <c r="Q1372" i="1"/>
  <c r="V1372" i="1" s="1"/>
  <c r="Q1373" i="1"/>
  <c r="V1373" i="1" s="1"/>
  <c r="Q1374" i="1"/>
  <c r="V1374" i="1" s="1"/>
  <c r="Q1375" i="1"/>
  <c r="V1375" i="1" s="1"/>
  <c r="Q1376" i="1"/>
  <c r="V1376" i="1" s="1"/>
  <c r="Q1377" i="1"/>
  <c r="V1377" i="1" s="1"/>
  <c r="Q1378" i="1"/>
  <c r="V1378" i="1" s="1"/>
  <c r="Q1379" i="1"/>
  <c r="V1379" i="1" s="1"/>
  <c r="Q1380" i="1"/>
  <c r="V1380" i="1" s="1"/>
  <c r="Q1381" i="1"/>
  <c r="V1381" i="1" s="1"/>
  <c r="Q1382" i="1"/>
  <c r="V1382" i="1" s="1"/>
  <c r="Q1383" i="1"/>
  <c r="V1383" i="1" s="1"/>
  <c r="Q1384" i="1"/>
  <c r="V1384" i="1" s="1"/>
  <c r="Q1385" i="1"/>
  <c r="V1385" i="1" s="1"/>
  <c r="Q1386" i="1"/>
  <c r="V1386" i="1" s="1"/>
  <c r="Q1387" i="1"/>
  <c r="V1387" i="1" s="1"/>
  <c r="Q1388" i="1"/>
  <c r="V1388" i="1" s="1"/>
  <c r="Q1389" i="1"/>
  <c r="V1389" i="1" s="1"/>
  <c r="Q1390" i="1"/>
  <c r="V1390" i="1" s="1"/>
  <c r="Q1391" i="1"/>
  <c r="V1391" i="1" s="1"/>
  <c r="Q1392" i="1"/>
  <c r="V1392" i="1" s="1"/>
  <c r="Q1393" i="1"/>
  <c r="V1393" i="1" s="1"/>
  <c r="Q1394" i="1"/>
  <c r="V1394" i="1" s="1"/>
  <c r="Q1395" i="1"/>
  <c r="V1395" i="1" s="1"/>
  <c r="Q1396" i="1"/>
  <c r="V1396" i="1" s="1"/>
  <c r="Q1397" i="1"/>
  <c r="V1397" i="1" s="1"/>
  <c r="Q1398" i="1"/>
  <c r="V1398" i="1" s="1"/>
  <c r="Q1399" i="1"/>
  <c r="V1399" i="1" s="1"/>
  <c r="Q1400" i="1"/>
  <c r="V1400" i="1" s="1"/>
  <c r="Q1401" i="1"/>
  <c r="V1401" i="1" s="1"/>
  <c r="Q1402" i="1"/>
  <c r="V1402" i="1" s="1"/>
  <c r="Q1403" i="1"/>
  <c r="V1403" i="1" s="1"/>
  <c r="Q1404" i="1"/>
  <c r="V1404" i="1" s="1"/>
  <c r="Q1405" i="1"/>
  <c r="V1405" i="1" s="1"/>
  <c r="Q1406" i="1"/>
  <c r="V1406" i="1" s="1"/>
  <c r="Q1407" i="1"/>
  <c r="V1407" i="1" s="1"/>
  <c r="Q1408" i="1"/>
  <c r="V1408" i="1" s="1"/>
  <c r="Q1409" i="1"/>
  <c r="V1409" i="1" s="1"/>
  <c r="Q1410" i="1"/>
  <c r="V1410" i="1" s="1"/>
  <c r="Q1411" i="1"/>
  <c r="V1411" i="1" s="1"/>
  <c r="Q1412" i="1"/>
  <c r="V1412" i="1" s="1"/>
  <c r="Q1413" i="1"/>
  <c r="V1413" i="1" s="1"/>
  <c r="Q1414" i="1"/>
  <c r="V1414" i="1" s="1"/>
  <c r="Q1415" i="1"/>
  <c r="V1415" i="1" s="1"/>
  <c r="Q1416" i="1"/>
  <c r="V1416" i="1" s="1"/>
  <c r="Q1417" i="1"/>
  <c r="V1417" i="1" s="1"/>
  <c r="Q1418" i="1"/>
  <c r="V1418" i="1" s="1"/>
  <c r="Q1419" i="1"/>
  <c r="V1419" i="1" s="1"/>
  <c r="Q1420" i="1"/>
  <c r="V1420" i="1" s="1"/>
  <c r="Q1421" i="1"/>
  <c r="V1421" i="1" s="1"/>
  <c r="Q1422" i="1"/>
  <c r="V1422" i="1" s="1"/>
  <c r="Q1423" i="1"/>
  <c r="V1423" i="1" s="1"/>
  <c r="Q1424" i="1"/>
  <c r="V1424" i="1" s="1"/>
  <c r="Q1425" i="1"/>
  <c r="V1425" i="1" s="1"/>
  <c r="Q1426" i="1"/>
  <c r="V1426" i="1" s="1"/>
  <c r="Q1427" i="1"/>
  <c r="V1427" i="1" s="1"/>
  <c r="Q1428" i="1"/>
  <c r="V1428" i="1" s="1"/>
  <c r="Q1429" i="1"/>
  <c r="V1429" i="1" s="1"/>
  <c r="Q1430" i="1"/>
  <c r="V1430" i="1" s="1"/>
  <c r="Q1431" i="1"/>
  <c r="V1431" i="1" s="1"/>
  <c r="Q1432" i="1"/>
  <c r="V1432" i="1" s="1"/>
  <c r="Q1433" i="1"/>
  <c r="V1433" i="1" s="1"/>
  <c r="Q1434" i="1"/>
  <c r="V1434" i="1" s="1"/>
  <c r="Q1435" i="1"/>
  <c r="V1435" i="1" s="1"/>
  <c r="Q1436" i="1"/>
  <c r="V1436" i="1" s="1"/>
  <c r="Q1437" i="1"/>
  <c r="V1437" i="1" s="1"/>
  <c r="Q1438" i="1"/>
  <c r="V1438" i="1" s="1"/>
  <c r="Q1439" i="1"/>
  <c r="V1439" i="1" s="1"/>
  <c r="Q1440" i="1"/>
  <c r="V1440" i="1" s="1"/>
  <c r="Q1441" i="1"/>
  <c r="V1441" i="1" s="1"/>
  <c r="Q1442" i="1"/>
  <c r="V1442" i="1" s="1"/>
  <c r="Q1443" i="1"/>
  <c r="V1443" i="1" s="1"/>
  <c r="Q1444" i="1"/>
  <c r="V1444" i="1" s="1"/>
  <c r="Q1445" i="1"/>
  <c r="V1445" i="1" s="1"/>
  <c r="Q1446" i="1"/>
  <c r="V1446" i="1" s="1"/>
  <c r="Q1447" i="1"/>
  <c r="V1447" i="1" s="1"/>
  <c r="Q1448" i="1"/>
  <c r="V1448" i="1" s="1"/>
  <c r="Q1449" i="1"/>
  <c r="V1449" i="1" s="1"/>
  <c r="Q1450" i="1"/>
  <c r="V1450" i="1" s="1"/>
  <c r="Q1451" i="1"/>
  <c r="V1451" i="1" s="1"/>
  <c r="Q1452" i="1"/>
  <c r="V1452" i="1" s="1"/>
  <c r="Q1453" i="1"/>
  <c r="V1453" i="1" s="1"/>
  <c r="Q1454" i="1"/>
  <c r="V1454" i="1" s="1"/>
  <c r="Q1455" i="1"/>
  <c r="V1455" i="1" s="1"/>
  <c r="Q1456" i="1"/>
  <c r="V1456" i="1" s="1"/>
  <c r="Q1457" i="1"/>
  <c r="V1457" i="1" s="1"/>
  <c r="Q1458" i="1"/>
  <c r="V1458" i="1" s="1"/>
  <c r="Q1459" i="1"/>
  <c r="V1459" i="1" s="1"/>
  <c r="Q1460" i="1"/>
  <c r="V1460" i="1" s="1"/>
  <c r="Q1461" i="1"/>
  <c r="V1461" i="1" s="1"/>
  <c r="Q1462" i="1"/>
  <c r="V1462" i="1" s="1"/>
  <c r="Q1463" i="1"/>
  <c r="V1463" i="1" s="1"/>
  <c r="Q1464" i="1"/>
  <c r="V1464" i="1" s="1"/>
  <c r="Q1465" i="1"/>
  <c r="V1465" i="1" s="1"/>
  <c r="Q1466" i="1"/>
  <c r="V1466" i="1" s="1"/>
  <c r="Q1467" i="1"/>
  <c r="V1467" i="1" s="1"/>
  <c r="Q1468" i="1"/>
  <c r="V1468" i="1" s="1"/>
  <c r="Q1469" i="1"/>
  <c r="V1469" i="1" s="1"/>
  <c r="Q1470" i="1"/>
  <c r="V1470" i="1" s="1"/>
  <c r="Q1471" i="1"/>
  <c r="V1471" i="1" s="1"/>
  <c r="Q1472" i="1"/>
  <c r="V1472" i="1" s="1"/>
  <c r="Q1473" i="1"/>
  <c r="V1473" i="1" s="1"/>
  <c r="Q1474" i="1"/>
  <c r="V1474" i="1" s="1"/>
  <c r="Q1475" i="1"/>
  <c r="V1475" i="1" s="1"/>
  <c r="Q1476" i="1"/>
  <c r="V1476" i="1" s="1"/>
  <c r="Q1477" i="1"/>
  <c r="V1477" i="1" s="1"/>
  <c r="Q1478" i="1"/>
  <c r="V1478" i="1" s="1"/>
  <c r="Q1479" i="1"/>
  <c r="V1479" i="1" s="1"/>
  <c r="Q1480" i="1"/>
  <c r="V1480" i="1" s="1"/>
  <c r="Q1481" i="1"/>
  <c r="V1481" i="1" s="1"/>
  <c r="Q1482" i="1"/>
  <c r="V1482" i="1" s="1"/>
  <c r="Q1483" i="1"/>
  <c r="V1483" i="1" s="1"/>
  <c r="Q1484" i="1"/>
  <c r="V1484" i="1" s="1"/>
  <c r="Q1485" i="1"/>
  <c r="V1485" i="1" s="1"/>
  <c r="Q1486" i="1"/>
  <c r="V1486" i="1" s="1"/>
  <c r="Q1487" i="1"/>
  <c r="V1487" i="1" s="1"/>
  <c r="Q1488" i="1"/>
  <c r="V1488" i="1" s="1"/>
  <c r="Q1489" i="1"/>
  <c r="V1489" i="1" s="1"/>
  <c r="Q1490" i="1"/>
  <c r="V1490" i="1" s="1"/>
  <c r="Q1491" i="1"/>
  <c r="V1491" i="1" s="1"/>
  <c r="Q1492" i="1"/>
  <c r="V1492" i="1" s="1"/>
  <c r="Q1493" i="1"/>
  <c r="V1493" i="1" s="1"/>
  <c r="Q1494" i="1"/>
  <c r="V1494" i="1" s="1"/>
  <c r="Q1495" i="1"/>
  <c r="V1495" i="1" s="1"/>
  <c r="Q1496" i="1"/>
  <c r="V1496" i="1" s="1"/>
  <c r="Q1497" i="1"/>
  <c r="V1497" i="1" s="1"/>
  <c r="Q1498" i="1"/>
  <c r="V1498" i="1" s="1"/>
  <c r="Q1499" i="1"/>
  <c r="V1499" i="1" s="1"/>
  <c r="Q1500" i="1"/>
  <c r="V1500" i="1" s="1"/>
  <c r="Q1501" i="1"/>
  <c r="V1501" i="1" s="1"/>
  <c r="Q1502" i="1"/>
  <c r="V1502" i="1" s="1"/>
  <c r="Q1503" i="1"/>
  <c r="V1503" i="1" s="1"/>
  <c r="Q1504" i="1"/>
  <c r="V1504" i="1" s="1"/>
  <c r="Q1505" i="1"/>
  <c r="V1505" i="1" s="1"/>
  <c r="Q1506" i="1"/>
  <c r="V1506" i="1" s="1"/>
  <c r="Q1507" i="1"/>
  <c r="V1507" i="1" s="1"/>
  <c r="Q1508" i="1"/>
  <c r="V1508" i="1" s="1"/>
  <c r="Q1509" i="1"/>
  <c r="V1509" i="1" s="1"/>
  <c r="Q1510" i="1"/>
  <c r="V1510" i="1" s="1"/>
  <c r="Q1511" i="1"/>
  <c r="V1511" i="1" s="1"/>
  <c r="Q1512" i="1"/>
  <c r="V1512" i="1" s="1"/>
  <c r="Q1513" i="1"/>
  <c r="V1513" i="1" s="1"/>
  <c r="Q1514" i="1"/>
  <c r="V1514" i="1" s="1"/>
  <c r="Q1515" i="1"/>
  <c r="V1515" i="1" s="1"/>
  <c r="Q1516" i="1"/>
  <c r="V1516" i="1" s="1"/>
  <c r="Q1517" i="1"/>
  <c r="V1517" i="1" s="1"/>
  <c r="Q1518" i="1"/>
  <c r="V1518" i="1" s="1"/>
  <c r="Q1519" i="1"/>
  <c r="V1519" i="1" s="1"/>
  <c r="Q1520" i="1"/>
  <c r="V1520" i="1" s="1"/>
  <c r="Q1521" i="1"/>
  <c r="V1521" i="1" s="1"/>
  <c r="Q1522" i="1"/>
  <c r="V1522" i="1" s="1"/>
  <c r="Q1523" i="1"/>
  <c r="V1523" i="1" s="1"/>
  <c r="Q1524" i="1"/>
  <c r="V1524" i="1" s="1"/>
  <c r="Q1525" i="1"/>
  <c r="V1525" i="1" s="1"/>
  <c r="Q1526" i="1"/>
  <c r="V1526" i="1" s="1"/>
  <c r="Q1527" i="1"/>
  <c r="V1527" i="1" s="1"/>
  <c r="Q1528" i="1"/>
  <c r="V1528" i="1" s="1"/>
  <c r="Q1529" i="1"/>
  <c r="V1529" i="1" s="1"/>
  <c r="Q1530" i="1"/>
  <c r="V1530" i="1" s="1"/>
  <c r="Q1531" i="1"/>
  <c r="V1531" i="1" s="1"/>
  <c r="Q1532" i="1"/>
  <c r="V1532" i="1" s="1"/>
  <c r="Q1533" i="1"/>
  <c r="V1533" i="1" s="1"/>
  <c r="Q1534" i="1"/>
  <c r="V1534" i="1" s="1"/>
  <c r="Q1535" i="1"/>
  <c r="V1535" i="1" s="1"/>
  <c r="Q1536" i="1"/>
  <c r="V1536" i="1" s="1"/>
  <c r="Q1537" i="1"/>
  <c r="V1537" i="1" s="1"/>
  <c r="Q1538" i="1"/>
  <c r="V1538" i="1" s="1"/>
  <c r="Q1539" i="1"/>
  <c r="V1539" i="1" s="1"/>
  <c r="Q1540" i="1"/>
  <c r="V1540" i="1" s="1"/>
  <c r="Q1541" i="1"/>
  <c r="V1541" i="1" s="1"/>
  <c r="Q1542" i="1"/>
  <c r="V1542" i="1" s="1"/>
  <c r="Q1543" i="1"/>
  <c r="V1543" i="1" s="1"/>
  <c r="Q1544" i="1"/>
  <c r="V1544" i="1" s="1"/>
  <c r="Q1545" i="1"/>
  <c r="V1545" i="1" s="1"/>
  <c r="Q1546" i="1"/>
  <c r="V1546" i="1" s="1"/>
  <c r="Q1547" i="1"/>
  <c r="V1547" i="1" s="1"/>
  <c r="Q1548" i="1"/>
  <c r="V1548" i="1" s="1"/>
  <c r="Q1549" i="1"/>
  <c r="V1549" i="1" s="1"/>
  <c r="Q1550" i="1"/>
  <c r="V1550" i="1" s="1"/>
  <c r="Q1551" i="1"/>
  <c r="V1551" i="1" s="1"/>
  <c r="Q1552" i="1"/>
  <c r="V1552" i="1" s="1"/>
  <c r="Q1553" i="1"/>
  <c r="V1553" i="1" s="1"/>
  <c r="Q1554" i="1"/>
  <c r="V1554" i="1" s="1"/>
  <c r="Q1555" i="1"/>
  <c r="V1555" i="1" s="1"/>
  <c r="Q1556" i="1"/>
  <c r="V1556" i="1" s="1"/>
  <c r="Q1557" i="1"/>
  <c r="V1557" i="1" s="1"/>
  <c r="Q1558" i="1"/>
  <c r="V1558" i="1" s="1"/>
  <c r="Q1559" i="1"/>
  <c r="V1559" i="1" s="1"/>
  <c r="Q1560" i="1"/>
  <c r="V1560" i="1" s="1"/>
  <c r="Q1561" i="1"/>
  <c r="V1561" i="1" s="1"/>
  <c r="Q1562" i="1"/>
  <c r="V1562" i="1" s="1"/>
  <c r="Q1563" i="1"/>
  <c r="V1563" i="1" s="1"/>
  <c r="Q1564" i="1"/>
  <c r="V1564" i="1" s="1"/>
  <c r="Q1565" i="1"/>
  <c r="V1565" i="1" s="1"/>
  <c r="Q1566" i="1"/>
  <c r="V1566" i="1" s="1"/>
  <c r="Q1567" i="1"/>
  <c r="V1567" i="1" s="1"/>
  <c r="Q1568" i="1"/>
  <c r="V1568" i="1" s="1"/>
  <c r="Q1569" i="1"/>
  <c r="V1569" i="1" s="1"/>
  <c r="Q1570" i="1"/>
  <c r="V1570" i="1" s="1"/>
  <c r="Q1571" i="1"/>
  <c r="V1571" i="1" s="1"/>
  <c r="Q1572" i="1"/>
  <c r="V1572" i="1" s="1"/>
  <c r="Q1573" i="1"/>
  <c r="V1573" i="1" s="1"/>
  <c r="Q1574" i="1"/>
  <c r="V1574" i="1" s="1"/>
  <c r="Q1575" i="1"/>
  <c r="V1575" i="1" s="1"/>
  <c r="Q1576" i="1"/>
  <c r="V1576" i="1" s="1"/>
  <c r="Q1577" i="1"/>
  <c r="V1577" i="1" s="1"/>
  <c r="Q1578" i="1"/>
  <c r="V1578" i="1" s="1"/>
  <c r="Q1579" i="1"/>
  <c r="V1579" i="1" s="1"/>
  <c r="Q1580" i="1"/>
  <c r="V1580" i="1" s="1"/>
  <c r="Q1581" i="1"/>
  <c r="V1581" i="1" s="1"/>
  <c r="Q1582" i="1"/>
  <c r="V1582" i="1" s="1"/>
  <c r="Q1583" i="1"/>
  <c r="V1583" i="1" s="1"/>
  <c r="Q1584" i="1"/>
  <c r="V1584" i="1" s="1"/>
  <c r="Q1585" i="1"/>
  <c r="V1585" i="1" s="1"/>
  <c r="Q1586" i="1"/>
  <c r="V1586" i="1" s="1"/>
  <c r="Q1587" i="1"/>
  <c r="V1587" i="1" s="1"/>
  <c r="Q1588" i="1"/>
  <c r="V1588" i="1" s="1"/>
  <c r="Q1589" i="1"/>
  <c r="V1589" i="1" s="1"/>
  <c r="Q1590" i="1"/>
  <c r="V1590" i="1" s="1"/>
  <c r="Q1591" i="1"/>
  <c r="V1591" i="1" s="1"/>
  <c r="Q1592" i="1"/>
  <c r="V1592" i="1" s="1"/>
  <c r="Q1593" i="1"/>
  <c r="V1593" i="1" s="1"/>
  <c r="Q1594" i="1"/>
  <c r="V1594" i="1" s="1"/>
  <c r="Q1595" i="1"/>
  <c r="V1595" i="1" s="1"/>
  <c r="Q1596" i="1"/>
  <c r="V1596" i="1" s="1"/>
  <c r="Q1597" i="1"/>
  <c r="V1597" i="1" s="1"/>
  <c r="Q1598" i="1"/>
  <c r="V1598" i="1" s="1"/>
  <c r="Q1599" i="1"/>
  <c r="V1599" i="1" s="1"/>
  <c r="Q1600" i="1"/>
  <c r="V1600" i="1" s="1"/>
  <c r="Q1601" i="1"/>
  <c r="V1601" i="1" s="1"/>
  <c r="Q1602" i="1"/>
  <c r="V1602" i="1" s="1"/>
  <c r="Q1603" i="1"/>
  <c r="V1603" i="1" s="1"/>
  <c r="Q1604" i="1"/>
  <c r="V1604" i="1" s="1"/>
  <c r="Q1605" i="1"/>
  <c r="V1605" i="1" s="1"/>
  <c r="Q1606" i="1"/>
  <c r="V1606" i="1" s="1"/>
  <c r="Q1607" i="1"/>
  <c r="V1607" i="1" s="1"/>
  <c r="Q1608" i="1"/>
  <c r="V1608" i="1" s="1"/>
  <c r="Q1609" i="1"/>
  <c r="V1609" i="1" s="1"/>
  <c r="Q1610" i="1"/>
  <c r="V1610" i="1" s="1"/>
  <c r="Q1611" i="1"/>
  <c r="V1611" i="1" s="1"/>
  <c r="Q1612" i="1"/>
  <c r="V1612" i="1" s="1"/>
  <c r="Q1613" i="1"/>
  <c r="V1613" i="1" s="1"/>
  <c r="Q1614" i="1"/>
  <c r="V1614" i="1" s="1"/>
  <c r="Q1615" i="1"/>
  <c r="V1615" i="1" s="1"/>
  <c r="Q1616" i="1"/>
  <c r="V1616" i="1" s="1"/>
  <c r="Q1617" i="1"/>
  <c r="V1617" i="1" s="1"/>
  <c r="Q1618" i="1"/>
  <c r="V1618" i="1" s="1"/>
  <c r="Q1619" i="1"/>
  <c r="V1619" i="1" s="1"/>
  <c r="Q1620" i="1"/>
  <c r="V1620" i="1" s="1"/>
  <c r="Q1621" i="1"/>
  <c r="V1621" i="1" s="1"/>
  <c r="Q1622" i="1"/>
  <c r="V1622" i="1" s="1"/>
  <c r="Q1623" i="1"/>
  <c r="V1623" i="1" s="1"/>
  <c r="Q1624" i="1"/>
  <c r="V1624" i="1" s="1"/>
  <c r="Q1625" i="1"/>
  <c r="V1625" i="1" s="1"/>
  <c r="Q1626" i="1"/>
  <c r="V1626" i="1" s="1"/>
  <c r="Q1627" i="1"/>
  <c r="V1627" i="1" s="1"/>
  <c r="Q1628" i="1"/>
  <c r="V1628" i="1" s="1"/>
  <c r="Q1629" i="1"/>
  <c r="V1629" i="1" s="1"/>
  <c r="Q1630" i="1"/>
  <c r="V1630" i="1" s="1"/>
  <c r="Q1631" i="1"/>
  <c r="V1631" i="1" s="1"/>
  <c r="Q1632" i="1"/>
  <c r="V1632" i="1" s="1"/>
  <c r="Q1633" i="1"/>
  <c r="V1633" i="1" s="1"/>
  <c r="Q1634" i="1"/>
  <c r="V1634" i="1" s="1"/>
  <c r="Q1635" i="1"/>
  <c r="V1635" i="1" s="1"/>
  <c r="Q1636" i="1"/>
  <c r="V1636" i="1" s="1"/>
  <c r="Q1637" i="1"/>
  <c r="V1637" i="1" s="1"/>
  <c r="Q1638" i="1"/>
  <c r="V1638" i="1" s="1"/>
  <c r="Q1639" i="1"/>
  <c r="V1639" i="1" s="1"/>
  <c r="Q1640" i="1"/>
  <c r="V1640" i="1" s="1"/>
  <c r="Q1641" i="1"/>
  <c r="V1641" i="1" s="1"/>
  <c r="Q1642" i="1"/>
  <c r="V1642" i="1" s="1"/>
  <c r="Q1643" i="1"/>
  <c r="V1643" i="1" s="1"/>
  <c r="Q1644" i="1"/>
  <c r="V1644" i="1" s="1"/>
  <c r="Q1645" i="1"/>
  <c r="V1645" i="1" s="1"/>
  <c r="Q1646" i="1"/>
  <c r="V1646" i="1" s="1"/>
  <c r="Q1647" i="1"/>
  <c r="V1647" i="1" s="1"/>
  <c r="Q1648" i="1"/>
  <c r="V1648" i="1" s="1"/>
  <c r="Q1649" i="1"/>
  <c r="V1649" i="1" s="1"/>
  <c r="Q1650" i="1"/>
  <c r="V1650" i="1" s="1"/>
  <c r="Q1651" i="1"/>
  <c r="V1651" i="1" s="1"/>
  <c r="Q1652" i="1"/>
  <c r="V1652" i="1" s="1"/>
  <c r="Q1653" i="1"/>
  <c r="V1653" i="1" s="1"/>
  <c r="Q1654" i="1"/>
  <c r="V1654" i="1" s="1"/>
  <c r="Q1655" i="1"/>
  <c r="V1655" i="1" s="1"/>
  <c r="Q1656" i="1"/>
  <c r="V1656" i="1" s="1"/>
  <c r="Q1657" i="1"/>
  <c r="V1657" i="1" s="1"/>
  <c r="Q1658" i="1"/>
  <c r="V1658" i="1" s="1"/>
  <c r="Q1659" i="1"/>
  <c r="V1659" i="1" s="1"/>
  <c r="Q1660" i="1"/>
  <c r="V1660" i="1" s="1"/>
  <c r="Q1661" i="1"/>
  <c r="V1661" i="1" s="1"/>
  <c r="Q1662" i="1"/>
  <c r="V1662" i="1" s="1"/>
  <c r="Q1663" i="1"/>
  <c r="V1663" i="1" s="1"/>
  <c r="Q1664" i="1"/>
  <c r="V1664" i="1" s="1"/>
  <c r="Q1665" i="1"/>
  <c r="V1665" i="1" s="1"/>
  <c r="Q1666" i="1"/>
  <c r="V1666" i="1" s="1"/>
  <c r="Q1667" i="1"/>
  <c r="V1667" i="1" s="1"/>
  <c r="Q1668" i="1"/>
  <c r="V1668" i="1" s="1"/>
  <c r="Q1669" i="1"/>
  <c r="V1669" i="1" s="1"/>
  <c r="Q1670" i="1"/>
  <c r="V1670" i="1" s="1"/>
  <c r="Q1671" i="1"/>
  <c r="V1671" i="1" s="1"/>
  <c r="Q1672" i="1"/>
  <c r="V1672" i="1" s="1"/>
  <c r="Q1673" i="1"/>
  <c r="V1673" i="1" s="1"/>
  <c r="Q1674" i="1"/>
  <c r="V1674" i="1" s="1"/>
  <c r="Q1675" i="1"/>
  <c r="V1675" i="1" s="1"/>
  <c r="Q1676" i="1"/>
  <c r="V1676" i="1" s="1"/>
  <c r="Q1677" i="1"/>
  <c r="V1677" i="1" s="1"/>
  <c r="Q1678" i="1"/>
  <c r="V1678" i="1" s="1"/>
  <c r="Q1679" i="1"/>
  <c r="V1679" i="1" s="1"/>
  <c r="Q1680" i="1"/>
  <c r="V1680" i="1" s="1"/>
  <c r="Q1681" i="1"/>
  <c r="V1681" i="1" s="1"/>
  <c r="Q1682" i="1"/>
  <c r="V1682" i="1" s="1"/>
  <c r="Q1683" i="1"/>
  <c r="V1683" i="1" s="1"/>
  <c r="Q1684" i="1"/>
  <c r="V1684" i="1" s="1"/>
  <c r="Q1685" i="1"/>
  <c r="V1685" i="1" s="1"/>
  <c r="Q1686" i="1"/>
  <c r="V1686" i="1" s="1"/>
  <c r="Q1687" i="1"/>
  <c r="V1687" i="1" s="1"/>
  <c r="Q1688" i="1"/>
  <c r="V1688" i="1" s="1"/>
  <c r="Q1689" i="1"/>
  <c r="V1689" i="1" s="1"/>
  <c r="Q1690" i="1"/>
  <c r="V1690" i="1" s="1"/>
  <c r="Q1691" i="1"/>
  <c r="V1691" i="1" s="1"/>
  <c r="Q1692" i="1"/>
  <c r="V1692" i="1" s="1"/>
  <c r="Q1693" i="1"/>
  <c r="V1693" i="1" s="1"/>
  <c r="Q1694" i="1"/>
  <c r="V1694" i="1" s="1"/>
  <c r="Q1695" i="1"/>
  <c r="V1695" i="1" s="1"/>
  <c r="Q1696" i="1"/>
  <c r="V1696" i="1" s="1"/>
  <c r="Q1697" i="1"/>
  <c r="V1697" i="1" s="1"/>
  <c r="Q1698" i="1"/>
  <c r="V1698" i="1" s="1"/>
  <c r="Q1699" i="1"/>
  <c r="V1699" i="1" s="1"/>
  <c r="Q1700" i="1"/>
  <c r="V1700" i="1" s="1"/>
  <c r="Q1701" i="1"/>
  <c r="V1701" i="1" s="1"/>
  <c r="Q1702" i="1"/>
  <c r="V1702" i="1" s="1"/>
  <c r="Q1703" i="1"/>
  <c r="V1703" i="1" s="1"/>
  <c r="Q1704" i="1"/>
  <c r="V1704" i="1" s="1"/>
  <c r="Q1705" i="1"/>
  <c r="V1705" i="1" s="1"/>
  <c r="Q1706" i="1"/>
  <c r="V1706" i="1" s="1"/>
  <c r="Q1707" i="1"/>
  <c r="V1707" i="1" s="1"/>
  <c r="Q1708" i="1"/>
  <c r="V1708" i="1" s="1"/>
  <c r="Q1709" i="1"/>
  <c r="V1709" i="1" s="1"/>
  <c r="Q1710" i="1"/>
  <c r="V1710" i="1" s="1"/>
  <c r="Q1711" i="1"/>
  <c r="V1711" i="1" s="1"/>
  <c r="Q1712" i="1"/>
  <c r="V1712" i="1" s="1"/>
  <c r="Q1713" i="1"/>
  <c r="V1713" i="1" s="1"/>
  <c r="Q1714" i="1"/>
  <c r="V1714" i="1" s="1"/>
  <c r="Q1715" i="1"/>
  <c r="V1715" i="1" s="1"/>
  <c r="Q1716" i="1"/>
  <c r="V1716" i="1" s="1"/>
  <c r="Q1717" i="1"/>
  <c r="V1717" i="1" s="1"/>
  <c r="Q1718" i="1"/>
  <c r="V1718" i="1" s="1"/>
  <c r="Q1719" i="1"/>
  <c r="V1719" i="1" s="1"/>
  <c r="Q1720" i="1"/>
  <c r="V1720" i="1" s="1"/>
  <c r="Q1721" i="1"/>
  <c r="V1721" i="1" s="1"/>
  <c r="Q1722" i="1"/>
  <c r="V1722" i="1" s="1"/>
  <c r="Q1723" i="1"/>
  <c r="V1723" i="1" s="1"/>
  <c r="Q1724" i="1"/>
  <c r="V1724" i="1" s="1"/>
  <c r="Q1725" i="1"/>
  <c r="V1725" i="1" s="1"/>
  <c r="Q1726" i="1"/>
  <c r="V1726" i="1" s="1"/>
  <c r="Q1727" i="1"/>
  <c r="V1727" i="1" s="1"/>
  <c r="Q1728" i="1"/>
  <c r="V1728" i="1" s="1"/>
  <c r="Q1729" i="1"/>
  <c r="V1729" i="1" s="1"/>
  <c r="Q1730" i="1"/>
  <c r="V1730" i="1" s="1"/>
  <c r="Q1731" i="1"/>
  <c r="V1731" i="1" s="1"/>
  <c r="Q1732" i="1"/>
  <c r="V1732" i="1" s="1"/>
  <c r="Q1733" i="1"/>
  <c r="V1733" i="1" s="1"/>
  <c r="Q1734" i="1"/>
  <c r="V1734" i="1" s="1"/>
  <c r="Q1735" i="1"/>
  <c r="V1735" i="1" s="1"/>
  <c r="Q1736" i="1"/>
  <c r="V1736" i="1" s="1"/>
  <c r="Q1737" i="1"/>
  <c r="V1737" i="1" s="1"/>
  <c r="Q1738" i="1"/>
  <c r="V1738" i="1" s="1"/>
  <c r="Q1739" i="1"/>
  <c r="V1739" i="1" s="1"/>
  <c r="Q1740" i="1"/>
  <c r="V1740" i="1" s="1"/>
  <c r="Q1741" i="1"/>
  <c r="V1741" i="1" s="1"/>
  <c r="Q1742" i="1"/>
  <c r="V1742" i="1" s="1"/>
  <c r="Q1743" i="1"/>
  <c r="V1743" i="1" s="1"/>
  <c r="Q1744" i="1"/>
  <c r="V1744" i="1" s="1"/>
  <c r="Q1745" i="1"/>
  <c r="V1745" i="1" s="1"/>
  <c r="Q1746" i="1"/>
  <c r="V1746" i="1" s="1"/>
  <c r="Q1747" i="1"/>
  <c r="V1747" i="1" s="1"/>
  <c r="Q1748" i="1"/>
  <c r="V1748" i="1" s="1"/>
  <c r="Q1749" i="1"/>
  <c r="V1749" i="1" s="1"/>
  <c r="Q1750" i="1"/>
  <c r="V1750" i="1" s="1"/>
  <c r="Q1751" i="1"/>
  <c r="V1751" i="1" s="1"/>
  <c r="Q1752" i="1"/>
  <c r="V1752" i="1" s="1"/>
  <c r="Q1753" i="1"/>
  <c r="V1753" i="1" s="1"/>
  <c r="Q1754" i="1"/>
  <c r="V1754" i="1" s="1"/>
  <c r="Q1755" i="1"/>
  <c r="V1755" i="1" s="1"/>
  <c r="Q1756" i="1"/>
  <c r="V1756" i="1" s="1"/>
  <c r="Q1757" i="1"/>
  <c r="V1757" i="1" s="1"/>
  <c r="Q1758" i="1"/>
  <c r="V1758" i="1" s="1"/>
  <c r="Q1759" i="1"/>
  <c r="V1759" i="1" s="1"/>
  <c r="Q1760" i="1"/>
  <c r="V1760" i="1" s="1"/>
  <c r="Q1761" i="1"/>
  <c r="V1761" i="1" s="1"/>
  <c r="Q1762" i="1"/>
  <c r="V1762" i="1" s="1"/>
  <c r="Q1763" i="1"/>
  <c r="V1763" i="1" s="1"/>
  <c r="Q1764" i="1"/>
  <c r="V1764" i="1" s="1"/>
  <c r="Q1765" i="1"/>
  <c r="V1765" i="1" s="1"/>
  <c r="Q1766" i="1"/>
  <c r="V1766" i="1" s="1"/>
  <c r="Q1767" i="1"/>
  <c r="V1767" i="1" s="1"/>
  <c r="Q1768" i="1"/>
  <c r="V1768" i="1" s="1"/>
  <c r="Q1769" i="1"/>
  <c r="V1769" i="1" s="1"/>
  <c r="Q1770" i="1"/>
  <c r="V1770" i="1" s="1"/>
  <c r="Q1771" i="1"/>
  <c r="V1771" i="1" s="1"/>
  <c r="Q1772" i="1"/>
  <c r="V1772" i="1" s="1"/>
  <c r="Q1773" i="1"/>
  <c r="V1773" i="1" s="1"/>
  <c r="Q1774" i="1"/>
  <c r="V1774" i="1" s="1"/>
  <c r="Q1775" i="1"/>
  <c r="V1775" i="1" s="1"/>
  <c r="Q1776" i="1"/>
  <c r="V1776" i="1" s="1"/>
  <c r="Q1777" i="1"/>
  <c r="V1777" i="1" s="1"/>
  <c r="Q1778" i="1"/>
  <c r="V1778" i="1" s="1"/>
  <c r="Q1779" i="1"/>
  <c r="V1779" i="1" s="1"/>
  <c r="Q1780" i="1"/>
  <c r="V1780" i="1" s="1"/>
  <c r="Q1781" i="1"/>
  <c r="V1781" i="1" s="1"/>
  <c r="Q1782" i="1"/>
  <c r="V1782" i="1" s="1"/>
  <c r="Q1783" i="1"/>
  <c r="V1783" i="1" s="1"/>
  <c r="Q1784" i="1"/>
  <c r="V1784" i="1" s="1"/>
  <c r="Q1785" i="1"/>
  <c r="V1785" i="1" s="1"/>
  <c r="Q1786" i="1"/>
  <c r="V1786" i="1" s="1"/>
  <c r="Q1787" i="1"/>
  <c r="V1787" i="1" s="1"/>
  <c r="Q1788" i="1"/>
  <c r="V1788" i="1" s="1"/>
  <c r="Q1789" i="1"/>
  <c r="V1789" i="1" s="1"/>
  <c r="Q1790" i="1"/>
  <c r="V1790" i="1" s="1"/>
  <c r="Q1791" i="1"/>
  <c r="V1791" i="1" s="1"/>
  <c r="Q1792" i="1"/>
  <c r="V1792" i="1" s="1"/>
  <c r="Q1793" i="1"/>
  <c r="V1793" i="1" s="1"/>
  <c r="Q1794" i="1"/>
  <c r="V1794" i="1" s="1"/>
  <c r="Q1795" i="1"/>
  <c r="V1795" i="1" s="1"/>
  <c r="Q1796" i="1"/>
  <c r="V1796" i="1" s="1"/>
  <c r="Q1797" i="1"/>
  <c r="V1797" i="1" s="1"/>
  <c r="Q1798" i="1"/>
  <c r="V1798" i="1" s="1"/>
  <c r="Q1799" i="1"/>
  <c r="V1799" i="1" s="1"/>
  <c r="Q1800" i="1"/>
  <c r="V1800" i="1" s="1"/>
  <c r="Q1801" i="1"/>
  <c r="V1801" i="1" s="1"/>
  <c r="Q1802" i="1"/>
  <c r="V1802" i="1" s="1"/>
  <c r="Q1803" i="1"/>
  <c r="V1803" i="1" s="1"/>
  <c r="Q1804" i="1"/>
  <c r="V1804" i="1" s="1"/>
  <c r="Q1805" i="1"/>
  <c r="V1805" i="1" s="1"/>
  <c r="Q1806" i="1"/>
  <c r="V1806" i="1" s="1"/>
  <c r="Q1807" i="1"/>
  <c r="V1807" i="1" s="1"/>
  <c r="Q1808" i="1"/>
  <c r="V1808" i="1" s="1"/>
  <c r="Q1809" i="1"/>
  <c r="V1809" i="1" s="1"/>
  <c r="Q1810" i="1"/>
  <c r="V1810" i="1" s="1"/>
  <c r="Q1811" i="1"/>
  <c r="V1811" i="1" s="1"/>
  <c r="Q1812" i="1"/>
  <c r="V1812" i="1" s="1"/>
  <c r="Q1813" i="1"/>
  <c r="V1813" i="1" s="1"/>
  <c r="Q1814" i="1"/>
  <c r="V1814" i="1" s="1"/>
  <c r="Q1815" i="1"/>
  <c r="V1815" i="1" s="1"/>
  <c r="Q1816" i="1"/>
  <c r="V1816" i="1" s="1"/>
  <c r="Q1817" i="1"/>
  <c r="V1817" i="1" s="1"/>
  <c r="Q1818" i="1"/>
  <c r="V1818" i="1" s="1"/>
  <c r="Q1819" i="1"/>
  <c r="V1819" i="1" s="1"/>
  <c r="Q1820" i="1"/>
  <c r="V1820" i="1" s="1"/>
  <c r="Q1821" i="1"/>
  <c r="V1821" i="1" s="1"/>
  <c r="Q1822" i="1"/>
  <c r="V1822" i="1" s="1"/>
  <c r="Q1823" i="1"/>
  <c r="V1823" i="1" s="1"/>
  <c r="Q1824" i="1"/>
  <c r="V1824" i="1" s="1"/>
  <c r="Q1825" i="1"/>
  <c r="V1825" i="1" s="1"/>
  <c r="Q1826" i="1"/>
  <c r="V1826" i="1" s="1"/>
  <c r="Q1827" i="1"/>
  <c r="V1827" i="1" s="1"/>
  <c r="Q1828" i="1"/>
  <c r="V1828" i="1" s="1"/>
  <c r="Q1829" i="1"/>
  <c r="V1829" i="1" s="1"/>
  <c r="Q1830" i="1"/>
  <c r="V1830" i="1" s="1"/>
  <c r="Q1831" i="1"/>
  <c r="V1831" i="1" s="1"/>
  <c r="Q1832" i="1"/>
  <c r="V1832" i="1" s="1"/>
  <c r="Q1833" i="1"/>
  <c r="V1833" i="1" s="1"/>
  <c r="Q1834" i="1"/>
  <c r="V1834" i="1" s="1"/>
  <c r="Q1835" i="1"/>
  <c r="V1835" i="1" s="1"/>
  <c r="Q1836" i="1"/>
  <c r="V1836" i="1" s="1"/>
  <c r="Q1837" i="1"/>
  <c r="V1837" i="1" s="1"/>
  <c r="Q1838" i="1"/>
  <c r="V1838" i="1" s="1"/>
  <c r="Q1839" i="1"/>
  <c r="V1839" i="1" s="1"/>
  <c r="Q1840" i="1"/>
  <c r="V1840" i="1" s="1"/>
  <c r="Q1841" i="1"/>
  <c r="V1841" i="1" s="1"/>
  <c r="Q1842" i="1"/>
  <c r="V1842" i="1" s="1"/>
  <c r="Q1843" i="1"/>
  <c r="V1843" i="1" s="1"/>
  <c r="Q1844" i="1"/>
  <c r="V1844" i="1" s="1"/>
  <c r="Q1845" i="1"/>
  <c r="V1845" i="1" s="1"/>
  <c r="Q1846" i="1"/>
  <c r="V1846" i="1" s="1"/>
  <c r="Q1847" i="1"/>
  <c r="V1847" i="1" s="1"/>
  <c r="Q1848" i="1"/>
  <c r="V1848" i="1" s="1"/>
  <c r="Q1849" i="1"/>
  <c r="V1849" i="1" s="1"/>
  <c r="Q1850" i="1"/>
  <c r="V1850" i="1" s="1"/>
  <c r="Q1851" i="1"/>
  <c r="V1851" i="1" s="1"/>
  <c r="Q1852" i="1"/>
  <c r="V1852" i="1" s="1"/>
  <c r="Q1853" i="1"/>
  <c r="V1853" i="1" s="1"/>
  <c r="Q1854" i="1"/>
  <c r="V1854" i="1" s="1"/>
  <c r="Q1855" i="1"/>
  <c r="V1855" i="1" s="1"/>
  <c r="Q1856" i="1"/>
  <c r="V1856" i="1" s="1"/>
  <c r="Q1857" i="1"/>
  <c r="V1857" i="1" s="1"/>
  <c r="Q1858" i="1"/>
  <c r="V1858" i="1" s="1"/>
  <c r="Q1859" i="1"/>
  <c r="V1859" i="1" s="1"/>
  <c r="Q1860" i="1"/>
  <c r="V1860" i="1" s="1"/>
  <c r="Q1861" i="1"/>
  <c r="V1861" i="1" s="1"/>
  <c r="Q1862" i="1"/>
  <c r="V1862" i="1" s="1"/>
  <c r="Q1863" i="1"/>
  <c r="V1863" i="1" s="1"/>
  <c r="Q1864" i="1"/>
  <c r="V1864" i="1" s="1"/>
  <c r="Q1865" i="1"/>
  <c r="V1865" i="1" s="1"/>
  <c r="Q1866" i="1"/>
  <c r="V1866" i="1" s="1"/>
  <c r="Q1867" i="1"/>
  <c r="V1867" i="1" s="1"/>
  <c r="Q1868" i="1"/>
  <c r="V1868" i="1" s="1"/>
  <c r="Q1869" i="1"/>
  <c r="V1869" i="1" s="1"/>
  <c r="Q1870" i="1"/>
  <c r="V1870" i="1" s="1"/>
  <c r="Q1871" i="1"/>
  <c r="V1871" i="1" s="1"/>
  <c r="Q1872" i="1"/>
  <c r="V1872" i="1" s="1"/>
  <c r="Q1873" i="1"/>
  <c r="V1873" i="1" s="1"/>
  <c r="Q1874" i="1"/>
  <c r="V1874" i="1" s="1"/>
  <c r="Q1875" i="1"/>
  <c r="V1875" i="1" s="1"/>
  <c r="Q1876" i="1"/>
  <c r="V1876" i="1" s="1"/>
  <c r="Q1877" i="1"/>
  <c r="V1877" i="1" s="1"/>
  <c r="Q1878" i="1"/>
  <c r="V1878" i="1" s="1"/>
  <c r="Q1879" i="1"/>
  <c r="V1879" i="1" s="1"/>
  <c r="Q1880" i="1"/>
  <c r="V1880" i="1" s="1"/>
  <c r="Q1881" i="1"/>
  <c r="V1881" i="1" s="1"/>
  <c r="Q1882" i="1"/>
  <c r="V1882" i="1" s="1"/>
  <c r="Q1883" i="1"/>
  <c r="V1883" i="1" s="1"/>
  <c r="Q1884" i="1"/>
  <c r="V1884" i="1" s="1"/>
  <c r="Q1885" i="1"/>
  <c r="V1885" i="1" s="1"/>
  <c r="Q1886" i="1"/>
  <c r="V1886" i="1" s="1"/>
  <c r="Q1887" i="1"/>
  <c r="V1887" i="1" s="1"/>
  <c r="Q1888" i="1"/>
  <c r="V1888" i="1" s="1"/>
  <c r="Q1889" i="1"/>
  <c r="V1889" i="1" s="1"/>
  <c r="Q1890" i="1"/>
  <c r="V1890" i="1" s="1"/>
  <c r="Q1891" i="1"/>
  <c r="V1891" i="1" s="1"/>
  <c r="Q1892" i="1"/>
  <c r="V1892" i="1" s="1"/>
  <c r="Q1893" i="1"/>
  <c r="V1893" i="1" s="1"/>
  <c r="Q1894" i="1"/>
  <c r="V1894" i="1" s="1"/>
  <c r="Q1895" i="1"/>
  <c r="V1895" i="1" s="1"/>
  <c r="Q1896" i="1"/>
  <c r="V1896" i="1" s="1"/>
  <c r="Q1897" i="1"/>
  <c r="V1897" i="1" s="1"/>
  <c r="Q1898" i="1"/>
  <c r="V1898" i="1" s="1"/>
  <c r="Q1899" i="1"/>
  <c r="V1899" i="1" s="1"/>
  <c r="Q1900" i="1"/>
  <c r="V1900" i="1" s="1"/>
  <c r="Q1901" i="1"/>
  <c r="V1901" i="1" s="1"/>
  <c r="Q1902" i="1"/>
  <c r="V1902" i="1" s="1"/>
  <c r="Q1903" i="1"/>
  <c r="V1903" i="1" s="1"/>
  <c r="Q1904" i="1"/>
  <c r="V1904" i="1" s="1"/>
  <c r="Q1905" i="1"/>
  <c r="V1905" i="1" s="1"/>
  <c r="Q1906" i="1"/>
  <c r="V1906" i="1" s="1"/>
  <c r="Q1907" i="1"/>
  <c r="V1907" i="1" s="1"/>
  <c r="Q1908" i="1"/>
  <c r="V1908" i="1" s="1"/>
  <c r="Q1909" i="1"/>
  <c r="V1909" i="1" s="1"/>
  <c r="Q1910" i="1"/>
  <c r="V1910" i="1" s="1"/>
  <c r="Q1911" i="1"/>
  <c r="V1911" i="1" s="1"/>
  <c r="Q1912" i="1"/>
  <c r="V1912" i="1" s="1"/>
  <c r="Q1913" i="1"/>
  <c r="V1913" i="1" s="1"/>
  <c r="Q1914" i="1"/>
  <c r="V1914" i="1" s="1"/>
  <c r="Q1915" i="1"/>
  <c r="V1915" i="1" s="1"/>
  <c r="Q1916" i="1"/>
  <c r="V1916" i="1" s="1"/>
  <c r="Q1917" i="1"/>
  <c r="V1917" i="1" s="1"/>
  <c r="Q1918" i="1"/>
  <c r="V1918" i="1" s="1"/>
  <c r="Q1919" i="1"/>
  <c r="V1919" i="1" s="1"/>
  <c r="Q1920" i="1"/>
  <c r="V1920" i="1" s="1"/>
  <c r="Q1921" i="1"/>
  <c r="V1921" i="1" s="1"/>
  <c r="Q1922" i="1"/>
  <c r="V1922" i="1" s="1"/>
  <c r="Q1923" i="1"/>
  <c r="V1923" i="1" s="1"/>
  <c r="Q1924" i="1"/>
  <c r="V1924" i="1" s="1"/>
  <c r="Q1925" i="1"/>
  <c r="V1925" i="1" s="1"/>
  <c r="Q1926" i="1"/>
  <c r="V1926" i="1" s="1"/>
  <c r="Q1927" i="1"/>
  <c r="V1927" i="1" s="1"/>
  <c r="Q1928" i="1"/>
  <c r="V1928" i="1" s="1"/>
  <c r="Q1929" i="1"/>
  <c r="V1929" i="1" s="1"/>
  <c r="Q1930" i="1"/>
  <c r="V1930" i="1" s="1"/>
  <c r="Q1931" i="1"/>
  <c r="V1931" i="1" s="1"/>
  <c r="Q1932" i="1"/>
  <c r="V1932" i="1" s="1"/>
  <c r="Q1933" i="1"/>
  <c r="V1933" i="1" s="1"/>
  <c r="Q1934" i="1"/>
  <c r="V1934" i="1" s="1"/>
  <c r="Q1935" i="1"/>
  <c r="V1935" i="1" s="1"/>
  <c r="Q1936" i="1"/>
  <c r="V1936" i="1" s="1"/>
  <c r="Q1937" i="1"/>
  <c r="V1937" i="1" s="1"/>
  <c r="Q1938" i="1"/>
  <c r="V1938" i="1" s="1"/>
  <c r="Q1939" i="1"/>
  <c r="V1939" i="1" s="1"/>
  <c r="Q1940" i="1"/>
  <c r="V1940" i="1" s="1"/>
  <c r="Q1941" i="1"/>
  <c r="V1941" i="1" s="1"/>
  <c r="Q1942" i="1"/>
  <c r="V1942" i="1" s="1"/>
  <c r="Q1943" i="1"/>
  <c r="V1943" i="1" s="1"/>
  <c r="Q1944" i="1"/>
  <c r="V1944" i="1" s="1"/>
  <c r="Q1945" i="1"/>
  <c r="V1945" i="1" s="1"/>
  <c r="Q1946" i="1"/>
  <c r="V1946" i="1" s="1"/>
  <c r="Q1947" i="1"/>
  <c r="V1947" i="1" s="1"/>
  <c r="Q1948" i="1"/>
  <c r="V1948" i="1" s="1"/>
  <c r="Q1949" i="1"/>
  <c r="V1949" i="1" s="1"/>
  <c r="Q1950" i="1"/>
  <c r="V1950" i="1" s="1"/>
  <c r="Q1951" i="1"/>
  <c r="V1951" i="1" s="1"/>
  <c r="Q1952" i="1"/>
  <c r="V1952" i="1" s="1"/>
  <c r="Q1953" i="1"/>
  <c r="V1953" i="1" s="1"/>
  <c r="Q1954" i="1"/>
  <c r="V1954" i="1" s="1"/>
  <c r="Q1955" i="1"/>
  <c r="V1955" i="1" s="1"/>
  <c r="Q1956" i="1"/>
  <c r="V1956" i="1" s="1"/>
  <c r="Q1957" i="1"/>
  <c r="V1957" i="1" s="1"/>
  <c r="Q1958" i="1"/>
  <c r="V1958" i="1" s="1"/>
  <c r="Q1959" i="1"/>
  <c r="V1959" i="1" s="1"/>
  <c r="Q1960" i="1"/>
  <c r="V1960" i="1" s="1"/>
  <c r="Q1961" i="1"/>
  <c r="V1961" i="1" s="1"/>
  <c r="Q1962" i="1"/>
  <c r="V1962" i="1" s="1"/>
  <c r="Q1963" i="1"/>
  <c r="V1963" i="1" s="1"/>
  <c r="Q1964" i="1"/>
  <c r="V1964" i="1" s="1"/>
  <c r="Q1965" i="1"/>
  <c r="V1965" i="1" s="1"/>
  <c r="Q1966" i="1"/>
  <c r="V1966" i="1" s="1"/>
  <c r="Q1967" i="1"/>
  <c r="V1967" i="1" s="1"/>
  <c r="Q1968" i="1"/>
  <c r="V1968" i="1" s="1"/>
  <c r="Q1969" i="1"/>
  <c r="V1969" i="1" s="1"/>
  <c r="Q1970" i="1"/>
  <c r="V1970" i="1" s="1"/>
  <c r="Q1971" i="1"/>
  <c r="V1971" i="1" s="1"/>
  <c r="Q1972" i="1"/>
  <c r="V1972" i="1" s="1"/>
  <c r="Q1973" i="1"/>
  <c r="V1973" i="1" s="1"/>
  <c r="Q1974" i="1"/>
  <c r="V1974" i="1" s="1"/>
  <c r="Q1975" i="1"/>
  <c r="V1975" i="1" s="1"/>
  <c r="Q1976" i="1"/>
  <c r="V1976" i="1" s="1"/>
  <c r="Q1977" i="1"/>
  <c r="V1977" i="1" s="1"/>
  <c r="Q1978" i="1"/>
  <c r="V1978" i="1" s="1"/>
  <c r="Q1979" i="1"/>
  <c r="V1979" i="1" s="1"/>
  <c r="Q1980" i="1"/>
  <c r="V1980" i="1" s="1"/>
  <c r="Q1981" i="1"/>
  <c r="V1981" i="1" s="1"/>
  <c r="Q1982" i="1"/>
  <c r="V1982" i="1" s="1"/>
  <c r="Q1983" i="1"/>
  <c r="V1983" i="1" s="1"/>
  <c r="Q1984" i="1"/>
  <c r="V1984" i="1" s="1"/>
  <c r="Q1985" i="1"/>
  <c r="V1985" i="1" s="1"/>
  <c r="Q1986" i="1"/>
  <c r="V1986" i="1" s="1"/>
  <c r="Q1987" i="1"/>
  <c r="V1987" i="1" s="1"/>
  <c r="Q1988" i="1"/>
  <c r="V1988" i="1" s="1"/>
  <c r="Q1989" i="1"/>
  <c r="V1989" i="1" s="1"/>
  <c r="Q1990" i="1"/>
  <c r="V1990" i="1" s="1"/>
  <c r="Q1991" i="1"/>
  <c r="V1991" i="1" s="1"/>
  <c r="Q1992" i="1"/>
  <c r="V1992" i="1" s="1"/>
  <c r="Q1993" i="1"/>
  <c r="V1993" i="1" s="1"/>
  <c r="Q1994" i="1"/>
  <c r="V1994" i="1" s="1"/>
  <c r="Q1995" i="1"/>
  <c r="V1995" i="1" s="1"/>
  <c r="Q1996" i="1"/>
  <c r="V1996" i="1" s="1"/>
  <c r="Q1997" i="1"/>
  <c r="V1997" i="1" s="1"/>
  <c r="Q1998" i="1"/>
  <c r="V1998" i="1" s="1"/>
  <c r="Q1999" i="1"/>
  <c r="V1999" i="1" s="1"/>
  <c r="Q2000" i="1"/>
  <c r="V2000" i="1" s="1"/>
  <c r="Q2001" i="1"/>
  <c r="V2001" i="1" s="1"/>
  <c r="Q2002" i="1"/>
  <c r="V2002" i="1" s="1"/>
  <c r="Q2003" i="1"/>
  <c r="V2003" i="1" s="1"/>
  <c r="Q2004" i="1"/>
  <c r="V2004" i="1" s="1"/>
  <c r="Q2005" i="1"/>
  <c r="V2005" i="1" s="1"/>
  <c r="Q2006" i="1"/>
  <c r="V2006" i="1" s="1"/>
  <c r="Q2007" i="1"/>
  <c r="V2007" i="1" s="1"/>
  <c r="Q2008" i="1"/>
  <c r="V2008" i="1" s="1"/>
  <c r="Q2009" i="1"/>
  <c r="V2009" i="1" s="1"/>
  <c r="Q2010" i="1"/>
  <c r="V2010" i="1" s="1"/>
  <c r="Q2011" i="1"/>
  <c r="V2011" i="1" s="1"/>
  <c r="Q2012" i="1"/>
  <c r="V2012" i="1" s="1"/>
  <c r="Q2013" i="1"/>
  <c r="V2013" i="1" s="1"/>
  <c r="Q2014" i="1"/>
  <c r="V2014" i="1" s="1"/>
  <c r="Q2015" i="1"/>
  <c r="V2015" i="1" s="1"/>
  <c r="Q2016" i="1"/>
  <c r="V2016" i="1" s="1"/>
  <c r="Q2017" i="1"/>
  <c r="V2017" i="1" s="1"/>
  <c r="Q2018" i="1"/>
  <c r="V2018" i="1" s="1"/>
  <c r="Q2019" i="1"/>
  <c r="V2019" i="1" s="1"/>
  <c r="Q2020" i="1"/>
  <c r="V2020" i="1" s="1"/>
  <c r="Q2021" i="1"/>
  <c r="V2021" i="1" s="1"/>
  <c r="Q2022" i="1"/>
  <c r="V2022" i="1" s="1"/>
  <c r="Q2023" i="1"/>
  <c r="V2023" i="1" s="1"/>
  <c r="Q2024" i="1"/>
  <c r="V2024" i="1" s="1"/>
  <c r="Q2025" i="1"/>
  <c r="V2025" i="1" s="1"/>
  <c r="Q2026" i="1"/>
  <c r="V2026" i="1" s="1"/>
  <c r="Q2027" i="1"/>
  <c r="V2027" i="1" s="1"/>
  <c r="Q2028" i="1"/>
  <c r="V2028" i="1" s="1"/>
  <c r="Q2029" i="1"/>
  <c r="V2029" i="1" s="1"/>
  <c r="Q2030" i="1"/>
  <c r="V2030" i="1" s="1"/>
  <c r="Q2031" i="1"/>
  <c r="V2031" i="1" s="1"/>
  <c r="Q2032" i="1"/>
  <c r="V2032" i="1" s="1"/>
  <c r="Q2033" i="1"/>
  <c r="V2033" i="1" s="1"/>
  <c r="Q2034" i="1"/>
  <c r="V2034" i="1" s="1"/>
  <c r="Q2035" i="1"/>
  <c r="V2035" i="1" s="1"/>
  <c r="Q2036" i="1"/>
  <c r="V2036" i="1" s="1"/>
  <c r="Q2037" i="1"/>
  <c r="V2037" i="1" s="1"/>
  <c r="Q2038" i="1"/>
  <c r="V2038" i="1" s="1"/>
  <c r="Q2039" i="1"/>
  <c r="V2039" i="1" s="1"/>
  <c r="Q2040" i="1"/>
  <c r="V2040" i="1" s="1"/>
  <c r="Q2041" i="1"/>
  <c r="V2041" i="1" s="1"/>
  <c r="Q2042" i="1"/>
  <c r="V2042" i="1" s="1"/>
  <c r="Q2043" i="1"/>
  <c r="V2043" i="1" s="1"/>
  <c r="Q2044" i="1"/>
  <c r="V2044" i="1" s="1"/>
  <c r="Q2045" i="1"/>
  <c r="V2045" i="1" s="1"/>
  <c r="Q2046" i="1"/>
  <c r="V2046" i="1" s="1"/>
  <c r="Q2047" i="1"/>
  <c r="V2047" i="1" s="1"/>
  <c r="Q2048" i="1"/>
  <c r="V2048" i="1" s="1"/>
  <c r="Q2049" i="1"/>
  <c r="V2049" i="1" s="1"/>
  <c r="Q2050" i="1"/>
  <c r="V2050" i="1" s="1"/>
  <c r="Q2051" i="1"/>
  <c r="V2051" i="1" s="1"/>
  <c r="Q2052" i="1"/>
  <c r="V2052" i="1" s="1"/>
  <c r="Q2053" i="1"/>
  <c r="V2053" i="1" s="1"/>
  <c r="Q2054" i="1"/>
  <c r="V2054" i="1" s="1"/>
  <c r="Q2055" i="1"/>
  <c r="V2055" i="1" s="1"/>
  <c r="Q2056" i="1"/>
  <c r="V2056" i="1" s="1"/>
  <c r="Q2057" i="1"/>
  <c r="V2057" i="1" s="1"/>
  <c r="Q2058" i="1"/>
  <c r="V2058" i="1" s="1"/>
  <c r="Q2059" i="1"/>
  <c r="V2059" i="1" s="1"/>
  <c r="Q2060" i="1"/>
  <c r="V2060" i="1" s="1"/>
  <c r="Q2061" i="1"/>
  <c r="V2061" i="1" s="1"/>
  <c r="Q2062" i="1"/>
  <c r="V2062" i="1" s="1"/>
  <c r="Q2063" i="1"/>
  <c r="V2063" i="1" s="1"/>
  <c r="Q2064" i="1"/>
  <c r="V2064" i="1" s="1"/>
  <c r="Q2065" i="1"/>
  <c r="V2065" i="1" s="1"/>
  <c r="Q2066" i="1"/>
  <c r="V2066" i="1" s="1"/>
  <c r="Q2067" i="1"/>
  <c r="V2067" i="1" s="1"/>
  <c r="Q2068" i="1"/>
  <c r="V2068" i="1" s="1"/>
  <c r="Q2069" i="1"/>
  <c r="V2069" i="1" s="1"/>
  <c r="Q2070" i="1"/>
  <c r="V2070" i="1" s="1"/>
  <c r="Q2071" i="1"/>
  <c r="V2071" i="1" s="1"/>
  <c r="Q2072" i="1"/>
  <c r="V2072" i="1" s="1"/>
  <c r="Q2073" i="1"/>
  <c r="V2073" i="1" s="1"/>
  <c r="Q2074" i="1"/>
  <c r="V2074" i="1" s="1"/>
  <c r="Q2075" i="1"/>
  <c r="V2075" i="1" s="1"/>
  <c r="Q2076" i="1"/>
  <c r="V2076" i="1" s="1"/>
  <c r="Q2077" i="1"/>
  <c r="V2077" i="1" s="1"/>
  <c r="Q2078" i="1"/>
  <c r="V2078" i="1" s="1"/>
  <c r="Q2079" i="1"/>
  <c r="V2079" i="1" s="1"/>
  <c r="Q2080" i="1"/>
  <c r="V2080" i="1" s="1"/>
  <c r="Q2081" i="1"/>
  <c r="V2081" i="1" s="1"/>
  <c r="Q2082" i="1"/>
  <c r="V2082" i="1" s="1"/>
  <c r="Q2083" i="1"/>
  <c r="V2083" i="1" s="1"/>
  <c r="Q2084" i="1"/>
  <c r="V2084" i="1" s="1"/>
  <c r="Q2085" i="1"/>
  <c r="V2085" i="1" s="1"/>
  <c r="Q2086" i="1"/>
  <c r="V2086" i="1" s="1"/>
  <c r="Q2087" i="1"/>
  <c r="V2087" i="1" s="1"/>
  <c r="Q2088" i="1"/>
  <c r="V2088" i="1" s="1"/>
  <c r="Q2089" i="1"/>
  <c r="V2089" i="1" s="1"/>
  <c r="Q2090" i="1"/>
  <c r="V2090" i="1" s="1"/>
  <c r="Q2091" i="1"/>
  <c r="V2091" i="1" s="1"/>
  <c r="Q2092" i="1"/>
  <c r="V2092" i="1" s="1"/>
  <c r="Q2093" i="1"/>
  <c r="V2093" i="1" s="1"/>
  <c r="Q2094" i="1"/>
  <c r="V2094" i="1" s="1"/>
  <c r="Q2095" i="1"/>
  <c r="V2095" i="1" s="1"/>
  <c r="Q2096" i="1"/>
  <c r="V2096" i="1" s="1"/>
  <c r="Q2097" i="1"/>
  <c r="V2097" i="1" s="1"/>
  <c r="Q2098" i="1"/>
  <c r="V2098" i="1" s="1"/>
  <c r="Q2099" i="1"/>
  <c r="V2099" i="1" s="1"/>
  <c r="Q2100" i="1"/>
  <c r="V2100" i="1" s="1"/>
  <c r="Q2101" i="1"/>
  <c r="V2101" i="1" s="1"/>
  <c r="Q2102" i="1"/>
  <c r="V2102" i="1" s="1"/>
  <c r="Q2103" i="1"/>
  <c r="V2103" i="1" s="1"/>
  <c r="Q2104" i="1"/>
  <c r="V2104" i="1" s="1"/>
  <c r="Q2105" i="1"/>
  <c r="V2105" i="1" s="1"/>
  <c r="Q2106" i="1"/>
  <c r="V2106" i="1" s="1"/>
  <c r="Q2107" i="1"/>
  <c r="V2107" i="1" s="1"/>
  <c r="Q2108" i="1"/>
  <c r="V2108" i="1" s="1"/>
  <c r="Q2109" i="1"/>
  <c r="V2109" i="1" s="1"/>
  <c r="Q2110" i="1"/>
  <c r="V2110" i="1" s="1"/>
  <c r="Q2111" i="1"/>
  <c r="V2111" i="1" s="1"/>
  <c r="Q2112" i="1"/>
  <c r="V2112" i="1" s="1"/>
  <c r="Q2113" i="1"/>
  <c r="V2113" i="1" s="1"/>
  <c r="Q2114" i="1"/>
  <c r="V2114" i="1" s="1"/>
  <c r="Q2115" i="1"/>
  <c r="V2115" i="1" s="1"/>
  <c r="Q2116" i="1"/>
  <c r="V2116" i="1" s="1"/>
  <c r="Q2117" i="1"/>
  <c r="V2117" i="1" s="1"/>
  <c r="Q2118" i="1"/>
  <c r="V2118" i="1" s="1"/>
  <c r="Q2119" i="1"/>
  <c r="V2119" i="1" s="1"/>
  <c r="Q2120" i="1"/>
  <c r="V2120" i="1" s="1"/>
  <c r="Q2121" i="1"/>
  <c r="V2121" i="1" s="1"/>
  <c r="Q2122" i="1"/>
  <c r="V2122" i="1" s="1"/>
  <c r="Q2123" i="1"/>
  <c r="V2123" i="1" s="1"/>
  <c r="Q2124" i="1"/>
  <c r="V2124" i="1" s="1"/>
  <c r="Q2125" i="1"/>
  <c r="V2125" i="1" s="1"/>
  <c r="Q2126" i="1"/>
  <c r="V2126" i="1" s="1"/>
  <c r="Q2127" i="1"/>
  <c r="V2127" i="1" s="1"/>
  <c r="Q2128" i="1"/>
  <c r="V2128" i="1" s="1"/>
  <c r="Q2129" i="1"/>
  <c r="V2129" i="1" s="1"/>
  <c r="Q2130" i="1"/>
  <c r="V2130" i="1" s="1"/>
  <c r="Q2131" i="1"/>
  <c r="V2131" i="1" s="1"/>
  <c r="Q2132" i="1"/>
  <c r="V2132" i="1" s="1"/>
  <c r="Q2133" i="1"/>
  <c r="V2133" i="1" s="1"/>
  <c r="Q2134" i="1"/>
  <c r="V2134" i="1" s="1"/>
  <c r="Q2135" i="1"/>
  <c r="V2135" i="1" s="1"/>
  <c r="Q2136" i="1"/>
  <c r="V2136" i="1" s="1"/>
  <c r="Q2137" i="1"/>
  <c r="V2137" i="1" s="1"/>
  <c r="Q2138" i="1"/>
  <c r="V2138" i="1" s="1"/>
  <c r="Q2139" i="1"/>
  <c r="V2139" i="1" s="1"/>
  <c r="Q2140" i="1"/>
  <c r="V2140" i="1" s="1"/>
  <c r="Q2141" i="1"/>
  <c r="V2141" i="1" s="1"/>
  <c r="Q2142" i="1"/>
  <c r="V2142" i="1" s="1"/>
  <c r="Q2143" i="1"/>
  <c r="V2143" i="1" s="1"/>
  <c r="Q2144" i="1"/>
  <c r="V2144" i="1" s="1"/>
  <c r="Q2145" i="1"/>
  <c r="V2145" i="1" s="1"/>
  <c r="Q2146" i="1"/>
  <c r="V2146" i="1" s="1"/>
  <c r="Q2147" i="1"/>
  <c r="V2147" i="1" s="1"/>
  <c r="Q2148" i="1"/>
  <c r="V2148" i="1" s="1"/>
  <c r="Q2149" i="1"/>
  <c r="V2149" i="1" s="1"/>
  <c r="Q2150" i="1"/>
  <c r="V2150" i="1" s="1"/>
  <c r="Q2151" i="1"/>
  <c r="V2151" i="1" s="1"/>
  <c r="Q2152" i="1"/>
  <c r="V2152" i="1" s="1"/>
  <c r="Q2153" i="1"/>
  <c r="V2153" i="1" s="1"/>
  <c r="Q2154" i="1"/>
  <c r="V2154" i="1" s="1"/>
  <c r="Q2155" i="1"/>
  <c r="V2155" i="1" s="1"/>
  <c r="Q2156" i="1"/>
  <c r="V2156" i="1" s="1"/>
  <c r="Q2157" i="1"/>
  <c r="V2157" i="1" s="1"/>
  <c r="Q2158" i="1"/>
  <c r="V2158" i="1" s="1"/>
  <c r="Q2159" i="1"/>
  <c r="V2159" i="1" s="1"/>
  <c r="Q2160" i="1"/>
  <c r="V2160" i="1" s="1"/>
  <c r="Q2161" i="1"/>
  <c r="V2161" i="1" s="1"/>
  <c r="Q2162" i="1"/>
  <c r="V2162" i="1" s="1"/>
  <c r="Q2163" i="1"/>
  <c r="V2163" i="1" s="1"/>
  <c r="Q2164" i="1"/>
  <c r="V2164" i="1" s="1"/>
  <c r="Q2165" i="1"/>
  <c r="V2165" i="1" s="1"/>
  <c r="Q2166" i="1"/>
  <c r="V2166" i="1" s="1"/>
  <c r="Q2167" i="1"/>
  <c r="V2167" i="1" s="1"/>
  <c r="Q2168" i="1"/>
  <c r="V2168" i="1" s="1"/>
  <c r="Q2169" i="1"/>
  <c r="V2169" i="1" s="1"/>
  <c r="Q2170" i="1"/>
  <c r="V2170" i="1" s="1"/>
  <c r="Q2171" i="1"/>
  <c r="V2171" i="1" s="1"/>
  <c r="Q2172" i="1"/>
  <c r="V2172" i="1" s="1"/>
  <c r="Q2173" i="1"/>
  <c r="V2173" i="1" s="1"/>
  <c r="Q2174" i="1"/>
  <c r="V2174" i="1" s="1"/>
  <c r="Q2175" i="1"/>
  <c r="V2175" i="1" s="1"/>
  <c r="Q2176" i="1"/>
  <c r="V2176" i="1" s="1"/>
  <c r="Q2177" i="1"/>
  <c r="V2177" i="1" s="1"/>
  <c r="Q2178" i="1"/>
  <c r="V2178" i="1" s="1"/>
  <c r="Q2179" i="1"/>
  <c r="V2179" i="1" s="1"/>
  <c r="Q2180" i="1"/>
  <c r="V2180" i="1" s="1"/>
  <c r="Q2181" i="1"/>
  <c r="V2181" i="1" s="1"/>
  <c r="Q2182" i="1"/>
  <c r="V2182" i="1" s="1"/>
  <c r="Q2183" i="1"/>
  <c r="V2183" i="1" s="1"/>
  <c r="Q2184" i="1"/>
  <c r="V2184" i="1" s="1"/>
  <c r="Q2185" i="1"/>
  <c r="V2185" i="1" s="1"/>
  <c r="Q2186" i="1"/>
  <c r="V2186" i="1" s="1"/>
  <c r="Q2187" i="1"/>
  <c r="V2187" i="1" s="1"/>
  <c r="Q2188" i="1"/>
  <c r="V2188" i="1" s="1"/>
  <c r="Q2189" i="1"/>
  <c r="V2189" i="1" s="1"/>
  <c r="Q2190" i="1"/>
  <c r="V2190" i="1" s="1"/>
  <c r="Q2191" i="1"/>
  <c r="V2191" i="1" s="1"/>
  <c r="Q2192" i="1"/>
  <c r="V2192" i="1" s="1"/>
  <c r="Q2193" i="1"/>
  <c r="V2193" i="1" s="1"/>
  <c r="Q2194" i="1"/>
  <c r="V2194" i="1" s="1"/>
  <c r="Q2195" i="1"/>
  <c r="V2195" i="1" s="1"/>
  <c r="Q2196" i="1"/>
  <c r="V2196" i="1" s="1"/>
  <c r="Q2197" i="1"/>
  <c r="V2197" i="1" s="1"/>
  <c r="Q2198" i="1"/>
  <c r="V2198" i="1" s="1"/>
  <c r="Q2199" i="1"/>
  <c r="V2199" i="1" s="1"/>
  <c r="Q2200" i="1"/>
  <c r="V2200" i="1" s="1"/>
  <c r="Q2201" i="1"/>
  <c r="V2201" i="1" s="1"/>
  <c r="Q2202" i="1"/>
  <c r="V2202" i="1" s="1"/>
  <c r="Q2203" i="1"/>
  <c r="V2203" i="1" s="1"/>
  <c r="Q2204" i="1"/>
  <c r="V2204" i="1" s="1"/>
  <c r="Q2205" i="1"/>
  <c r="V2205" i="1" s="1"/>
  <c r="Q2206" i="1"/>
  <c r="V2206" i="1" s="1"/>
  <c r="Q2207" i="1"/>
  <c r="V2207" i="1" s="1"/>
  <c r="Q2208" i="1"/>
  <c r="V2208" i="1" s="1"/>
  <c r="Q2209" i="1"/>
  <c r="V2209" i="1" s="1"/>
  <c r="Q2210" i="1"/>
  <c r="V2210" i="1" s="1"/>
  <c r="Q2211" i="1"/>
  <c r="V2211" i="1" s="1"/>
  <c r="Q2212" i="1"/>
  <c r="V2212" i="1" s="1"/>
  <c r="Q2213" i="1"/>
  <c r="V2213" i="1" s="1"/>
  <c r="Q2214" i="1"/>
  <c r="V2214" i="1" s="1"/>
  <c r="Q2215" i="1"/>
  <c r="V2215" i="1" s="1"/>
  <c r="Q2216" i="1"/>
  <c r="V2216" i="1" s="1"/>
  <c r="Q2217" i="1"/>
  <c r="V2217" i="1" s="1"/>
  <c r="Q2218" i="1"/>
  <c r="V2218" i="1" s="1"/>
  <c r="Q2219" i="1"/>
  <c r="V2219" i="1" s="1"/>
  <c r="Q2220" i="1"/>
  <c r="V2220" i="1" s="1"/>
  <c r="Q2221" i="1"/>
  <c r="V2221" i="1" s="1"/>
  <c r="Q2222" i="1"/>
  <c r="V2222" i="1" s="1"/>
  <c r="Q2223" i="1"/>
  <c r="V2223" i="1" s="1"/>
  <c r="Q2224" i="1"/>
  <c r="V2224" i="1" s="1"/>
  <c r="Q2225" i="1"/>
  <c r="V2225" i="1" s="1"/>
  <c r="Q2226" i="1"/>
  <c r="V2226" i="1" s="1"/>
  <c r="Q2227" i="1"/>
  <c r="V2227" i="1" s="1"/>
  <c r="Q2228" i="1"/>
  <c r="V2228" i="1" s="1"/>
  <c r="Q2229" i="1"/>
  <c r="V2229" i="1" s="1"/>
  <c r="Q2230" i="1"/>
  <c r="V2230" i="1" s="1"/>
  <c r="Q2231" i="1"/>
  <c r="V2231" i="1" s="1"/>
  <c r="Q2232" i="1"/>
  <c r="V2232" i="1" s="1"/>
  <c r="Q2233" i="1"/>
  <c r="V2233" i="1" s="1"/>
  <c r="Q2234" i="1"/>
  <c r="V2234" i="1" s="1"/>
  <c r="Q2235" i="1"/>
  <c r="V2235" i="1" s="1"/>
  <c r="Q2236" i="1"/>
  <c r="V2236" i="1" s="1"/>
  <c r="Q2237" i="1"/>
  <c r="V2237" i="1" s="1"/>
  <c r="Q2238" i="1"/>
  <c r="V2238" i="1" s="1"/>
  <c r="Q2239" i="1"/>
  <c r="V2239" i="1" s="1"/>
  <c r="Q2240" i="1"/>
  <c r="V2240" i="1" s="1"/>
  <c r="Q2241" i="1"/>
  <c r="V2241" i="1" s="1"/>
  <c r="Q2242" i="1"/>
  <c r="V2242" i="1" s="1"/>
  <c r="Q2243" i="1"/>
  <c r="V2243" i="1" s="1"/>
  <c r="Q2244" i="1"/>
  <c r="V2244" i="1" s="1"/>
  <c r="Q2245" i="1"/>
  <c r="V2245" i="1" s="1"/>
  <c r="Q2246" i="1"/>
  <c r="V2246" i="1" s="1"/>
  <c r="Q2247" i="1"/>
  <c r="V2247" i="1" s="1"/>
  <c r="Q2248" i="1"/>
  <c r="V2248" i="1" s="1"/>
  <c r="Q2249" i="1"/>
  <c r="V2249" i="1" s="1"/>
  <c r="Q2250" i="1"/>
  <c r="V2250" i="1" s="1"/>
  <c r="Q2251" i="1"/>
  <c r="V2251" i="1" s="1"/>
  <c r="Q2252" i="1"/>
  <c r="V2252" i="1" s="1"/>
  <c r="Q2253" i="1"/>
  <c r="V2253" i="1" s="1"/>
  <c r="Q2254" i="1"/>
  <c r="V2254" i="1" s="1"/>
  <c r="Q2255" i="1"/>
  <c r="V2255" i="1" s="1"/>
  <c r="Q2256" i="1"/>
  <c r="V2256" i="1" s="1"/>
  <c r="Q2257" i="1"/>
  <c r="V2257" i="1" s="1"/>
  <c r="Q2258" i="1"/>
  <c r="V2258" i="1" s="1"/>
  <c r="Q2259" i="1"/>
  <c r="V2259" i="1" s="1"/>
  <c r="Q2260" i="1"/>
  <c r="V2260" i="1" s="1"/>
  <c r="Q2261" i="1"/>
  <c r="V2261" i="1" s="1"/>
  <c r="Q2262" i="1"/>
  <c r="V2262" i="1" s="1"/>
  <c r="Q2263" i="1"/>
  <c r="V2263" i="1" s="1"/>
  <c r="Q2264" i="1"/>
  <c r="V2264" i="1" s="1"/>
  <c r="Q2265" i="1"/>
  <c r="V2265" i="1" s="1"/>
  <c r="Q2266" i="1"/>
  <c r="V2266" i="1" s="1"/>
  <c r="Q2267" i="1"/>
  <c r="V2267" i="1" s="1"/>
  <c r="Q2268" i="1"/>
  <c r="V2268" i="1" s="1"/>
  <c r="Q2269" i="1"/>
  <c r="V2269" i="1" s="1"/>
  <c r="Q2270" i="1"/>
  <c r="V2270" i="1" s="1"/>
  <c r="Q2271" i="1"/>
  <c r="V2271" i="1" s="1"/>
  <c r="Q2272" i="1"/>
  <c r="V2272" i="1" s="1"/>
  <c r="Q2273" i="1"/>
  <c r="V2273" i="1" s="1"/>
  <c r="Q2274" i="1"/>
  <c r="V2274" i="1" s="1"/>
  <c r="Q2275" i="1"/>
  <c r="V2275" i="1" s="1"/>
  <c r="Q2276" i="1"/>
  <c r="V2276" i="1" s="1"/>
  <c r="Q2277" i="1"/>
  <c r="V2277" i="1" s="1"/>
  <c r="Q2278" i="1"/>
  <c r="V2278" i="1" s="1"/>
  <c r="Q2279" i="1"/>
  <c r="V2279" i="1" s="1"/>
  <c r="Q2280" i="1"/>
  <c r="V2280" i="1" s="1"/>
  <c r="Q2281" i="1"/>
  <c r="V2281" i="1" s="1"/>
  <c r="Q2282" i="1"/>
  <c r="V2282" i="1" s="1"/>
  <c r="Q2283" i="1"/>
  <c r="V2283" i="1" s="1"/>
  <c r="Q2284" i="1"/>
  <c r="V2284" i="1" s="1"/>
  <c r="Q2285" i="1"/>
  <c r="V2285" i="1" s="1"/>
  <c r="Q2286" i="1"/>
  <c r="V2286" i="1" s="1"/>
  <c r="Q2287" i="1"/>
  <c r="V2287" i="1" s="1"/>
  <c r="Q2288" i="1"/>
  <c r="V2288" i="1" s="1"/>
  <c r="Q2289" i="1"/>
  <c r="V2289" i="1" s="1"/>
  <c r="Q2290" i="1"/>
  <c r="V2290" i="1" s="1"/>
  <c r="Q2291" i="1"/>
  <c r="V2291" i="1" s="1"/>
  <c r="Q2292" i="1"/>
  <c r="V2292" i="1" s="1"/>
  <c r="Q2293" i="1"/>
  <c r="V2293" i="1" s="1"/>
  <c r="Q2294" i="1"/>
  <c r="V2294" i="1" s="1"/>
  <c r="Q2295" i="1"/>
  <c r="V2295" i="1" s="1"/>
  <c r="Q2296" i="1"/>
  <c r="V2296" i="1" s="1"/>
  <c r="Q2297" i="1"/>
  <c r="V2297" i="1" s="1"/>
  <c r="Q2298" i="1"/>
  <c r="V2298" i="1" s="1"/>
  <c r="Q2299" i="1"/>
  <c r="V2299" i="1" s="1"/>
  <c r="Q2300" i="1"/>
  <c r="V2300" i="1" s="1"/>
  <c r="Q2301" i="1"/>
  <c r="V2301" i="1" s="1"/>
  <c r="Q2302" i="1"/>
  <c r="V2302" i="1" s="1"/>
  <c r="Q2303" i="1"/>
  <c r="V2303" i="1" s="1"/>
  <c r="Q2304" i="1"/>
  <c r="V2304" i="1" s="1"/>
  <c r="Q2305" i="1"/>
  <c r="V2305" i="1" s="1"/>
  <c r="Q2306" i="1"/>
  <c r="V2306" i="1" s="1"/>
  <c r="Q2307" i="1"/>
  <c r="V2307" i="1" s="1"/>
  <c r="Q2308" i="1"/>
  <c r="V2308" i="1" s="1"/>
  <c r="Q2309" i="1"/>
  <c r="V2309" i="1" s="1"/>
  <c r="Q2310" i="1"/>
  <c r="V2310" i="1" s="1"/>
  <c r="Q2311" i="1"/>
  <c r="V2311" i="1" s="1"/>
  <c r="Q2312" i="1"/>
  <c r="V2312" i="1" s="1"/>
  <c r="Q2313" i="1"/>
  <c r="V2313" i="1" s="1"/>
  <c r="Q2314" i="1"/>
  <c r="V2314" i="1" s="1"/>
  <c r="Q2315" i="1"/>
  <c r="V2315" i="1" s="1"/>
  <c r="Q2316" i="1"/>
  <c r="V2316" i="1" s="1"/>
  <c r="Q2317" i="1"/>
  <c r="V2317" i="1" s="1"/>
  <c r="Q2318" i="1"/>
  <c r="V2318" i="1" s="1"/>
  <c r="Q2319" i="1"/>
  <c r="V2319" i="1" s="1"/>
  <c r="Q2320" i="1"/>
  <c r="V2320" i="1" s="1"/>
  <c r="Q2321" i="1"/>
  <c r="V2321" i="1" s="1"/>
  <c r="Q2322" i="1"/>
  <c r="V2322" i="1" s="1"/>
  <c r="Q2323" i="1"/>
  <c r="V2323" i="1" s="1"/>
  <c r="Q2324" i="1"/>
  <c r="V2324" i="1" s="1"/>
  <c r="Q2325" i="1"/>
  <c r="V2325" i="1" s="1"/>
  <c r="Q2326" i="1"/>
  <c r="V2326" i="1" s="1"/>
  <c r="Q2327" i="1"/>
  <c r="V2327" i="1" s="1"/>
  <c r="Q2328" i="1"/>
  <c r="V2328" i="1" s="1"/>
  <c r="Q2329" i="1"/>
  <c r="V2329" i="1" s="1"/>
  <c r="Q2330" i="1"/>
  <c r="V2330" i="1" s="1"/>
  <c r="Q2331" i="1"/>
  <c r="V2331" i="1" s="1"/>
  <c r="Q2332" i="1"/>
  <c r="V2332" i="1" s="1"/>
  <c r="Q2333" i="1"/>
  <c r="V2333" i="1" s="1"/>
  <c r="Q2334" i="1"/>
  <c r="V2334" i="1" s="1"/>
  <c r="Q2335" i="1"/>
  <c r="V2335" i="1" s="1"/>
  <c r="Q2336" i="1"/>
  <c r="V2336" i="1" s="1"/>
  <c r="Q2337" i="1"/>
  <c r="V2337" i="1" s="1"/>
  <c r="Q2338" i="1"/>
  <c r="V2338" i="1" s="1"/>
  <c r="Q2339" i="1"/>
  <c r="V2339" i="1" s="1"/>
  <c r="Q2340" i="1"/>
  <c r="V2340" i="1" s="1"/>
  <c r="Q2341" i="1"/>
  <c r="V2341" i="1" s="1"/>
  <c r="Q2342" i="1"/>
  <c r="V2342" i="1" s="1"/>
  <c r="Q2343" i="1"/>
  <c r="V2343" i="1" s="1"/>
  <c r="Q2344" i="1"/>
  <c r="V2344" i="1" s="1"/>
  <c r="Q2345" i="1"/>
  <c r="V2345" i="1" s="1"/>
  <c r="Q2346" i="1"/>
  <c r="V2346" i="1" s="1"/>
  <c r="Q2347" i="1"/>
  <c r="V2347" i="1" s="1"/>
  <c r="Q2348" i="1"/>
  <c r="V2348" i="1" s="1"/>
  <c r="Q2349" i="1"/>
  <c r="V2349" i="1" s="1"/>
  <c r="Q2350" i="1"/>
  <c r="V2350" i="1" s="1"/>
  <c r="Q2351" i="1"/>
  <c r="V2351" i="1" s="1"/>
  <c r="Q2352" i="1"/>
  <c r="V2352" i="1" s="1"/>
  <c r="Q2353" i="1"/>
  <c r="V2353" i="1" s="1"/>
  <c r="Q2354" i="1"/>
  <c r="V2354" i="1" s="1"/>
  <c r="Q2355" i="1"/>
  <c r="V2355" i="1" s="1"/>
  <c r="Q2356" i="1"/>
  <c r="V2356" i="1" s="1"/>
  <c r="Q2357" i="1"/>
  <c r="V2357" i="1" s="1"/>
  <c r="Q2358" i="1"/>
  <c r="V2358" i="1" s="1"/>
  <c r="Q2359" i="1"/>
  <c r="V2359" i="1" s="1"/>
  <c r="Q2360" i="1"/>
  <c r="V2360" i="1" s="1"/>
  <c r="Q2361" i="1"/>
  <c r="V2361" i="1" s="1"/>
  <c r="Q2362" i="1"/>
  <c r="V2362" i="1" s="1"/>
  <c r="Q2363" i="1"/>
  <c r="V2363" i="1" s="1"/>
  <c r="Q2364" i="1"/>
  <c r="V2364" i="1" s="1"/>
  <c r="Q2365" i="1"/>
  <c r="V2365" i="1" s="1"/>
  <c r="Q2366" i="1"/>
  <c r="V2366" i="1" s="1"/>
  <c r="Q2367" i="1"/>
  <c r="V2367" i="1" s="1"/>
  <c r="Q2368" i="1"/>
  <c r="V2368" i="1" s="1"/>
  <c r="Q2369" i="1"/>
  <c r="V2369" i="1" s="1"/>
  <c r="Q2370" i="1"/>
  <c r="V2370" i="1" s="1"/>
  <c r="Q2371" i="1"/>
  <c r="V2371" i="1" s="1"/>
  <c r="Q2372" i="1"/>
  <c r="V2372" i="1" s="1"/>
  <c r="Q2373" i="1"/>
  <c r="V2373" i="1" s="1"/>
  <c r="Q2374" i="1"/>
  <c r="V2374" i="1" s="1"/>
  <c r="Q2375" i="1"/>
  <c r="V2375" i="1" s="1"/>
  <c r="Q2376" i="1"/>
  <c r="V2376" i="1" s="1"/>
  <c r="Q2377" i="1"/>
  <c r="V2377" i="1" s="1"/>
  <c r="Q2378" i="1"/>
  <c r="V2378" i="1" s="1"/>
  <c r="Q2379" i="1"/>
  <c r="V2379" i="1" s="1"/>
  <c r="Q2380" i="1"/>
  <c r="V2380" i="1" s="1"/>
  <c r="Q2381" i="1"/>
  <c r="V2381" i="1" s="1"/>
  <c r="Q2382" i="1"/>
  <c r="V2382" i="1" s="1"/>
  <c r="Q2383" i="1"/>
  <c r="V2383" i="1" s="1"/>
  <c r="Q2384" i="1"/>
  <c r="V2384" i="1" s="1"/>
  <c r="Q2385" i="1"/>
  <c r="V2385" i="1" s="1"/>
  <c r="Q2386" i="1"/>
  <c r="V2386" i="1" s="1"/>
  <c r="Q2387" i="1"/>
  <c r="V2387" i="1" s="1"/>
  <c r="Q2388" i="1"/>
  <c r="V2388" i="1" s="1"/>
  <c r="Q2389" i="1"/>
  <c r="V2389" i="1" s="1"/>
  <c r="Q2390" i="1"/>
  <c r="V2390" i="1" s="1"/>
  <c r="Q2391" i="1"/>
  <c r="V2391" i="1" s="1"/>
  <c r="Q2392" i="1"/>
  <c r="V2392" i="1" s="1"/>
  <c r="Q2393" i="1"/>
  <c r="V2393" i="1" s="1"/>
  <c r="Q2394" i="1"/>
  <c r="V2394" i="1" s="1"/>
  <c r="Q2395" i="1"/>
  <c r="V2395" i="1" s="1"/>
  <c r="Q2396" i="1"/>
  <c r="V2396" i="1" s="1"/>
  <c r="Q2397" i="1"/>
  <c r="V2397" i="1" s="1"/>
  <c r="Q2398" i="1"/>
  <c r="V2398" i="1" s="1"/>
  <c r="Q2399" i="1"/>
  <c r="V2399" i="1" s="1"/>
  <c r="Q2400" i="1"/>
  <c r="V2400" i="1" s="1"/>
  <c r="Q2401" i="1"/>
  <c r="V2401" i="1" s="1"/>
  <c r="Q2402" i="1"/>
  <c r="V2402" i="1" s="1"/>
  <c r="Q2403" i="1"/>
  <c r="V2403" i="1" s="1"/>
  <c r="Q2404" i="1"/>
  <c r="V2404" i="1" s="1"/>
  <c r="Q2405" i="1"/>
  <c r="V2405" i="1" s="1"/>
  <c r="Q2406" i="1"/>
  <c r="V2406" i="1" s="1"/>
  <c r="Q2407" i="1"/>
  <c r="V2407" i="1" s="1"/>
  <c r="Q2408" i="1"/>
  <c r="V2408" i="1" s="1"/>
  <c r="Q2409" i="1"/>
  <c r="V2409" i="1" s="1"/>
  <c r="Q2410" i="1"/>
  <c r="V2410" i="1" s="1"/>
  <c r="Q2411" i="1"/>
  <c r="V2411" i="1" s="1"/>
  <c r="Q2412" i="1"/>
  <c r="V2412" i="1" s="1"/>
  <c r="Q2413" i="1"/>
  <c r="V2413" i="1" s="1"/>
  <c r="Q2414" i="1"/>
  <c r="V2414" i="1" s="1"/>
  <c r="Q2415" i="1"/>
  <c r="V2415" i="1" s="1"/>
  <c r="Q2416" i="1"/>
  <c r="V2416" i="1" s="1"/>
  <c r="Q2417" i="1"/>
  <c r="V2417" i="1" s="1"/>
  <c r="Q2418" i="1"/>
  <c r="V2418" i="1" s="1"/>
  <c r="Q2419" i="1"/>
  <c r="V2419" i="1" s="1"/>
  <c r="Q2420" i="1"/>
  <c r="V2420" i="1" s="1"/>
  <c r="Q2421" i="1"/>
  <c r="V2421" i="1" s="1"/>
  <c r="Q2422" i="1"/>
  <c r="V2422" i="1" s="1"/>
  <c r="Q2423" i="1"/>
  <c r="V2423" i="1" s="1"/>
  <c r="Q2424" i="1"/>
  <c r="V2424" i="1" s="1"/>
  <c r="Q2425" i="1"/>
  <c r="V2425" i="1" s="1"/>
  <c r="Q2426" i="1"/>
  <c r="V2426" i="1" s="1"/>
  <c r="Q2427" i="1"/>
  <c r="V2427" i="1" s="1"/>
  <c r="Q2428" i="1"/>
  <c r="V2428" i="1" s="1"/>
  <c r="Q2429" i="1"/>
  <c r="V2429" i="1" s="1"/>
  <c r="Q2430" i="1"/>
  <c r="V2430" i="1" s="1"/>
  <c r="Q2431" i="1"/>
  <c r="V2431" i="1" s="1"/>
  <c r="Q2432" i="1"/>
  <c r="V2432" i="1" s="1"/>
  <c r="Q2433" i="1"/>
  <c r="V2433" i="1" s="1"/>
  <c r="Q2434" i="1"/>
  <c r="V2434" i="1" s="1"/>
  <c r="Q2435" i="1"/>
  <c r="V2435" i="1" s="1"/>
  <c r="Q2436" i="1"/>
  <c r="V2436" i="1" s="1"/>
  <c r="Q2437" i="1"/>
  <c r="V2437" i="1" s="1"/>
  <c r="Q2438" i="1"/>
  <c r="V2438" i="1" s="1"/>
  <c r="Q2439" i="1"/>
  <c r="V2439" i="1" s="1"/>
  <c r="Q2440" i="1"/>
  <c r="V2440" i="1" s="1"/>
  <c r="Q2441" i="1"/>
  <c r="V2441" i="1" s="1"/>
  <c r="Q2442" i="1"/>
  <c r="V2442" i="1" s="1"/>
  <c r="Q2443" i="1"/>
  <c r="V2443" i="1" s="1"/>
  <c r="Q2444" i="1"/>
  <c r="V2444" i="1" s="1"/>
  <c r="Q2445" i="1"/>
  <c r="V2445" i="1" s="1"/>
  <c r="Q2446" i="1"/>
  <c r="V2446" i="1" s="1"/>
  <c r="Q2447" i="1"/>
  <c r="V2447" i="1" s="1"/>
  <c r="Q2448" i="1"/>
  <c r="V2448" i="1" s="1"/>
  <c r="Q2449" i="1"/>
  <c r="V2449" i="1" s="1"/>
  <c r="Q2450" i="1"/>
  <c r="V2450" i="1" s="1"/>
  <c r="Q2451" i="1"/>
  <c r="V2451" i="1" s="1"/>
  <c r="Q2452" i="1"/>
  <c r="V2452" i="1" s="1"/>
  <c r="Q2453" i="1"/>
  <c r="V2453" i="1" s="1"/>
  <c r="Q2454" i="1"/>
  <c r="V2454" i="1" s="1"/>
  <c r="Q2455" i="1"/>
  <c r="V2455" i="1" s="1"/>
  <c r="Q2456" i="1"/>
  <c r="V2456" i="1" s="1"/>
  <c r="Q2457" i="1"/>
  <c r="V2457" i="1" s="1"/>
  <c r="Q2458" i="1"/>
  <c r="V2458" i="1" s="1"/>
  <c r="Q2459" i="1"/>
  <c r="V2459" i="1" s="1"/>
  <c r="Q2460" i="1"/>
  <c r="V2460" i="1" s="1"/>
  <c r="Q2461" i="1"/>
  <c r="V2461" i="1" s="1"/>
  <c r="Q2462" i="1"/>
  <c r="V2462" i="1" s="1"/>
  <c r="Q2463" i="1"/>
  <c r="V2463" i="1" s="1"/>
  <c r="Q2464" i="1"/>
  <c r="V2464" i="1" s="1"/>
  <c r="Q2465" i="1"/>
  <c r="V2465" i="1" s="1"/>
  <c r="Q2466" i="1"/>
  <c r="V2466" i="1" s="1"/>
  <c r="Q2467" i="1"/>
  <c r="V2467" i="1" s="1"/>
  <c r="Q2468" i="1"/>
  <c r="V2468" i="1" s="1"/>
  <c r="Q2469" i="1"/>
  <c r="V2469" i="1" s="1"/>
  <c r="Q2470" i="1"/>
  <c r="V2470" i="1" s="1"/>
  <c r="Q2471" i="1"/>
  <c r="V2471" i="1" s="1"/>
  <c r="Q2472" i="1"/>
  <c r="V2472" i="1" s="1"/>
  <c r="Q2473" i="1"/>
  <c r="V2473" i="1" s="1"/>
  <c r="Q2474" i="1"/>
  <c r="V2474" i="1" s="1"/>
  <c r="Q2475" i="1"/>
  <c r="V2475" i="1" s="1"/>
  <c r="Q2476" i="1"/>
  <c r="V2476" i="1" s="1"/>
  <c r="Q2477" i="1"/>
  <c r="V2477" i="1" s="1"/>
  <c r="Q2478" i="1"/>
  <c r="V2478" i="1" s="1"/>
  <c r="Q2479" i="1"/>
  <c r="V2479" i="1" s="1"/>
  <c r="Q2480" i="1"/>
  <c r="V2480" i="1" s="1"/>
  <c r="Q2481" i="1"/>
  <c r="V2481" i="1" s="1"/>
  <c r="Q2482" i="1"/>
  <c r="V2482" i="1" s="1"/>
  <c r="Q2483" i="1"/>
  <c r="V2483" i="1" s="1"/>
  <c r="Q2484" i="1"/>
  <c r="V2484" i="1" s="1"/>
  <c r="Q2485" i="1"/>
  <c r="V2485" i="1" s="1"/>
  <c r="Q2486" i="1"/>
  <c r="V2486" i="1" s="1"/>
  <c r="Q2487" i="1"/>
  <c r="V2487" i="1" s="1"/>
  <c r="Q2488" i="1"/>
  <c r="V2488" i="1" s="1"/>
  <c r="Q2489" i="1"/>
  <c r="V2489" i="1" s="1"/>
  <c r="Q2490" i="1"/>
  <c r="V2490" i="1" s="1"/>
  <c r="Q2491" i="1"/>
  <c r="V2491" i="1" s="1"/>
  <c r="Q2492" i="1"/>
  <c r="V2492" i="1" s="1"/>
  <c r="Q2493" i="1"/>
  <c r="V2493" i="1" s="1"/>
  <c r="Q2494" i="1"/>
  <c r="V2494" i="1" s="1"/>
  <c r="Q2495" i="1"/>
  <c r="V2495" i="1" s="1"/>
  <c r="Q2496" i="1"/>
  <c r="V2496" i="1" s="1"/>
  <c r="Q2497" i="1"/>
  <c r="V2497" i="1" s="1"/>
  <c r="Q2498" i="1"/>
  <c r="V2498" i="1" s="1"/>
  <c r="Q2499" i="1"/>
  <c r="V2499" i="1" s="1"/>
  <c r="Q2500" i="1"/>
  <c r="V2500" i="1" s="1"/>
  <c r="Q2501" i="1"/>
  <c r="V2501" i="1" s="1"/>
  <c r="Q2502" i="1"/>
  <c r="V2502" i="1" s="1"/>
  <c r="Q2503" i="1"/>
  <c r="V2503" i="1" s="1"/>
  <c r="Q2504" i="1"/>
  <c r="V2504" i="1" s="1"/>
  <c r="Q2505" i="1"/>
  <c r="V2505" i="1" s="1"/>
  <c r="Q2506" i="1"/>
  <c r="V2506" i="1" s="1"/>
  <c r="Q2507" i="1"/>
  <c r="V2507" i="1" s="1"/>
  <c r="Q2508" i="1"/>
  <c r="V2508" i="1" s="1"/>
  <c r="Q2509" i="1"/>
  <c r="V2509" i="1" s="1"/>
  <c r="Q2510" i="1"/>
  <c r="V2510" i="1" s="1"/>
  <c r="Q2511" i="1"/>
  <c r="V2511" i="1" s="1"/>
  <c r="Q2512" i="1"/>
  <c r="V2512" i="1" s="1"/>
  <c r="Q2513" i="1"/>
  <c r="V2513" i="1" s="1"/>
  <c r="Q2514" i="1"/>
  <c r="V2514" i="1" s="1"/>
  <c r="Q2515" i="1"/>
  <c r="V2515" i="1" s="1"/>
  <c r="Q2516" i="1"/>
  <c r="V2516" i="1" s="1"/>
  <c r="Q2517" i="1"/>
  <c r="V2517" i="1" s="1"/>
  <c r="Q2518" i="1"/>
  <c r="V2518" i="1" s="1"/>
  <c r="Q2519" i="1"/>
  <c r="V2519" i="1" s="1"/>
  <c r="Q2520" i="1"/>
  <c r="V2520" i="1" s="1"/>
  <c r="Q2521" i="1"/>
  <c r="V2521" i="1" s="1"/>
  <c r="Q2522" i="1"/>
  <c r="V2522" i="1" s="1"/>
  <c r="Q2523" i="1"/>
  <c r="V2523" i="1" s="1"/>
  <c r="Q2524" i="1"/>
  <c r="V2524" i="1" s="1"/>
  <c r="Q2525" i="1"/>
  <c r="V2525" i="1" s="1"/>
  <c r="Q2526" i="1"/>
  <c r="V2526" i="1" s="1"/>
  <c r="Q2527" i="1"/>
  <c r="V2527" i="1" s="1"/>
  <c r="Q2528" i="1"/>
  <c r="V2528" i="1" s="1"/>
  <c r="Q2529" i="1"/>
  <c r="V2529" i="1" s="1"/>
  <c r="Q2530" i="1"/>
  <c r="V2530" i="1" s="1"/>
  <c r="Q2531" i="1"/>
  <c r="V2531" i="1" s="1"/>
  <c r="Q2532" i="1"/>
  <c r="V2532" i="1" s="1"/>
  <c r="Q2533" i="1"/>
  <c r="V2533" i="1" s="1"/>
  <c r="Q2534" i="1"/>
  <c r="V2534" i="1" s="1"/>
  <c r="Q2535" i="1"/>
  <c r="V2535" i="1" s="1"/>
  <c r="Q2536" i="1"/>
  <c r="V2536" i="1" s="1"/>
  <c r="Q2537" i="1"/>
  <c r="V2537" i="1" s="1"/>
  <c r="Q2538" i="1"/>
  <c r="V2538" i="1" s="1"/>
  <c r="Q2539" i="1"/>
  <c r="V2539" i="1" s="1"/>
  <c r="Q2540" i="1"/>
  <c r="V2540" i="1" s="1"/>
  <c r="Q2541" i="1"/>
  <c r="V2541" i="1" s="1"/>
  <c r="Q2542" i="1"/>
  <c r="V2542" i="1" s="1"/>
  <c r="Q2543" i="1"/>
  <c r="V2543" i="1" s="1"/>
  <c r="Q2544" i="1"/>
  <c r="V2544" i="1" s="1"/>
  <c r="Q2545" i="1"/>
  <c r="V2545" i="1" s="1"/>
  <c r="Q2546" i="1"/>
  <c r="V2546" i="1" s="1"/>
  <c r="Q2547" i="1"/>
  <c r="V2547" i="1" s="1"/>
  <c r="Q2548" i="1"/>
  <c r="V2548" i="1" s="1"/>
  <c r="Q2549" i="1"/>
  <c r="V2549" i="1" s="1"/>
  <c r="Q2550" i="1"/>
  <c r="V2550" i="1" s="1"/>
  <c r="Q2551" i="1"/>
  <c r="V2551" i="1" s="1"/>
  <c r="Q2552" i="1"/>
  <c r="V2552" i="1" s="1"/>
  <c r="Q2553" i="1"/>
  <c r="V2553" i="1" s="1"/>
  <c r="Q2554" i="1"/>
  <c r="V2554" i="1" s="1"/>
  <c r="Q2555" i="1"/>
  <c r="V2555" i="1" s="1"/>
  <c r="Q2556" i="1"/>
  <c r="V2556" i="1" s="1"/>
  <c r="Q2557" i="1"/>
  <c r="V2557" i="1" s="1"/>
  <c r="Q2558" i="1"/>
  <c r="V2558" i="1" s="1"/>
  <c r="Q2559" i="1"/>
  <c r="V2559" i="1" s="1"/>
  <c r="Q2560" i="1"/>
  <c r="V2560" i="1" s="1"/>
  <c r="Q2561" i="1"/>
  <c r="V2561" i="1" s="1"/>
  <c r="Q2562" i="1"/>
  <c r="V2562" i="1" s="1"/>
  <c r="Q2563" i="1"/>
  <c r="V2563" i="1" s="1"/>
  <c r="Q2564" i="1"/>
  <c r="V2564" i="1" s="1"/>
  <c r="Q2565" i="1"/>
  <c r="V2565" i="1" s="1"/>
  <c r="Q2566" i="1"/>
  <c r="V2566" i="1" s="1"/>
  <c r="Q2567" i="1"/>
  <c r="V2567" i="1" s="1"/>
  <c r="Q2568" i="1"/>
  <c r="V2568" i="1" s="1"/>
  <c r="Q2569" i="1"/>
  <c r="V2569" i="1" s="1"/>
  <c r="Q2570" i="1"/>
  <c r="V2570" i="1" s="1"/>
  <c r="Q2571" i="1"/>
  <c r="V2571" i="1" s="1"/>
  <c r="Q2572" i="1"/>
  <c r="V2572" i="1" s="1"/>
  <c r="Q2573" i="1"/>
  <c r="V2573" i="1" s="1"/>
  <c r="Q2574" i="1"/>
  <c r="V2574" i="1" s="1"/>
  <c r="Q2575" i="1"/>
  <c r="V2575" i="1" s="1"/>
  <c r="Q2576" i="1"/>
  <c r="V2576" i="1" s="1"/>
  <c r="Q2577" i="1"/>
  <c r="V2577" i="1" s="1"/>
  <c r="Q2578" i="1"/>
  <c r="V2578" i="1" s="1"/>
  <c r="Q2579" i="1"/>
  <c r="V2579" i="1" s="1"/>
  <c r="Q2580" i="1"/>
  <c r="V2580" i="1" s="1"/>
  <c r="Q2581" i="1"/>
  <c r="V2581" i="1" s="1"/>
  <c r="Q2582" i="1"/>
  <c r="V2582" i="1" s="1"/>
  <c r="Q2583" i="1"/>
  <c r="V2583" i="1" s="1"/>
  <c r="Q2584" i="1"/>
  <c r="V2584" i="1" s="1"/>
  <c r="Q2585" i="1"/>
  <c r="V2585" i="1" s="1"/>
  <c r="Q2586" i="1"/>
  <c r="V2586" i="1" s="1"/>
  <c r="Q2587" i="1"/>
  <c r="V2587" i="1" s="1"/>
  <c r="Q2588" i="1"/>
  <c r="V2588" i="1" s="1"/>
  <c r="Q2589" i="1"/>
  <c r="V2589" i="1" s="1"/>
  <c r="Q2590" i="1"/>
  <c r="V2590" i="1" s="1"/>
  <c r="Q2591" i="1"/>
  <c r="V2591" i="1" s="1"/>
  <c r="Q2592" i="1"/>
  <c r="V2592" i="1" s="1"/>
  <c r="Q2593" i="1"/>
  <c r="V2593" i="1" s="1"/>
  <c r="Q2594" i="1"/>
  <c r="V2594" i="1" s="1"/>
  <c r="Q2595" i="1"/>
  <c r="V2595" i="1" s="1"/>
  <c r="Q2596" i="1"/>
  <c r="V2596" i="1" s="1"/>
  <c r="Q2597" i="1"/>
  <c r="V2597" i="1" s="1"/>
  <c r="Q2598" i="1"/>
  <c r="V2598" i="1" s="1"/>
  <c r="Q2599" i="1"/>
  <c r="V2599" i="1" s="1"/>
  <c r="Q2600" i="1"/>
  <c r="V2600" i="1" s="1"/>
  <c r="Q2601" i="1"/>
  <c r="V2601" i="1" s="1"/>
  <c r="Q2602" i="1"/>
  <c r="V2602" i="1" s="1"/>
  <c r="Q2603" i="1"/>
  <c r="V2603" i="1" s="1"/>
  <c r="Q2604" i="1"/>
  <c r="V2604" i="1" s="1"/>
  <c r="Q2605" i="1"/>
  <c r="V2605" i="1" s="1"/>
  <c r="Q2606" i="1"/>
  <c r="V2606" i="1" s="1"/>
  <c r="Q2607" i="1"/>
  <c r="V2607" i="1" s="1"/>
  <c r="Q2608" i="1"/>
  <c r="V2608" i="1" s="1"/>
  <c r="Q2609" i="1"/>
  <c r="V2609" i="1" s="1"/>
  <c r="Q2610" i="1"/>
  <c r="V2610" i="1" s="1"/>
  <c r="Q2611" i="1"/>
  <c r="V2611" i="1" s="1"/>
  <c r="Q2612" i="1"/>
  <c r="V2612" i="1" s="1"/>
  <c r="Q2613" i="1"/>
  <c r="V2613" i="1" s="1"/>
  <c r="Q2614" i="1"/>
  <c r="V2614" i="1" s="1"/>
  <c r="Q2615" i="1"/>
  <c r="V2615" i="1" s="1"/>
  <c r="Q2616" i="1"/>
  <c r="V2616" i="1" s="1"/>
  <c r="Q2617" i="1"/>
  <c r="V2617" i="1" s="1"/>
  <c r="Q2618" i="1"/>
  <c r="V2618" i="1" s="1"/>
  <c r="Q2619" i="1"/>
  <c r="V2619" i="1" s="1"/>
  <c r="Q2620" i="1"/>
  <c r="V2620" i="1" s="1"/>
  <c r="Q2621" i="1"/>
  <c r="V2621" i="1" s="1"/>
  <c r="Q2622" i="1"/>
  <c r="V2622" i="1" s="1"/>
  <c r="Q2623" i="1"/>
  <c r="V2623" i="1" s="1"/>
  <c r="Q2624" i="1"/>
  <c r="V2624" i="1" s="1"/>
  <c r="Q2625" i="1"/>
  <c r="V2625" i="1" s="1"/>
  <c r="Q2626" i="1"/>
  <c r="V2626" i="1" s="1"/>
  <c r="Q2627" i="1"/>
  <c r="V2627" i="1" s="1"/>
  <c r="Q2628" i="1"/>
  <c r="V2628" i="1" s="1"/>
  <c r="Q2629" i="1"/>
  <c r="V2629" i="1" s="1"/>
  <c r="Q2630" i="1"/>
  <c r="V2630" i="1" s="1"/>
  <c r="Q2631" i="1"/>
  <c r="V2631" i="1" s="1"/>
  <c r="Q2632" i="1"/>
  <c r="V2632" i="1" s="1"/>
  <c r="Q2633" i="1"/>
  <c r="V2633" i="1" s="1"/>
  <c r="Q2634" i="1"/>
  <c r="V2634" i="1" s="1"/>
  <c r="Q2635" i="1"/>
  <c r="V2635" i="1" s="1"/>
  <c r="Q2636" i="1"/>
  <c r="V2636" i="1" s="1"/>
  <c r="Q2637" i="1"/>
  <c r="V2637" i="1" s="1"/>
  <c r="Q2638" i="1"/>
  <c r="V2638" i="1" s="1"/>
  <c r="Q2639" i="1"/>
  <c r="V2639" i="1" s="1"/>
  <c r="Q2640" i="1"/>
  <c r="V2640" i="1" s="1"/>
  <c r="Q2641" i="1"/>
  <c r="V2641" i="1" s="1"/>
  <c r="Q2642" i="1"/>
  <c r="V2642" i="1" s="1"/>
  <c r="Q2643" i="1"/>
  <c r="V2643" i="1" s="1"/>
  <c r="Q2644" i="1"/>
  <c r="V2644" i="1" s="1"/>
  <c r="Q2645" i="1"/>
  <c r="V2645" i="1" s="1"/>
  <c r="Q2646" i="1"/>
  <c r="V2646" i="1" s="1"/>
  <c r="Q2647" i="1"/>
  <c r="V2647" i="1" s="1"/>
  <c r="Q2648" i="1"/>
  <c r="V2648" i="1" s="1"/>
  <c r="Q2649" i="1"/>
  <c r="V2649" i="1" s="1"/>
  <c r="Q2650" i="1"/>
  <c r="V2650" i="1" s="1"/>
  <c r="Q2651" i="1"/>
  <c r="V2651" i="1" s="1"/>
  <c r="Q2652" i="1"/>
  <c r="V2652" i="1" s="1"/>
  <c r="Q2653" i="1"/>
  <c r="V2653" i="1" s="1"/>
  <c r="Q2654" i="1"/>
  <c r="V2654" i="1" s="1"/>
  <c r="Q2655" i="1"/>
  <c r="V2655" i="1" s="1"/>
  <c r="Q2656" i="1"/>
  <c r="V2656" i="1" s="1"/>
  <c r="Q2657" i="1"/>
  <c r="V2657" i="1" s="1"/>
  <c r="Q2658" i="1"/>
  <c r="V2658" i="1" s="1"/>
  <c r="Q2659" i="1"/>
  <c r="V2659" i="1" s="1"/>
  <c r="Q2660" i="1"/>
  <c r="V2660" i="1" s="1"/>
  <c r="Q2661" i="1"/>
  <c r="V2661" i="1" s="1"/>
  <c r="Q2662" i="1"/>
  <c r="V2662" i="1" s="1"/>
  <c r="Q2663" i="1"/>
  <c r="V2663" i="1" s="1"/>
  <c r="Q2664" i="1"/>
  <c r="V2664" i="1" s="1"/>
  <c r="Q2665" i="1"/>
  <c r="V2665" i="1" s="1"/>
  <c r="Q2666" i="1"/>
  <c r="V2666" i="1" s="1"/>
  <c r="Q2667" i="1"/>
  <c r="V2667" i="1" s="1"/>
  <c r="Q2668" i="1"/>
  <c r="V2668" i="1" s="1"/>
  <c r="Q2669" i="1"/>
  <c r="V2669" i="1" s="1"/>
  <c r="Q2670" i="1"/>
  <c r="V2670" i="1" s="1"/>
  <c r="Q2671" i="1"/>
  <c r="V2671" i="1" s="1"/>
  <c r="Q2672" i="1"/>
  <c r="V2672" i="1" s="1"/>
  <c r="Q2673" i="1"/>
  <c r="V2673" i="1" s="1"/>
  <c r="Q2674" i="1"/>
  <c r="V2674" i="1" s="1"/>
  <c r="Q2675" i="1"/>
  <c r="V2675" i="1" s="1"/>
  <c r="Q2676" i="1"/>
  <c r="V2676" i="1" s="1"/>
  <c r="Q2677" i="1"/>
  <c r="V2677" i="1" s="1"/>
  <c r="Q2678" i="1"/>
  <c r="V2678" i="1" s="1"/>
  <c r="Q2679" i="1"/>
  <c r="V2679" i="1" s="1"/>
  <c r="Q2680" i="1"/>
  <c r="V2680" i="1" s="1"/>
  <c r="Q2681" i="1"/>
  <c r="V2681" i="1" s="1"/>
  <c r="Q2682" i="1"/>
  <c r="V2682" i="1" s="1"/>
  <c r="Q2683" i="1"/>
  <c r="V2683" i="1" s="1"/>
  <c r="Q2684" i="1"/>
  <c r="V2684" i="1" s="1"/>
  <c r="Q2685" i="1"/>
  <c r="V2685" i="1" s="1"/>
  <c r="Q2686" i="1"/>
  <c r="V2686" i="1" s="1"/>
  <c r="Q2687" i="1"/>
  <c r="V2687" i="1" s="1"/>
  <c r="Q2688" i="1"/>
  <c r="V2688" i="1" s="1"/>
  <c r="Q2689" i="1"/>
  <c r="V2689" i="1" s="1"/>
  <c r="Q2690" i="1"/>
  <c r="V2690" i="1" s="1"/>
  <c r="Q2691" i="1"/>
  <c r="V2691" i="1" s="1"/>
  <c r="Q2692" i="1"/>
  <c r="V2692" i="1" s="1"/>
  <c r="Q2693" i="1"/>
  <c r="V2693" i="1" s="1"/>
  <c r="Q2694" i="1"/>
  <c r="V2694" i="1" s="1"/>
  <c r="Q2695" i="1"/>
  <c r="V2695" i="1" s="1"/>
  <c r="Q2696" i="1"/>
  <c r="V2696" i="1" s="1"/>
  <c r="Q2697" i="1"/>
  <c r="V2697" i="1" s="1"/>
  <c r="Q2698" i="1"/>
  <c r="V2698" i="1" s="1"/>
  <c r="Q2699" i="1"/>
  <c r="V2699" i="1" s="1"/>
  <c r="Q2700" i="1"/>
  <c r="V2700" i="1" s="1"/>
  <c r="Q2701" i="1"/>
  <c r="V2701" i="1" s="1"/>
  <c r="Q2702" i="1"/>
  <c r="V2702" i="1" s="1"/>
  <c r="Q2703" i="1"/>
  <c r="V2703" i="1" s="1"/>
  <c r="Q2704" i="1"/>
  <c r="V2704" i="1" s="1"/>
  <c r="Q2705" i="1"/>
  <c r="V2705" i="1" s="1"/>
  <c r="Q2706" i="1"/>
  <c r="V2706" i="1" s="1"/>
  <c r="Q2707" i="1"/>
  <c r="V2707" i="1" s="1"/>
  <c r="Q2708" i="1"/>
  <c r="V2708" i="1" s="1"/>
  <c r="Q2709" i="1"/>
  <c r="V2709" i="1" s="1"/>
  <c r="Q2710" i="1"/>
  <c r="V2710" i="1" s="1"/>
  <c r="Q2711" i="1"/>
  <c r="V2711" i="1" s="1"/>
  <c r="Q2712" i="1"/>
  <c r="V2712" i="1" s="1"/>
  <c r="Q2713" i="1"/>
  <c r="V2713" i="1" s="1"/>
  <c r="Q2714" i="1"/>
  <c r="V2714" i="1" s="1"/>
  <c r="Q2715" i="1"/>
  <c r="V2715" i="1" s="1"/>
  <c r="Q2716" i="1"/>
  <c r="V2716" i="1" s="1"/>
  <c r="Q2717" i="1"/>
  <c r="V2717" i="1" s="1"/>
  <c r="Q2718" i="1"/>
  <c r="V2718" i="1" s="1"/>
  <c r="Q2719" i="1"/>
  <c r="V2719" i="1" s="1"/>
  <c r="Q2720" i="1"/>
  <c r="V2720" i="1" s="1"/>
  <c r="Q2721" i="1"/>
  <c r="V2721" i="1" s="1"/>
  <c r="Q2722" i="1"/>
  <c r="V2722" i="1" s="1"/>
  <c r="Q2723" i="1"/>
  <c r="V2723" i="1" s="1"/>
  <c r="Q2724" i="1"/>
  <c r="V2724" i="1" s="1"/>
  <c r="Q2725" i="1"/>
  <c r="V2725" i="1" s="1"/>
  <c r="Q2726" i="1"/>
  <c r="V2726" i="1" s="1"/>
  <c r="Q2727" i="1"/>
  <c r="V2727" i="1" s="1"/>
  <c r="Q2728" i="1"/>
  <c r="V2728" i="1" s="1"/>
  <c r="Q2729" i="1"/>
  <c r="V2729" i="1" s="1"/>
  <c r="Q2730" i="1"/>
  <c r="V2730" i="1" s="1"/>
  <c r="Q2731" i="1"/>
  <c r="V2731" i="1" s="1"/>
  <c r="Q2732" i="1"/>
  <c r="V2732" i="1" s="1"/>
  <c r="Q2733" i="1"/>
  <c r="V2733" i="1" s="1"/>
  <c r="Q2734" i="1"/>
  <c r="V2734" i="1" s="1"/>
  <c r="Q2735" i="1"/>
  <c r="V2735" i="1" s="1"/>
  <c r="Q2736" i="1"/>
  <c r="V2736" i="1" s="1"/>
  <c r="Q2737" i="1"/>
  <c r="V2737" i="1" s="1"/>
  <c r="Q2738" i="1"/>
  <c r="V2738" i="1" s="1"/>
  <c r="Q2739" i="1"/>
  <c r="V2739" i="1" s="1"/>
  <c r="Q2740" i="1"/>
  <c r="V2740" i="1" s="1"/>
  <c r="Q2741" i="1"/>
  <c r="V2741" i="1" s="1"/>
  <c r="Q2742" i="1"/>
  <c r="V2742" i="1" s="1"/>
  <c r="Q2743" i="1"/>
  <c r="V2743" i="1" s="1"/>
  <c r="Q2744" i="1"/>
  <c r="V2744" i="1" s="1"/>
  <c r="Q2745" i="1"/>
  <c r="V2745" i="1" s="1"/>
  <c r="Q2746" i="1"/>
  <c r="V2746" i="1" s="1"/>
  <c r="Q2747" i="1"/>
  <c r="V2747" i="1" s="1"/>
  <c r="Q2748" i="1"/>
  <c r="V2748" i="1" s="1"/>
  <c r="Q2749" i="1"/>
  <c r="V2749" i="1" s="1"/>
  <c r="Q2750" i="1"/>
  <c r="V2750" i="1" s="1"/>
  <c r="Q2751" i="1"/>
  <c r="V2751" i="1" s="1"/>
  <c r="Q2752" i="1"/>
  <c r="V2752" i="1" s="1"/>
  <c r="Q2753" i="1"/>
  <c r="V2753" i="1" s="1"/>
  <c r="Q2754" i="1"/>
  <c r="V2754" i="1" s="1"/>
  <c r="Q2755" i="1"/>
  <c r="V2755" i="1" s="1"/>
  <c r="Q2756" i="1"/>
  <c r="V2756" i="1" s="1"/>
  <c r="Q2757" i="1"/>
  <c r="V2757" i="1" s="1"/>
  <c r="Q2758" i="1"/>
  <c r="V2758" i="1" s="1"/>
  <c r="Q2759" i="1"/>
  <c r="V2759" i="1" s="1"/>
  <c r="Q2760" i="1"/>
  <c r="V2760" i="1" s="1"/>
  <c r="Q2761" i="1"/>
  <c r="V2761" i="1" s="1"/>
  <c r="Q2762" i="1"/>
  <c r="V2762" i="1" s="1"/>
  <c r="Q2763" i="1"/>
  <c r="V2763" i="1" s="1"/>
  <c r="Q2764" i="1"/>
  <c r="V2764" i="1" s="1"/>
  <c r="Q2765" i="1"/>
  <c r="V2765" i="1" s="1"/>
  <c r="Q2766" i="1"/>
  <c r="V2766" i="1" s="1"/>
  <c r="Q2767" i="1"/>
  <c r="V2767" i="1" s="1"/>
  <c r="Q2768" i="1"/>
  <c r="V2768" i="1" s="1"/>
  <c r="Q2769" i="1"/>
  <c r="V2769" i="1" s="1"/>
  <c r="Q2770" i="1"/>
  <c r="V2770" i="1" s="1"/>
  <c r="Q2771" i="1"/>
  <c r="V2771" i="1" s="1"/>
  <c r="Q2772" i="1"/>
  <c r="V2772" i="1" s="1"/>
  <c r="Q2773" i="1"/>
  <c r="V2773" i="1" s="1"/>
  <c r="Q2774" i="1"/>
  <c r="V2774" i="1" s="1"/>
  <c r="Q2775" i="1"/>
  <c r="V2775" i="1" s="1"/>
  <c r="Q2776" i="1"/>
  <c r="V2776" i="1" s="1"/>
  <c r="Q2777" i="1"/>
  <c r="V2777" i="1" s="1"/>
  <c r="Q2778" i="1"/>
  <c r="V2778" i="1" s="1"/>
  <c r="Q2779" i="1"/>
  <c r="V2779" i="1" s="1"/>
  <c r="Q2780" i="1"/>
  <c r="V2780" i="1" s="1"/>
  <c r="Q2781" i="1"/>
  <c r="V2781" i="1" s="1"/>
  <c r="Q2782" i="1"/>
  <c r="V2782" i="1" s="1"/>
  <c r="Q2783" i="1"/>
  <c r="V2783" i="1" s="1"/>
  <c r="Q2784" i="1"/>
  <c r="V2784" i="1" s="1"/>
  <c r="Q2785" i="1"/>
  <c r="V2785" i="1" s="1"/>
  <c r="Q2786" i="1"/>
  <c r="V2786" i="1" s="1"/>
  <c r="Q2787" i="1"/>
  <c r="V2787" i="1" s="1"/>
  <c r="Q2788" i="1"/>
  <c r="V2788" i="1" s="1"/>
  <c r="Q2789" i="1"/>
  <c r="V2789" i="1" s="1"/>
  <c r="Q2790" i="1"/>
  <c r="V2790" i="1" s="1"/>
  <c r="Q2791" i="1"/>
  <c r="V2791" i="1" s="1"/>
  <c r="Q2792" i="1"/>
  <c r="V2792" i="1" s="1"/>
  <c r="Q2793" i="1"/>
  <c r="V2793" i="1" s="1"/>
  <c r="Q2794" i="1"/>
  <c r="V2794" i="1" s="1"/>
  <c r="Q2795" i="1"/>
  <c r="V2795" i="1" s="1"/>
  <c r="Q2796" i="1"/>
  <c r="V2796" i="1" s="1"/>
  <c r="Q2797" i="1"/>
  <c r="V2797" i="1" s="1"/>
  <c r="Q2798" i="1"/>
  <c r="V2798" i="1" s="1"/>
  <c r="Q2799" i="1"/>
  <c r="V2799" i="1" s="1"/>
  <c r="Q2800" i="1"/>
  <c r="V2800" i="1" s="1"/>
  <c r="Q2801" i="1"/>
  <c r="V2801" i="1" s="1"/>
  <c r="Q2802" i="1"/>
  <c r="V2802" i="1" s="1"/>
  <c r="Q2803" i="1"/>
  <c r="V2803" i="1" s="1"/>
  <c r="Q2804" i="1"/>
  <c r="V2804" i="1" s="1"/>
  <c r="Q2805" i="1"/>
  <c r="V2805" i="1" s="1"/>
  <c r="Q2806" i="1"/>
  <c r="V2806" i="1" s="1"/>
  <c r="Q2807" i="1"/>
  <c r="V2807" i="1" s="1"/>
  <c r="Q2808" i="1"/>
  <c r="V2808" i="1" s="1"/>
  <c r="Q2809" i="1"/>
  <c r="V2809" i="1" s="1"/>
  <c r="Q2810" i="1"/>
  <c r="V2810" i="1" s="1"/>
  <c r="Q2811" i="1"/>
  <c r="V2811" i="1" s="1"/>
  <c r="Q2812" i="1"/>
  <c r="V2812" i="1" s="1"/>
  <c r="Q2813" i="1"/>
  <c r="V2813" i="1" s="1"/>
  <c r="Q2814" i="1"/>
  <c r="V2814" i="1" s="1"/>
  <c r="Q2815" i="1"/>
  <c r="V2815" i="1" s="1"/>
  <c r="Q2816" i="1"/>
  <c r="V2816" i="1" s="1"/>
  <c r="Q2817" i="1"/>
  <c r="V2817" i="1" s="1"/>
  <c r="Q2818" i="1"/>
  <c r="V2818" i="1" s="1"/>
  <c r="Q2819" i="1"/>
  <c r="V2819" i="1" s="1"/>
  <c r="Q2820" i="1"/>
  <c r="V2820" i="1" s="1"/>
  <c r="Q2821" i="1"/>
  <c r="V2821" i="1" s="1"/>
  <c r="Q2822" i="1"/>
  <c r="V2822" i="1" s="1"/>
  <c r="Q2823" i="1"/>
  <c r="V2823" i="1" s="1"/>
  <c r="Q2824" i="1"/>
  <c r="V2824" i="1" s="1"/>
  <c r="Q2825" i="1"/>
  <c r="V2825" i="1" s="1"/>
  <c r="Q2826" i="1"/>
  <c r="V2826" i="1" s="1"/>
  <c r="Q2827" i="1"/>
  <c r="V2827" i="1" s="1"/>
  <c r="Q2828" i="1"/>
  <c r="V2828" i="1" s="1"/>
  <c r="Q2829" i="1"/>
  <c r="V2829" i="1" s="1"/>
  <c r="Q2830" i="1"/>
  <c r="V2830" i="1" s="1"/>
  <c r="Q2831" i="1"/>
  <c r="V2831" i="1" s="1"/>
  <c r="Q2832" i="1"/>
  <c r="V2832" i="1" s="1"/>
  <c r="Q2833" i="1"/>
  <c r="V2833" i="1" s="1"/>
  <c r="Q2834" i="1"/>
  <c r="V2834" i="1" s="1"/>
  <c r="Q2835" i="1"/>
  <c r="V2835" i="1" s="1"/>
  <c r="Q2836" i="1"/>
  <c r="V2836" i="1" s="1"/>
  <c r="Q2837" i="1"/>
  <c r="V2837" i="1" s="1"/>
  <c r="Q2838" i="1"/>
  <c r="V2838" i="1" s="1"/>
  <c r="Q2839" i="1"/>
  <c r="V2839" i="1" s="1"/>
  <c r="Q2840" i="1"/>
  <c r="V2840" i="1" s="1"/>
  <c r="Q2841" i="1"/>
  <c r="V2841" i="1" s="1"/>
  <c r="Q2842" i="1"/>
  <c r="V2842" i="1" s="1"/>
  <c r="Q2843" i="1"/>
  <c r="V2843" i="1" s="1"/>
  <c r="Q2844" i="1"/>
  <c r="V2844" i="1" s="1"/>
  <c r="Q2845" i="1"/>
  <c r="V2845" i="1" s="1"/>
  <c r="Q2846" i="1"/>
  <c r="V2846" i="1" s="1"/>
  <c r="Q2847" i="1"/>
  <c r="V2847" i="1" s="1"/>
  <c r="Q2848" i="1"/>
  <c r="V2848" i="1" s="1"/>
  <c r="Q2849" i="1"/>
  <c r="V2849" i="1" s="1"/>
  <c r="Q2850" i="1"/>
  <c r="V2850" i="1" s="1"/>
  <c r="Q2851" i="1"/>
  <c r="V2851" i="1" s="1"/>
  <c r="Q2852" i="1"/>
  <c r="V2852" i="1" s="1"/>
  <c r="Q2853" i="1"/>
  <c r="V2853" i="1" s="1"/>
  <c r="Q2854" i="1"/>
  <c r="V2854" i="1" s="1"/>
  <c r="Q2855" i="1"/>
  <c r="V2855" i="1" s="1"/>
  <c r="Q2856" i="1"/>
  <c r="V2856" i="1" s="1"/>
  <c r="Q2857" i="1"/>
  <c r="V2857" i="1" s="1"/>
  <c r="Q2858" i="1"/>
  <c r="V2858" i="1" s="1"/>
  <c r="Q2859" i="1"/>
  <c r="V2859" i="1" s="1"/>
  <c r="Q2860" i="1"/>
  <c r="V2860" i="1" s="1"/>
  <c r="Q2861" i="1"/>
  <c r="V2861" i="1" s="1"/>
  <c r="Q2862" i="1"/>
  <c r="V2862" i="1" s="1"/>
  <c r="Q2863" i="1"/>
  <c r="V2863" i="1" s="1"/>
  <c r="Q2864" i="1"/>
  <c r="V2864" i="1" s="1"/>
  <c r="Q2865" i="1"/>
  <c r="V2865" i="1" s="1"/>
  <c r="Q2866" i="1"/>
  <c r="V2866" i="1" s="1"/>
  <c r="Q2867" i="1"/>
  <c r="V2867" i="1" s="1"/>
  <c r="Q2868" i="1"/>
  <c r="V2868" i="1" s="1"/>
  <c r="Q2869" i="1"/>
  <c r="V2869" i="1" s="1"/>
  <c r="Q2870" i="1"/>
  <c r="V2870" i="1" s="1"/>
  <c r="Q2871" i="1"/>
  <c r="V2871" i="1" s="1"/>
  <c r="Q2872" i="1"/>
  <c r="V2872" i="1" s="1"/>
  <c r="Q2873" i="1"/>
  <c r="V2873" i="1" s="1"/>
  <c r="Q2874" i="1"/>
  <c r="V2874" i="1" s="1"/>
  <c r="Q2875" i="1"/>
  <c r="V2875" i="1" s="1"/>
  <c r="Q2876" i="1"/>
  <c r="V2876" i="1" s="1"/>
  <c r="Q2877" i="1"/>
  <c r="V2877" i="1" s="1"/>
  <c r="Q2878" i="1"/>
  <c r="V2878" i="1" s="1"/>
  <c r="Q2879" i="1"/>
  <c r="V2879" i="1" s="1"/>
  <c r="Q2880" i="1"/>
  <c r="V2880" i="1" s="1"/>
  <c r="Q2881" i="1"/>
  <c r="V2881" i="1" s="1"/>
  <c r="Q2882" i="1"/>
  <c r="V2882" i="1" s="1"/>
  <c r="Q2883" i="1"/>
  <c r="V2883" i="1" s="1"/>
  <c r="Q2884" i="1"/>
  <c r="V2884" i="1" s="1"/>
  <c r="Q2885" i="1"/>
  <c r="V2885" i="1" s="1"/>
  <c r="Q2886" i="1"/>
  <c r="V2886" i="1" s="1"/>
  <c r="Q2887" i="1"/>
  <c r="V2887" i="1" s="1"/>
  <c r="Q2888" i="1"/>
  <c r="V2888" i="1" s="1"/>
  <c r="Q2889" i="1"/>
  <c r="V2889" i="1" s="1"/>
  <c r="Q2890" i="1"/>
  <c r="V2890" i="1" s="1"/>
  <c r="Q2891" i="1"/>
  <c r="V2891" i="1" s="1"/>
  <c r="Q2892" i="1"/>
  <c r="V2892" i="1" s="1"/>
  <c r="Q2893" i="1"/>
  <c r="V2893" i="1" s="1"/>
  <c r="Q2894" i="1"/>
  <c r="V2894" i="1" s="1"/>
  <c r="Q2895" i="1"/>
  <c r="V2895" i="1" s="1"/>
  <c r="Q2896" i="1"/>
  <c r="V2896" i="1" s="1"/>
  <c r="Q2897" i="1"/>
  <c r="V2897" i="1" s="1"/>
  <c r="Q2898" i="1"/>
  <c r="V2898" i="1" s="1"/>
  <c r="Q2899" i="1"/>
  <c r="V2899" i="1" s="1"/>
  <c r="Q2900" i="1"/>
  <c r="V2900" i="1" s="1"/>
  <c r="Q2901" i="1"/>
  <c r="V2901" i="1" s="1"/>
  <c r="Q2902" i="1"/>
  <c r="V2902" i="1" s="1"/>
  <c r="Q2903" i="1"/>
  <c r="V2903" i="1" s="1"/>
  <c r="Q2904" i="1"/>
  <c r="V2904" i="1" s="1"/>
  <c r="Q2905" i="1"/>
  <c r="V2905" i="1" s="1"/>
  <c r="Q2906" i="1"/>
  <c r="V2906" i="1" s="1"/>
  <c r="Q2907" i="1"/>
  <c r="V2907" i="1" s="1"/>
  <c r="Q2908" i="1"/>
  <c r="V2908" i="1" s="1"/>
  <c r="Q2909" i="1"/>
  <c r="V2909" i="1" s="1"/>
  <c r="Q2910" i="1"/>
  <c r="V2910" i="1" s="1"/>
  <c r="Q2911" i="1"/>
  <c r="V2911" i="1" s="1"/>
  <c r="Q2912" i="1"/>
  <c r="V2912" i="1" s="1"/>
  <c r="Q2913" i="1"/>
  <c r="V2913" i="1" s="1"/>
  <c r="Q2914" i="1"/>
  <c r="V2914" i="1" s="1"/>
  <c r="Q2915" i="1"/>
  <c r="V2915" i="1" s="1"/>
  <c r="Q2916" i="1"/>
  <c r="V2916" i="1" s="1"/>
  <c r="Q2917" i="1"/>
  <c r="V2917" i="1" s="1"/>
  <c r="Q2918" i="1"/>
  <c r="V2918" i="1" s="1"/>
  <c r="Q2919" i="1"/>
  <c r="V2919" i="1" s="1"/>
  <c r="Q2920" i="1"/>
  <c r="V2920" i="1" s="1"/>
  <c r="Q2921" i="1"/>
  <c r="V2921" i="1" s="1"/>
  <c r="Q2922" i="1"/>
  <c r="V2922" i="1" s="1"/>
  <c r="Q2923" i="1"/>
  <c r="V2923" i="1" s="1"/>
  <c r="Q2924" i="1"/>
  <c r="V2924" i="1" s="1"/>
  <c r="Q2925" i="1"/>
  <c r="V2925" i="1" s="1"/>
  <c r="Q2926" i="1"/>
  <c r="V2926" i="1" s="1"/>
  <c r="Q2927" i="1"/>
  <c r="V2927" i="1" s="1"/>
  <c r="Q2928" i="1"/>
  <c r="V2928" i="1" s="1"/>
  <c r="Q2929" i="1"/>
  <c r="V2929" i="1" s="1"/>
  <c r="Q2930" i="1"/>
  <c r="V2930" i="1" s="1"/>
  <c r="Q2931" i="1"/>
  <c r="V2931" i="1" s="1"/>
  <c r="Q2932" i="1"/>
  <c r="V2932" i="1" s="1"/>
  <c r="Q2933" i="1"/>
  <c r="V2933" i="1" s="1"/>
  <c r="Q2934" i="1"/>
  <c r="V2934" i="1" s="1"/>
  <c r="Q2935" i="1"/>
  <c r="V2935" i="1" s="1"/>
  <c r="Q2936" i="1"/>
  <c r="V2936" i="1" s="1"/>
  <c r="Q2937" i="1"/>
  <c r="V2937" i="1" s="1"/>
  <c r="Q2938" i="1"/>
  <c r="V2938" i="1" s="1"/>
  <c r="Q2939" i="1"/>
  <c r="V2939" i="1" s="1"/>
  <c r="Q2940" i="1"/>
  <c r="V2940" i="1" s="1"/>
  <c r="Q2941" i="1"/>
  <c r="V2941" i="1" s="1"/>
  <c r="Q2942" i="1"/>
  <c r="V2942" i="1" s="1"/>
  <c r="Q2943" i="1"/>
  <c r="V2943" i="1" s="1"/>
  <c r="Q2944" i="1"/>
  <c r="V2944" i="1" s="1"/>
  <c r="Q2945" i="1"/>
  <c r="V2945" i="1" s="1"/>
  <c r="Q2946" i="1"/>
  <c r="V2946" i="1" s="1"/>
  <c r="Q2947" i="1"/>
  <c r="V2947" i="1" s="1"/>
  <c r="Q2948" i="1"/>
  <c r="V2948" i="1" s="1"/>
  <c r="Q2949" i="1"/>
  <c r="V2949" i="1" s="1"/>
  <c r="Q2950" i="1"/>
  <c r="V2950" i="1" s="1"/>
  <c r="Q2951" i="1"/>
  <c r="V2951" i="1" s="1"/>
  <c r="Q2952" i="1"/>
  <c r="V2952" i="1" s="1"/>
  <c r="Q2953" i="1"/>
  <c r="V2953" i="1" s="1"/>
  <c r="Q2954" i="1"/>
  <c r="V2954" i="1" s="1"/>
  <c r="Q2955" i="1"/>
  <c r="V2955" i="1" s="1"/>
  <c r="Q2956" i="1"/>
  <c r="V2956" i="1" s="1"/>
  <c r="Q2957" i="1"/>
  <c r="V2957" i="1" s="1"/>
  <c r="Q2958" i="1"/>
  <c r="V2958" i="1" s="1"/>
  <c r="Q2959" i="1"/>
  <c r="V2959" i="1" s="1"/>
  <c r="Q2960" i="1"/>
  <c r="V2960" i="1" s="1"/>
  <c r="Q2961" i="1"/>
  <c r="V2961" i="1" s="1"/>
  <c r="Q2962" i="1"/>
  <c r="V2962" i="1" s="1"/>
  <c r="Q2963" i="1"/>
  <c r="V2963" i="1" s="1"/>
  <c r="Q2964" i="1"/>
  <c r="V2964" i="1" s="1"/>
  <c r="Q2965" i="1"/>
  <c r="V2965" i="1" s="1"/>
  <c r="Q2966" i="1"/>
  <c r="V2966" i="1" s="1"/>
  <c r="Q2967" i="1"/>
  <c r="V2967" i="1" s="1"/>
  <c r="Q2968" i="1"/>
  <c r="V2968" i="1" s="1"/>
  <c r="Q2969" i="1"/>
  <c r="V2969" i="1" s="1"/>
  <c r="Q2970" i="1"/>
  <c r="V2970" i="1" s="1"/>
  <c r="Q2971" i="1"/>
  <c r="V2971" i="1" s="1"/>
  <c r="Q2972" i="1"/>
  <c r="V2972" i="1" s="1"/>
  <c r="Q2973" i="1"/>
  <c r="V2973" i="1" s="1"/>
  <c r="Q2974" i="1"/>
  <c r="V2974" i="1" s="1"/>
  <c r="Q2975" i="1"/>
  <c r="V2975" i="1" s="1"/>
  <c r="Q2976" i="1"/>
  <c r="V2976" i="1" s="1"/>
  <c r="Q2977" i="1"/>
  <c r="V2977" i="1" s="1"/>
  <c r="Q2978" i="1"/>
  <c r="V2978" i="1" s="1"/>
  <c r="Q2979" i="1"/>
  <c r="V2979" i="1" s="1"/>
  <c r="Q2980" i="1"/>
  <c r="V2980" i="1" s="1"/>
  <c r="Q2981" i="1"/>
  <c r="V2981" i="1" s="1"/>
  <c r="Q2982" i="1"/>
  <c r="V2982" i="1" s="1"/>
  <c r="Q2983" i="1"/>
  <c r="V2983" i="1" s="1"/>
  <c r="Q2984" i="1"/>
  <c r="V2984" i="1" s="1"/>
  <c r="Q2985" i="1"/>
  <c r="V2985" i="1" s="1"/>
  <c r="Q2986" i="1"/>
  <c r="V2986" i="1" s="1"/>
  <c r="Q2987" i="1"/>
  <c r="V2987" i="1" s="1"/>
  <c r="Q2988" i="1"/>
  <c r="V2988" i="1" s="1"/>
  <c r="Q2989" i="1"/>
  <c r="V2989" i="1" s="1"/>
  <c r="Q2990" i="1"/>
  <c r="V2990" i="1" s="1"/>
  <c r="Q2991" i="1"/>
  <c r="V2991" i="1" s="1"/>
  <c r="Q2992" i="1"/>
  <c r="V2992" i="1" s="1"/>
  <c r="Q2993" i="1"/>
  <c r="V2993" i="1" s="1"/>
  <c r="Q2994" i="1"/>
  <c r="V2994" i="1" s="1"/>
  <c r="Q2995" i="1"/>
  <c r="V2995" i="1" s="1"/>
  <c r="Q2996" i="1"/>
  <c r="V2996" i="1" s="1"/>
  <c r="Q2997" i="1"/>
  <c r="V2997" i="1" s="1"/>
  <c r="Q2998" i="1"/>
  <c r="V2998" i="1" s="1"/>
  <c r="Q2999" i="1"/>
  <c r="V2999" i="1" s="1"/>
  <c r="Q3000" i="1"/>
  <c r="V3000" i="1" s="1"/>
  <c r="Q3001" i="1"/>
  <c r="V3001" i="1" s="1"/>
  <c r="Q3002" i="1"/>
  <c r="V3002" i="1" s="1"/>
  <c r="Q3003" i="1"/>
  <c r="V3003" i="1" s="1"/>
  <c r="Q3004" i="1"/>
  <c r="V3004" i="1" s="1"/>
  <c r="Q3005" i="1"/>
  <c r="V3005" i="1" s="1"/>
  <c r="Q3006" i="1"/>
  <c r="V3006" i="1" s="1"/>
  <c r="Q3007" i="1"/>
  <c r="V3007" i="1" s="1"/>
  <c r="Q3008" i="1"/>
  <c r="V3008" i="1" s="1"/>
  <c r="Q3009" i="1"/>
  <c r="V3009" i="1" s="1"/>
  <c r="Q3010" i="1"/>
  <c r="V3010" i="1" s="1"/>
  <c r="Q3011" i="1"/>
  <c r="V3011" i="1" s="1"/>
  <c r="Q3012" i="1"/>
  <c r="V3012" i="1" s="1"/>
  <c r="Q3013" i="1"/>
  <c r="V3013" i="1" s="1"/>
  <c r="Q3014" i="1"/>
  <c r="V3014" i="1" s="1"/>
  <c r="Q3015" i="1"/>
  <c r="V3015" i="1" s="1"/>
  <c r="Q3016" i="1"/>
  <c r="V3016" i="1" s="1"/>
  <c r="Q3017" i="1"/>
  <c r="V3017" i="1" s="1"/>
  <c r="Q3018" i="1"/>
  <c r="V3018" i="1" s="1"/>
  <c r="Q3019" i="1"/>
  <c r="V3019" i="1" s="1"/>
  <c r="Q3020" i="1"/>
  <c r="V3020" i="1" s="1"/>
  <c r="Q3021" i="1"/>
  <c r="V3021" i="1" s="1"/>
  <c r="Q3022" i="1"/>
  <c r="V3022" i="1" s="1"/>
  <c r="Q3023" i="1"/>
  <c r="V3023" i="1" s="1"/>
  <c r="Q3024" i="1"/>
  <c r="V3024" i="1" s="1"/>
  <c r="Q3025" i="1"/>
  <c r="V3025" i="1" s="1"/>
  <c r="Q3026" i="1"/>
  <c r="V3026" i="1" s="1"/>
  <c r="Q3027" i="1"/>
  <c r="V3027" i="1" s="1"/>
  <c r="Q3028" i="1"/>
  <c r="V3028" i="1" s="1"/>
  <c r="Q3029" i="1"/>
  <c r="V3029" i="1" s="1"/>
  <c r="Q3030" i="1"/>
  <c r="V3030" i="1" s="1"/>
  <c r="Q3031" i="1"/>
  <c r="V3031" i="1" s="1"/>
  <c r="Q3032" i="1"/>
  <c r="V3032" i="1" s="1"/>
  <c r="Q3033" i="1"/>
  <c r="V3033" i="1" s="1"/>
  <c r="Q3034" i="1"/>
  <c r="V3034" i="1" s="1"/>
  <c r="Q3035" i="1"/>
  <c r="V3035" i="1" s="1"/>
  <c r="Q3036" i="1"/>
  <c r="V3036" i="1" s="1"/>
  <c r="Q3037" i="1"/>
  <c r="V3037" i="1" s="1"/>
  <c r="Q3038" i="1"/>
  <c r="V3038" i="1" s="1"/>
  <c r="Q3039" i="1"/>
  <c r="V3039" i="1" s="1"/>
  <c r="Q3040" i="1"/>
  <c r="V3040" i="1" s="1"/>
  <c r="Q3041" i="1"/>
  <c r="V3041" i="1" s="1"/>
  <c r="Q3042" i="1"/>
  <c r="V3042" i="1" s="1"/>
  <c r="Q3043" i="1"/>
  <c r="V3043" i="1" s="1"/>
  <c r="Q3044" i="1"/>
  <c r="V3044" i="1" s="1"/>
  <c r="Q3045" i="1"/>
  <c r="V3045" i="1" s="1"/>
  <c r="Q3046" i="1"/>
  <c r="V3046" i="1" s="1"/>
  <c r="Q3047" i="1"/>
  <c r="V3047" i="1" s="1"/>
  <c r="Q3048" i="1"/>
  <c r="V3048" i="1" s="1"/>
  <c r="Q3049" i="1"/>
  <c r="V3049" i="1" s="1"/>
  <c r="Q3050" i="1"/>
  <c r="V3050" i="1" s="1"/>
  <c r="Q3051" i="1"/>
  <c r="V3051" i="1" s="1"/>
  <c r="Q3052" i="1"/>
  <c r="V3052" i="1" s="1"/>
  <c r="Q3053" i="1"/>
  <c r="V3053" i="1" s="1"/>
  <c r="Q3054" i="1"/>
  <c r="V3054" i="1" s="1"/>
  <c r="Q3055" i="1"/>
  <c r="V3055" i="1" s="1"/>
  <c r="Q3056" i="1"/>
  <c r="V3056" i="1" s="1"/>
  <c r="Q3057" i="1"/>
  <c r="V3057" i="1" s="1"/>
  <c r="Q3058" i="1"/>
  <c r="V3058" i="1" s="1"/>
  <c r="Q3059" i="1"/>
  <c r="V3059" i="1" s="1"/>
  <c r="Q3060" i="1"/>
  <c r="V3060" i="1" s="1"/>
  <c r="Q3061" i="1"/>
  <c r="V3061" i="1" s="1"/>
  <c r="Q3062" i="1"/>
  <c r="V3062" i="1" s="1"/>
  <c r="Q3063" i="1"/>
  <c r="V3063" i="1" s="1"/>
  <c r="Q3064" i="1"/>
  <c r="V3064" i="1" s="1"/>
  <c r="Q3065" i="1"/>
  <c r="V3065" i="1" s="1"/>
  <c r="Q3066" i="1"/>
  <c r="V3066" i="1" s="1"/>
  <c r="Q3067" i="1"/>
  <c r="V3067" i="1" s="1"/>
  <c r="Q3068" i="1"/>
  <c r="V3068" i="1" s="1"/>
  <c r="Q3069" i="1"/>
  <c r="V3069" i="1" s="1"/>
  <c r="Q3070" i="1"/>
  <c r="V3070" i="1" s="1"/>
  <c r="Q3071" i="1"/>
  <c r="V3071" i="1" s="1"/>
  <c r="Q3072" i="1"/>
  <c r="V3072" i="1" s="1"/>
  <c r="Q3073" i="1"/>
  <c r="V3073" i="1" s="1"/>
  <c r="Q3074" i="1"/>
  <c r="V3074" i="1" s="1"/>
  <c r="Q3075" i="1"/>
  <c r="V3075" i="1" s="1"/>
  <c r="Q3076" i="1"/>
  <c r="V3076" i="1" s="1"/>
  <c r="Q3077" i="1"/>
  <c r="V3077" i="1" s="1"/>
  <c r="Q3078" i="1"/>
  <c r="V3078" i="1" s="1"/>
  <c r="Q3079" i="1"/>
  <c r="V3079" i="1" s="1"/>
  <c r="Q3080" i="1"/>
  <c r="V3080" i="1" s="1"/>
  <c r="Q3081" i="1"/>
  <c r="V3081" i="1" s="1"/>
  <c r="Q3082" i="1"/>
  <c r="V3082" i="1" s="1"/>
  <c r="Q3083" i="1"/>
  <c r="V3083" i="1" s="1"/>
  <c r="Q3084" i="1"/>
  <c r="V3084" i="1" s="1"/>
  <c r="Q3085" i="1"/>
  <c r="V3085" i="1" s="1"/>
  <c r="Q3086" i="1"/>
  <c r="V3086" i="1" s="1"/>
  <c r="Q3087" i="1"/>
  <c r="V3087" i="1" s="1"/>
  <c r="Q3088" i="1"/>
  <c r="V3088" i="1" s="1"/>
  <c r="Q3089" i="1"/>
  <c r="V3089" i="1" s="1"/>
  <c r="Q3090" i="1"/>
  <c r="V3090" i="1" s="1"/>
  <c r="Q3091" i="1"/>
  <c r="V3091" i="1" s="1"/>
  <c r="Q3092" i="1"/>
  <c r="V3092" i="1" s="1"/>
  <c r="Q3093" i="1"/>
  <c r="V3093" i="1" s="1"/>
  <c r="Q3094" i="1"/>
  <c r="V3094" i="1" s="1"/>
  <c r="Q3095" i="1"/>
  <c r="V3095" i="1" s="1"/>
  <c r="Q3096" i="1"/>
  <c r="V3096" i="1" s="1"/>
  <c r="Q3097" i="1"/>
  <c r="V3097" i="1" s="1"/>
  <c r="Q3098" i="1"/>
  <c r="V3098" i="1" s="1"/>
  <c r="Q3099" i="1"/>
  <c r="V3099" i="1" s="1"/>
  <c r="Q3100" i="1"/>
  <c r="V3100" i="1" s="1"/>
  <c r="Q3101" i="1"/>
  <c r="V3101" i="1" s="1"/>
  <c r="Q3102" i="1"/>
  <c r="V3102" i="1" s="1"/>
  <c r="Q3103" i="1"/>
  <c r="V3103" i="1" s="1"/>
  <c r="Q3104" i="1"/>
  <c r="V3104" i="1" s="1"/>
  <c r="Q3105" i="1"/>
  <c r="V3105" i="1" s="1"/>
  <c r="Q3106" i="1"/>
  <c r="V3106" i="1" s="1"/>
  <c r="Q3107" i="1"/>
  <c r="V3107" i="1" s="1"/>
  <c r="Q3108" i="1"/>
  <c r="V3108" i="1" s="1"/>
  <c r="Q3109" i="1"/>
  <c r="V3109" i="1" s="1"/>
  <c r="Q3110" i="1"/>
  <c r="V3110" i="1" s="1"/>
  <c r="Q3111" i="1"/>
  <c r="V3111" i="1" s="1"/>
  <c r="Q3112" i="1"/>
  <c r="V3112" i="1" s="1"/>
  <c r="Q3113" i="1"/>
  <c r="V3113" i="1" s="1"/>
  <c r="Q3114" i="1"/>
  <c r="V3114" i="1" s="1"/>
  <c r="Q3115" i="1"/>
  <c r="V3115" i="1" s="1"/>
  <c r="Q3116" i="1"/>
  <c r="V3116" i="1" s="1"/>
  <c r="Q3117" i="1"/>
  <c r="V3117" i="1" s="1"/>
  <c r="Q3118" i="1"/>
  <c r="V3118" i="1" s="1"/>
  <c r="Q3119" i="1"/>
  <c r="V3119" i="1" s="1"/>
  <c r="Q3120" i="1"/>
  <c r="V3120" i="1" s="1"/>
  <c r="Q3121" i="1"/>
  <c r="V3121" i="1" s="1"/>
  <c r="Q3122" i="1"/>
  <c r="V3122" i="1" s="1"/>
  <c r="Q3123" i="1"/>
  <c r="V3123" i="1" s="1"/>
  <c r="Q3124" i="1"/>
  <c r="V3124" i="1" s="1"/>
  <c r="Q3125" i="1"/>
  <c r="V3125" i="1" s="1"/>
  <c r="Q3126" i="1"/>
  <c r="V3126" i="1" s="1"/>
  <c r="Q3127" i="1"/>
  <c r="V3127" i="1" s="1"/>
  <c r="Q3128" i="1"/>
  <c r="V3128" i="1" s="1"/>
  <c r="Q3129" i="1"/>
  <c r="V3129" i="1" s="1"/>
  <c r="Q3130" i="1"/>
  <c r="V3130" i="1" s="1"/>
  <c r="Q3131" i="1"/>
  <c r="V3131" i="1" s="1"/>
  <c r="Q3132" i="1"/>
  <c r="V3132" i="1" s="1"/>
  <c r="Q3133" i="1"/>
  <c r="V3133" i="1" s="1"/>
  <c r="Q3134" i="1"/>
  <c r="V3134" i="1" s="1"/>
  <c r="Q3135" i="1"/>
  <c r="V3135" i="1" s="1"/>
  <c r="Q3136" i="1"/>
  <c r="V3136" i="1" s="1"/>
  <c r="Q3137" i="1"/>
  <c r="V3137" i="1" s="1"/>
  <c r="Q3138" i="1"/>
  <c r="V3138" i="1" s="1"/>
  <c r="Q3139" i="1"/>
  <c r="V3139" i="1" s="1"/>
  <c r="Q3140" i="1"/>
  <c r="V3140" i="1" s="1"/>
  <c r="Q3141" i="1"/>
  <c r="V3141" i="1" s="1"/>
  <c r="Q3142" i="1"/>
  <c r="V3142" i="1" s="1"/>
  <c r="Q3143" i="1"/>
  <c r="V3143" i="1" s="1"/>
  <c r="Q3144" i="1"/>
  <c r="V3144" i="1" s="1"/>
  <c r="Q3145" i="1"/>
  <c r="V3145" i="1" s="1"/>
  <c r="Q3146" i="1"/>
  <c r="V3146" i="1" s="1"/>
  <c r="Q3147" i="1"/>
  <c r="V3147" i="1" s="1"/>
  <c r="Q3148" i="1"/>
  <c r="V3148" i="1" s="1"/>
  <c r="Q3149" i="1"/>
  <c r="V3149" i="1" s="1"/>
  <c r="Q3150" i="1"/>
  <c r="V3150" i="1" s="1"/>
  <c r="Q3151" i="1"/>
  <c r="V3151" i="1" s="1"/>
  <c r="Q3152" i="1"/>
  <c r="V3152" i="1" s="1"/>
  <c r="Q3153" i="1"/>
  <c r="V3153" i="1" s="1"/>
  <c r="Q3154" i="1"/>
  <c r="V3154" i="1" s="1"/>
  <c r="Q3155" i="1"/>
  <c r="V3155" i="1" s="1"/>
  <c r="Q3156" i="1"/>
  <c r="V3156" i="1" s="1"/>
  <c r="Q3157" i="1"/>
  <c r="V3157" i="1" s="1"/>
  <c r="Q3158" i="1"/>
  <c r="V3158" i="1" s="1"/>
  <c r="Q3159" i="1"/>
  <c r="V3159" i="1" s="1"/>
  <c r="Q3160" i="1"/>
  <c r="V3160" i="1" s="1"/>
  <c r="Q3161" i="1"/>
  <c r="V3161" i="1" s="1"/>
  <c r="Q3162" i="1"/>
  <c r="V3162" i="1" s="1"/>
  <c r="Q3163" i="1"/>
  <c r="V3163" i="1" s="1"/>
  <c r="Q3164" i="1"/>
  <c r="V3164" i="1" s="1"/>
  <c r="Q3165" i="1"/>
  <c r="V3165" i="1" s="1"/>
  <c r="Q3166" i="1"/>
  <c r="V3166" i="1" s="1"/>
  <c r="Q3167" i="1"/>
  <c r="V3167" i="1" s="1"/>
  <c r="Q3168" i="1"/>
  <c r="V3168" i="1" s="1"/>
  <c r="Q3169" i="1"/>
  <c r="V3169" i="1" s="1"/>
  <c r="Q3170" i="1"/>
  <c r="V3170" i="1" s="1"/>
  <c r="Q3171" i="1"/>
  <c r="V3171" i="1" s="1"/>
  <c r="Q3172" i="1"/>
  <c r="V3172" i="1" s="1"/>
  <c r="Q3173" i="1"/>
  <c r="V3173" i="1" s="1"/>
  <c r="Q3174" i="1"/>
  <c r="V3174" i="1" s="1"/>
  <c r="Q3175" i="1"/>
  <c r="V3175" i="1" s="1"/>
  <c r="Q3176" i="1"/>
  <c r="V3176" i="1" s="1"/>
  <c r="Q3177" i="1"/>
  <c r="V3177" i="1" s="1"/>
  <c r="Q3178" i="1"/>
  <c r="V3178" i="1" s="1"/>
  <c r="Q3179" i="1"/>
  <c r="V3179" i="1" s="1"/>
  <c r="Q3180" i="1"/>
  <c r="V3180" i="1" s="1"/>
  <c r="Q3181" i="1"/>
  <c r="V3181" i="1" s="1"/>
  <c r="Q3182" i="1"/>
  <c r="V3182" i="1" s="1"/>
  <c r="Q3183" i="1"/>
  <c r="V3183" i="1" s="1"/>
  <c r="Q3184" i="1"/>
  <c r="V3184" i="1" s="1"/>
  <c r="Q3185" i="1"/>
  <c r="V3185" i="1" s="1"/>
  <c r="Q3186" i="1"/>
  <c r="V3186" i="1" s="1"/>
  <c r="Q3187" i="1"/>
  <c r="V3187" i="1" s="1"/>
  <c r="Q3188" i="1"/>
  <c r="V3188" i="1" s="1"/>
  <c r="Q3189" i="1"/>
  <c r="V3189" i="1" s="1"/>
  <c r="Q3190" i="1"/>
  <c r="V3190" i="1" s="1"/>
  <c r="Q3191" i="1"/>
  <c r="V3191" i="1" s="1"/>
  <c r="Q3192" i="1"/>
  <c r="V3192" i="1" s="1"/>
  <c r="Q3193" i="1"/>
  <c r="V3193" i="1" s="1"/>
  <c r="Q3194" i="1"/>
  <c r="V3194" i="1" s="1"/>
  <c r="Q3195" i="1"/>
  <c r="V3195" i="1" s="1"/>
  <c r="Q3196" i="1"/>
  <c r="V3196" i="1" s="1"/>
  <c r="Q3197" i="1"/>
  <c r="V3197" i="1" s="1"/>
  <c r="Q3198" i="1"/>
  <c r="V3198" i="1" s="1"/>
  <c r="Q3199" i="1"/>
  <c r="V3199" i="1" s="1"/>
  <c r="Q3200" i="1"/>
  <c r="V3200" i="1" s="1"/>
  <c r="Q3201" i="1"/>
  <c r="V3201" i="1" s="1"/>
  <c r="Q3202" i="1"/>
  <c r="V3202" i="1" s="1"/>
  <c r="Q3203" i="1"/>
  <c r="V3203" i="1" s="1"/>
  <c r="Q3204" i="1"/>
  <c r="V3204" i="1" s="1"/>
  <c r="Q3205" i="1"/>
  <c r="V3205" i="1" s="1"/>
  <c r="Q3206" i="1"/>
  <c r="V3206" i="1" s="1"/>
  <c r="Q3207" i="1"/>
  <c r="V3207" i="1" s="1"/>
  <c r="Q3208" i="1"/>
  <c r="V3208" i="1" s="1"/>
  <c r="Q3209" i="1"/>
  <c r="V3209" i="1" s="1"/>
  <c r="Q3210" i="1"/>
  <c r="V3210" i="1" s="1"/>
  <c r="Q3211" i="1"/>
  <c r="V3211" i="1" s="1"/>
  <c r="Q3212" i="1"/>
  <c r="V3212" i="1" s="1"/>
  <c r="Q3213" i="1"/>
  <c r="V3213" i="1" s="1"/>
  <c r="Q3214" i="1"/>
  <c r="V3214" i="1" s="1"/>
  <c r="Q3215" i="1"/>
  <c r="V3215" i="1" s="1"/>
  <c r="Q3216" i="1"/>
  <c r="V3216" i="1" s="1"/>
  <c r="Q3217" i="1"/>
  <c r="V3217" i="1" s="1"/>
  <c r="Q3218" i="1"/>
  <c r="V3218" i="1" s="1"/>
  <c r="Q3219" i="1"/>
  <c r="V3219" i="1" s="1"/>
  <c r="Q3220" i="1"/>
  <c r="V3220" i="1" s="1"/>
  <c r="Q3221" i="1"/>
  <c r="V3221" i="1" s="1"/>
  <c r="Q3222" i="1"/>
  <c r="V3222" i="1" s="1"/>
  <c r="Q3223" i="1"/>
  <c r="V3223" i="1" s="1"/>
  <c r="Q3224" i="1"/>
  <c r="V3224" i="1" s="1"/>
  <c r="Q3225" i="1"/>
  <c r="V3225" i="1" s="1"/>
  <c r="Q3226" i="1"/>
  <c r="V3226" i="1" s="1"/>
  <c r="Q3227" i="1"/>
  <c r="V3227" i="1" s="1"/>
  <c r="Q3228" i="1"/>
  <c r="V3228" i="1" s="1"/>
  <c r="Q3229" i="1"/>
  <c r="V3229" i="1" s="1"/>
  <c r="Q3230" i="1"/>
  <c r="V3230" i="1" s="1"/>
  <c r="Q3231" i="1"/>
  <c r="V3231" i="1" s="1"/>
  <c r="Q3232" i="1"/>
  <c r="V3232" i="1" s="1"/>
  <c r="Q3233" i="1"/>
  <c r="V3233" i="1" s="1"/>
  <c r="Q3234" i="1"/>
  <c r="V3234" i="1" s="1"/>
  <c r="Q3235" i="1"/>
  <c r="V3235" i="1" s="1"/>
  <c r="Q3236" i="1"/>
  <c r="V3236" i="1" s="1"/>
  <c r="Q3237" i="1"/>
  <c r="V3237" i="1" s="1"/>
  <c r="Q3238" i="1"/>
  <c r="V3238" i="1" s="1"/>
  <c r="Q3239" i="1"/>
  <c r="V3239" i="1" s="1"/>
  <c r="Q3240" i="1"/>
  <c r="V3240" i="1" s="1"/>
  <c r="Q3241" i="1"/>
  <c r="V3241" i="1" s="1"/>
  <c r="Q3242" i="1"/>
  <c r="V3242" i="1" s="1"/>
  <c r="Q3243" i="1"/>
  <c r="V3243" i="1" s="1"/>
  <c r="Q3244" i="1"/>
  <c r="V3244" i="1" s="1"/>
  <c r="Q3245" i="1"/>
  <c r="V3245" i="1" s="1"/>
  <c r="Q3246" i="1"/>
  <c r="V3246" i="1" s="1"/>
  <c r="Q3247" i="1"/>
  <c r="V3247" i="1" s="1"/>
  <c r="Q3248" i="1"/>
  <c r="V3248" i="1" s="1"/>
  <c r="Q3249" i="1"/>
  <c r="V3249" i="1" s="1"/>
  <c r="Q3250" i="1"/>
  <c r="V3250" i="1" s="1"/>
  <c r="Q3251" i="1"/>
  <c r="V3251" i="1" s="1"/>
  <c r="Q3252" i="1"/>
  <c r="V3252" i="1" s="1"/>
  <c r="Q3253" i="1"/>
  <c r="V3253" i="1" s="1"/>
  <c r="Q3254" i="1"/>
  <c r="V3254" i="1" s="1"/>
  <c r="Q3255" i="1"/>
  <c r="V3255" i="1" s="1"/>
  <c r="Q3256" i="1"/>
  <c r="V3256" i="1" s="1"/>
  <c r="Q3257" i="1"/>
  <c r="V3257" i="1" s="1"/>
  <c r="Q3258" i="1"/>
  <c r="V3258" i="1" s="1"/>
  <c r="Q3259" i="1"/>
  <c r="V3259" i="1" s="1"/>
  <c r="Q3260" i="1"/>
  <c r="V3260" i="1" s="1"/>
  <c r="Q3261" i="1"/>
  <c r="V3261" i="1" s="1"/>
  <c r="Q3262" i="1"/>
  <c r="V3262" i="1" s="1"/>
  <c r="Q3263" i="1"/>
  <c r="V3263" i="1" s="1"/>
  <c r="Q3264" i="1"/>
  <c r="V3264" i="1" s="1"/>
  <c r="Q3265" i="1"/>
  <c r="V3265" i="1" s="1"/>
  <c r="Q3266" i="1"/>
  <c r="V3266" i="1" s="1"/>
  <c r="Q3267" i="1"/>
  <c r="V3267" i="1" s="1"/>
  <c r="Q3268" i="1"/>
  <c r="V3268" i="1" s="1"/>
  <c r="Q3269" i="1"/>
  <c r="V3269" i="1" s="1"/>
  <c r="Q3270" i="1"/>
  <c r="V3270" i="1" s="1"/>
  <c r="Q3271" i="1"/>
  <c r="V3271" i="1" s="1"/>
  <c r="Q3272" i="1"/>
  <c r="V3272" i="1" s="1"/>
  <c r="Q3273" i="1"/>
  <c r="V3273" i="1" s="1"/>
  <c r="Q3274" i="1"/>
  <c r="V3274" i="1" s="1"/>
  <c r="Q3275" i="1"/>
  <c r="V3275" i="1" s="1"/>
  <c r="Q3276" i="1"/>
  <c r="V3276" i="1" s="1"/>
  <c r="Q3277" i="1"/>
  <c r="V3277" i="1" s="1"/>
  <c r="Q3278" i="1"/>
  <c r="V3278" i="1" s="1"/>
  <c r="S3276" i="1" l="1"/>
  <c r="S3268" i="1"/>
  <c r="S3260" i="1"/>
  <c r="S3252" i="1"/>
  <c r="S3244" i="1"/>
  <c r="S3236" i="1"/>
  <c r="S3228" i="1"/>
  <c r="S3220" i="1"/>
  <c r="T3220" i="1" s="1"/>
  <c r="U3220" i="1" s="1"/>
  <c r="S3212" i="1"/>
  <c r="S3204" i="1"/>
  <c r="S3196" i="1"/>
  <c r="S3188" i="1"/>
  <c r="S3180" i="1"/>
  <c r="S3172" i="1"/>
  <c r="S3164" i="1"/>
  <c r="S3156" i="1"/>
  <c r="T3156" i="1" s="1"/>
  <c r="U3156" i="1" s="1"/>
  <c r="S3148" i="1"/>
  <c r="S3140" i="1"/>
  <c r="S3132" i="1"/>
  <c r="S3124" i="1"/>
  <c r="S3116" i="1"/>
  <c r="S3108" i="1"/>
  <c r="S3100" i="1"/>
  <c r="S3092" i="1"/>
  <c r="T3092" i="1" s="1"/>
  <c r="U3092" i="1" s="1"/>
  <c r="S3084" i="1"/>
  <c r="S3076" i="1"/>
  <c r="S3068" i="1"/>
  <c r="S3060" i="1"/>
  <c r="S3052" i="1"/>
  <c r="S3044" i="1"/>
  <c r="S3036" i="1"/>
  <c r="S3028" i="1"/>
  <c r="T3028" i="1" s="1"/>
  <c r="U3028" i="1" s="1"/>
  <c r="S3020" i="1"/>
  <c r="S3012" i="1"/>
  <c r="S3004" i="1"/>
  <c r="S2996" i="1"/>
  <c r="S2988" i="1"/>
  <c r="S2980" i="1"/>
  <c r="S2972" i="1"/>
  <c r="S2964" i="1"/>
  <c r="T2964" i="1" s="1"/>
  <c r="U2964" i="1" s="1"/>
  <c r="S2956" i="1"/>
  <c r="S2948" i="1"/>
  <c r="S2940" i="1"/>
  <c r="S2932" i="1"/>
  <c r="S2924" i="1"/>
  <c r="S2916" i="1"/>
  <c r="S2908" i="1"/>
  <c r="S2900" i="1"/>
  <c r="T2900" i="1" s="1"/>
  <c r="U2900" i="1" s="1"/>
  <c r="S2892" i="1"/>
  <c r="S2884" i="1"/>
  <c r="S2876" i="1"/>
  <c r="S2868" i="1"/>
  <c r="S2860" i="1"/>
  <c r="S2852" i="1"/>
  <c r="S2844" i="1"/>
  <c r="S2836" i="1"/>
  <c r="T2836" i="1" s="1"/>
  <c r="U2836" i="1" s="1"/>
  <c r="S2828" i="1"/>
  <c r="S2820" i="1"/>
  <c r="S2812" i="1"/>
  <c r="S2804" i="1"/>
  <c r="S2796" i="1"/>
  <c r="S2788" i="1"/>
  <c r="S2780" i="1"/>
  <c r="S2772" i="1"/>
  <c r="T2772" i="1" s="1"/>
  <c r="U2772" i="1" s="1"/>
  <c r="S2764" i="1"/>
  <c r="S2756" i="1"/>
  <c r="S2748" i="1"/>
  <c r="S2740" i="1"/>
  <c r="S2732" i="1"/>
  <c r="S2724" i="1"/>
  <c r="S2716" i="1"/>
  <c r="S2708" i="1"/>
  <c r="T2708" i="1" s="1"/>
  <c r="U2708" i="1" s="1"/>
  <c r="S2700" i="1"/>
  <c r="S2692" i="1"/>
  <c r="S2684" i="1"/>
  <c r="S2676" i="1"/>
  <c r="S2668" i="1"/>
  <c r="S2660" i="1"/>
  <c r="S2652" i="1"/>
  <c r="S2644" i="1"/>
  <c r="S2636" i="1"/>
  <c r="S2628" i="1"/>
  <c r="S2620" i="1"/>
  <c r="S2612" i="1"/>
  <c r="S2604" i="1"/>
  <c r="S2596" i="1"/>
  <c r="S2588" i="1"/>
  <c r="S2580" i="1"/>
  <c r="S2572" i="1"/>
  <c r="S2564" i="1"/>
  <c r="S2556" i="1"/>
  <c r="S2548" i="1"/>
  <c r="S2540" i="1"/>
  <c r="S2532" i="1"/>
  <c r="S2524" i="1"/>
  <c r="S2516" i="1"/>
  <c r="S2508" i="1"/>
  <c r="S2500" i="1"/>
  <c r="S2492" i="1"/>
  <c r="S2484" i="1"/>
  <c r="S2476" i="1"/>
  <c r="S2468" i="1"/>
  <c r="S2460" i="1"/>
  <c r="S2452" i="1"/>
  <c r="S2444" i="1"/>
  <c r="S2436" i="1"/>
  <c r="S2428" i="1"/>
  <c r="S2420" i="1"/>
  <c r="S2412" i="1"/>
  <c r="S2404" i="1"/>
  <c r="S2396" i="1"/>
  <c r="S2388" i="1"/>
  <c r="S2380" i="1"/>
  <c r="S2372" i="1"/>
  <c r="S2364" i="1"/>
  <c r="S2356" i="1"/>
  <c r="S2348" i="1"/>
  <c r="S2340" i="1"/>
  <c r="S2332" i="1"/>
  <c r="S2324" i="1"/>
  <c r="S2316" i="1"/>
  <c r="S2308" i="1"/>
  <c r="S2300" i="1"/>
  <c r="S2292" i="1"/>
  <c r="S2284" i="1"/>
  <c r="S2276" i="1"/>
  <c r="S2268" i="1"/>
  <c r="S2260" i="1"/>
  <c r="S2252" i="1"/>
  <c r="S2244" i="1"/>
  <c r="S2236" i="1"/>
  <c r="S2228" i="1"/>
  <c r="S2220" i="1"/>
  <c r="S2212" i="1"/>
  <c r="S2204" i="1"/>
  <c r="S2196" i="1"/>
  <c r="S2188" i="1"/>
  <c r="S2180" i="1"/>
  <c r="S2172" i="1"/>
  <c r="S2164" i="1"/>
  <c r="S2156" i="1"/>
  <c r="S2148" i="1"/>
  <c r="S2140" i="1"/>
  <c r="S2132" i="1"/>
  <c r="S2124" i="1"/>
  <c r="S2116" i="1"/>
  <c r="S2108" i="1"/>
  <c r="S2100" i="1"/>
  <c r="S2092" i="1"/>
  <c r="S2084" i="1"/>
  <c r="S2076" i="1"/>
  <c r="S2068" i="1"/>
  <c r="S2060" i="1"/>
  <c r="S2052" i="1"/>
  <c r="S2044" i="1"/>
  <c r="S2036" i="1"/>
  <c r="S2028" i="1"/>
  <c r="S2020" i="1"/>
  <c r="S2012" i="1"/>
  <c r="S2004" i="1"/>
  <c r="S1996" i="1"/>
  <c r="S1988" i="1"/>
  <c r="S1980" i="1"/>
  <c r="S1972" i="1"/>
  <c r="S1964" i="1"/>
  <c r="S1956" i="1"/>
  <c r="S1948" i="1"/>
  <c r="S1940" i="1"/>
  <c r="S1932" i="1"/>
  <c r="S1924" i="1"/>
  <c r="S1916" i="1"/>
  <c r="S1908" i="1"/>
  <c r="S1900" i="1"/>
  <c r="S1892" i="1"/>
  <c r="S1884" i="1"/>
  <c r="S1876" i="1"/>
  <c r="S1868" i="1"/>
  <c r="S1860" i="1"/>
  <c r="S1852" i="1"/>
  <c r="S1844" i="1"/>
  <c r="S1836" i="1"/>
  <c r="S1828" i="1"/>
  <c r="S1820" i="1"/>
  <c r="S1812" i="1"/>
  <c r="S1804" i="1"/>
  <c r="S1796" i="1"/>
  <c r="S1788" i="1"/>
  <c r="S1780" i="1"/>
  <c r="S1772" i="1"/>
  <c r="S1764" i="1"/>
  <c r="S1756" i="1"/>
  <c r="S1748" i="1"/>
  <c r="S1740" i="1"/>
  <c r="S1732" i="1"/>
  <c r="S1724" i="1"/>
  <c r="S1716" i="1"/>
  <c r="S1708" i="1"/>
  <c r="S1700" i="1"/>
  <c r="S1692" i="1"/>
  <c r="S1684" i="1"/>
  <c r="S1676" i="1"/>
  <c r="S1668" i="1"/>
  <c r="S1660" i="1"/>
  <c r="S1652" i="1"/>
  <c r="S1644" i="1"/>
  <c r="S1636" i="1"/>
  <c r="S1628" i="1"/>
  <c r="S1620" i="1"/>
  <c r="S1612" i="1"/>
  <c r="S1604" i="1"/>
  <c r="S1596" i="1"/>
  <c r="S1588" i="1"/>
  <c r="S1580" i="1"/>
  <c r="S1572" i="1"/>
  <c r="S1564" i="1"/>
  <c r="S1556" i="1"/>
  <c r="S1548" i="1"/>
  <c r="S1540" i="1"/>
  <c r="S1532" i="1"/>
  <c r="S1524" i="1"/>
  <c r="S1516" i="1"/>
  <c r="S1508" i="1"/>
  <c r="S1500" i="1"/>
  <c r="S1492" i="1"/>
  <c r="S1484" i="1"/>
  <c r="S1476" i="1"/>
  <c r="S1468" i="1"/>
  <c r="S1460" i="1"/>
  <c r="S1452" i="1"/>
  <c r="S1444" i="1"/>
  <c r="S1436" i="1"/>
  <c r="S1428" i="1"/>
  <c r="S1420" i="1"/>
  <c r="S1412" i="1"/>
  <c r="S1404" i="1"/>
  <c r="S1396" i="1"/>
  <c r="S1388" i="1"/>
  <c r="S1380" i="1"/>
  <c r="S1372" i="1"/>
  <c r="S1364" i="1"/>
  <c r="S1356" i="1"/>
  <c r="S1348" i="1"/>
  <c r="S1340" i="1"/>
  <c r="S1332" i="1"/>
  <c r="S1324" i="1"/>
  <c r="S1316" i="1"/>
  <c r="S1308" i="1"/>
  <c r="S1300" i="1"/>
  <c r="S1292" i="1"/>
  <c r="S1284" i="1"/>
  <c r="S1276" i="1"/>
  <c r="S1268" i="1"/>
  <c r="S1260" i="1"/>
  <c r="S1252" i="1"/>
  <c r="S1244" i="1"/>
  <c r="S1236" i="1"/>
  <c r="S1228" i="1"/>
  <c r="S1220" i="1"/>
  <c r="S1212" i="1"/>
  <c r="S1204" i="1"/>
  <c r="S1196" i="1"/>
  <c r="S1188" i="1"/>
  <c r="S1180" i="1"/>
  <c r="S1172" i="1"/>
  <c r="T1172" i="1" s="1"/>
  <c r="U1172" i="1" s="1"/>
  <c r="S1164" i="1"/>
  <c r="S1156" i="1"/>
  <c r="S1148" i="1"/>
  <c r="S1140" i="1"/>
  <c r="S1132" i="1"/>
  <c r="S1124" i="1"/>
  <c r="S1116" i="1"/>
  <c r="S1108" i="1"/>
  <c r="T1108" i="1" s="1"/>
  <c r="U1108" i="1" s="1"/>
  <c r="S1100" i="1"/>
  <c r="S1092" i="1"/>
  <c r="S1084" i="1"/>
  <c r="S1076" i="1"/>
  <c r="S1068" i="1"/>
  <c r="S1060" i="1"/>
  <c r="S1052" i="1"/>
  <c r="S1044" i="1"/>
  <c r="T1044" i="1" s="1"/>
  <c r="U1044" i="1" s="1"/>
  <c r="S1036" i="1"/>
  <c r="S1028" i="1"/>
  <c r="S1020" i="1"/>
  <c r="S1012" i="1"/>
  <c r="S1004" i="1"/>
  <c r="S996" i="1"/>
  <c r="S988" i="1"/>
  <c r="S980" i="1"/>
  <c r="T980" i="1" s="1"/>
  <c r="U980" i="1" s="1"/>
  <c r="S972" i="1"/>
  <c r="S964" i="1"/>
  <c r="S956" i="1"/>
  <c r="S948" i="1"/>
  <c r="S940" i="1"/>
  <c r="S932" i="1"/>
  <c r="S924" i="1"/>
  <c r="S916" i="1"/>
  <c r="T916" i="1" s="1"/>
  <c r="U916" i="1" s="1"/>
  <c r="S908" i="1"/>
  <c r="S900" i="1"/>
  <c r="S892" i="1"/>
  <c r="S884" i="1"/>
  <c r="S876" i="1"/>
  <c r="S868" i="1"/>
  <c r="S860" i="1"/>
  <c r="S852" i="1"/>
  <c r="T852" i="1" s="1"/>
  <c r="U852" i="1" s="1"/>
  <c r="S844" i="1"/>
  <c r="S836" i="1"/>
  <c r="S828" i="1"/>
  <c r="S820" i="1"/>
  <c r="S812" i="1"/>
  <c r="S804" i="1"/>
  <c r="S796" i="1"/>
  <c r="S788" i="1"/>
  <c r="T788" i="1" s="1"/>
  <c r="U788" i="1" s="1"/>
  <c r="S780" i="1"/>
  <c r="S772" i="1"/>
  <c r="S764" i="1"/>
  <c r="S756" i="1"/>
  <c r="S748" i="1"/>
  <c r="S740" i="1"/>
  <c r="S732" i="1"/>
  <c r="S724" i="1"/>
  <c r="T724" i="1" s="1"/>
  <c r="U724" i="1" s="1"/>
  <c r="S716" i="1"/>
  <c r="S708" i="1"/>
  <c r="S700" i="1"/>
  <c r="S692" i="1"/>
  <c r="S684" i="1"/>
  <c r="S676" i="1"/>
  <c r="S668" i="1"/>
  <c r="S660" i="1"/>
  <c r="T660" i="1" s="1"/>
  <c r="U660" i="1" s="1"/>
  <c r="S652" i="1"/>
  <c r="S644" i="1"/>
  <c r="S636" i="1"/>
  <c r="S628" i="1"/>
  <c r="S620" i="1"/>
  <c r="S612" i="1"/>
  <c r="S604" i="1"/>
  <c r="S596" i="1"/>
  <c r="T596" i="1" s="1"/>
  <c r="U596" i="1" s="1"/>
  <c r="S588" i="1"/>
  <c r="S580" i="1"/>
  <c r="S572" i="1"/>
  <c r="S564" i="1"/>
  <c r="S556" i="1"/>
  <c r="S548" i="1"/>
  <c r="S540" i="1"/>
  <c r="S532" i="1"/>
  <c r="T532" i="1" s="1"/>
  <c r="U532" i="1" s="1"/>
  <c r="S524" i="1"/>
  <c r="S516" i="1"/>
  <c r="S508" i="1"/>
  <c r="S500" i="1"/>
  <c r="S492" i="1"/>
  <c r="S484" i="1"/>
  <c r="S476" i="1"/>
  <c r="S468" i="1"/>
  <c r="T468" i="1" s="1"/>
  <c r="U468" i="1" s="1"/>
  <c r="S460" i="1"/>
  <c r="S452" i="1"/>
  <c r="S444" i="1"/>
  <c r="S436" i="1"/>
  <c r="S428" i="1"/>
  <c r="S420" i="1"/>
  <c r="S412" i="1"/>
  <c r="S404" i="1"/>
  <c r="T404" i="1" s="1"/>
  <c r="U404" i="1" s="1"/>
  <c r="S396" i="1"/>
  <c r="S388" i="1"/>
  <c r="S380" i="1"/>
  <c r="S372" i="1"/>
  <c r="S364" i="1"/>
  <c r="S356" i="1"/>
  <c r="S348" i="1"/>
  <c r="S340" i="1"/>
  <c r="T340" i="1" s="1"/>
  <c r="U340" i="1" s="1"/>
  <c r="S332" i="1"/>
  <c r="S324" i="1"/>
  <c r="S316" i="1"/>
  <c r="S308" i="1"/>
  <c r="S300" i="1"/>
  <c r="S292" i="1"/>
  <c r="S284" i="1"/>
  <c r="S276" i="1"/>
  <c r="T276" i="1" s="1"/>
  <c r="U276" i="1" s="1"/>
  <c r="S268" i="1"/>
  <c r="S260" i="1"/>
  <c r="S252" i="1"/>
  <c r="S244" i="1"/>
  <c r="S236" i="1"/>
  <c r="S228" i="1"/>
  <c r="S220" i="1"/>
  <c r="S212" i="1"/>
  <c r="T212" i="1" s="1"/>
  <c r="U212" i="1" s="1"/>
  <c r="S204" i="1"/>
  <c r="S196" i="1"/>
  <c r="S188" i="1"/>
  <c r="S180" i="1"/>
  <c r="S172" i="1"/>
  <c r="S164" i="1"/>
  <c r="S156" i="1"/>
  <c r="S148" i="1"/>
  <c r="T148" i="1" s="1"/>
  <c r="U148" i="1" s="1"/>
  <c r="S140" i="1"/>
  <c r="S132" i="1"/>
  <c r="S124" i="1"/>
  <c r="S116" i="1"/>
  <c r="S108" i="1"/>
  <c r="S100" i="1"/>
  <c r="S92" i="1"/>
  <c r="S84" i="1"/>
  <c r="T84" i="1" s="1"/>
  <c r="U84" i="1" s="1"/>
  <c r="S76" i="1"/>
  <c r="S68" i="1"/>
  <c r="S60" i="1"/>
  <c r="S52" i="1"/>
  <c r="S44" i="1"/>
  <c r="S36" i="1"/>
  <c r="V3279" i="1"/>
  <c r="S3275" i="1"/>
  <c r="T3275" i="1" s="1"/>
  <c r="U3275" i="1" s="1"/>
  <c r="S3267" i="1"/>
  <c r="S3259" i="1"/>
  <c r="S3251" i="1"/>
  <c r="T3251" i="1" s="1"/>
  <c r="U3251" i="1" s="1"/>
  <c r="S3243" i="1"/>
  <c r="S3235" i="1"/>
  <c r="S3227" i="1"/>
  <c r="S3219" i="1"/>
  <c r="T3219" i="1" s="1"/>
  <c r="U3219" i="1" s="1"/>
  <c r="S3211" i="1"/>
  <c r="T3211" i="1" s="1"/>
  <c r="U3211" i="1" s="1"/>
  <c r="S3203" i="1"/>
  <c r="T3203" i="1" s="1"/>
  <c r="U3203" i="1" s="1"/>
  <c r="S3195" i="1"/>
  <c r="S3187" i="1"/>
  <c r="T3187" i="1" s="1"/>
  <c r="U3187" i="1" s="1"/>
  <c r="S3179" i="1"/>
  <c r="S3171" i="1"/>
  <c r="S3163" i="1"/>
  <c r="S3155" i="1"/>
  <c r="T3155" i="1" s="1"/>
  <c r="U3155" i="1" s="1"/>
  <c r="S3147" i="1"/>
  <c r="T3147" i="1" s="1"/>
  <c r="U3147" i="1" s="1"/>
  <c r="S3139" i="1"/>
  <c r="T3139" i="1" s="1"/>
  <c r="U3139" i="1" s="1"/>
  <c r="S3131" i="1"/>
  <c r="S3123" i="1"/>
  <c r="T3123" i="1" s="1"/>
  <c r="U3123" i="1" s="1"/>
  <c r="S3115" i="1"/>
  <c r="S3107" i="1"/>
  <c r="S3099" i="1"/>
  <c r="S3091" i="1"/>
  <c r="S3083" i="1"/>
  <c r="T3083" i="1" s="1"/>
  <c r="U3083" i="1" s="1"/>
  <c r="S3075" i="1"/>
  <c r="T3075" i="1" s="1"/>
  <c r="U3075" i="1" s="1"/>
  <c r="S3067" i="1"/>
  <c r="S3059" i="1"/>
  <c r="T3059" i="1" s="1"/>
  <c r="U3059" i="1" s="1"/>
  <c r="S3051" i="1"/>
  <c r="S3043" i="1"/>
  <c r="S3035" i="1"/>
  <c r="S3027" i="1"/>
  <c r="T3027" i="1" s="1"/>
  <c r="U3027" i="1" s="1"/>
  <c r="S3019" i="1"/>
  <c r="T3019" i="1" s="1"/>
  <c r="U3019" i="1" s="1"/>
  <c r="S3011" i="1"/>
  <c r="T3011" i="1" s="1"/>
  <c r="U3011" i="1" s="1"/>
  <c r="S3003" i="1"/>
  <c r="S2995" i="1"/>
  <c r="T2995" i="1" s="1"/>
  <c r="U2995" i="1" s="1"/>
  <c r="S2987" i="1"/>
  <c r="S2979" i="1"/>
  <c r="S2971" i="1"/>
  <c r="S2963" i="1"/>
  <c r="S2955" i="1"/>
  <c r="T2955" i="1" s="1"/>
  <c r="U2955" i="1" s="1"/>
  <c r="S2947" i="1"/>
  <c r="T2947" i="1" s="1"/>
  <c r="U2947" i="1" s="1"/>
  <c r="S2939" i="1"/>
  <c r="S2931" i="1"/>
  <c r="T2931" i="1" s="1"/>
  <c r="U2931" i="1" s="1"/>
  <c r="S3274" i="1"/>
  <c r="S3266" i="1"/>
  <c r="S3258" i="1"/>
  <c r="S3250" i="1"/>
  <c r="T3250" i="1" s="1"/>
  <c r="U3250" i="1" s="1"/>
  <c r="S3242" i="1"/>
  <c r="T3242" i="1" s="1"/>
  <c r="U3242" i="1" s="1"/>
  <c r="S3234" i="1"/>
  <c r="S3226" i="1"/>
  <c r="S3218" i="1"/>
  <c r="T3218" i="1" s="1"/>
  <c r="U3218" i="1" s="1"/>
  <c r="S3210" i="1"/>
  <c r="S3202" i="1"/>
  <c r="T3202" i="1" s="1"/>
  <c r="U3202" i="1" s="1"/>
  <c r="S3194" i="1"/>
  <c r="S3186" i="1"/>
  <c r="T3186" i="1" s="1"/>
  <c r="U3186" i="1" s="1"/>
  <c r="S3178" i="1"/>
  <c r="T3178" i="1" s="1"/>
  <c r="U3178" i="1" s="1"/>
  <c r="S3170" i="1"/>
  <c r="S3162" i="1"/>
  <c r="S3154" i="1"/>
  <c r="T3154" i="1" s="1"/>
  <c r="U3154" i="1" s="1"/>
  <c r="S3146" i="1"/>
  <c r="S3138" i="1"/>
  <c r="T3138" i="1" s="1"/>
  <c r="U3138" i="1" s="1"/>
  <c r="S3130" i="1"/>
  <c r="S3122" i="1"/>
  <c r="T3122" i="1" s="1"/>
  <c r="U3122" i="1" s="1"/>
  <c r="S3114" i="1"/>
  <c r="T3114" i="1" s="1"/>
  <c r="U3114" i="1" s="1"/>
  <c r="S3106" i="1"/>
  <c r="S3098" i="1"/>
  <c r="S3090" i="1"/>
  <c r="S3082" i="1"/>
  <c r="S3074" i="1"/>
  <c r="T3074" i="1" s="1"/>
  <c r="U3074" i="1" s="1"/>
  <c r="S3066" i="1"/>
  <c r="S3058" i="1"/>
  <c r="T3058" i="1" s="1"/>
  <c r="U3058" i="1" s="1"/>
  <c r="S3050" i="1"/>
  <c r="T3050" i="1" s="1"/>
  <c r="U3050" i="1" s="1"/>
  <c r="S3042" i="1"/>
  <c r="S3034" i="1"/>
  <c r="S3273" i="1"/>
  <c r="T3273" i="1" s="1"/>
  <c r="U3273" i="1" s="1"/>
  <c r="S3265" i="1"/>
  <c r="S3257" i="1"/>
  <c r="S3249" i="1"/>
  <c r="S3241" i="1"/>
  <c r="T3241" i="1" s="1"/>
  <c r="U3241" i="1" s="1"/>
  <c r="S3233" i="1"/>
  <c r="T3233" i="1" s="1"/>
  <c r="U3233" i="1" s="1"/>
  <c r="S3225" i="1"/>
  <c r="T3225" i="1" s="1"/>
  <c r="U3225" i="1" s="1"/>
  <c r="S3217" i="1"/>
  <c r="S3209" i="1"/>
  <c r="T3209" i="1" s="1"/>
  <c r="U3209" i="1" s="1"/>
  <c r="S3201" i="1"/>
  <c r="S3193" i="1"/>
  <c r="S3185" i="1"/>
  <c r="S3177" i="1"/>
  <c r="S3169" i="1"/>
  <c r="T3169" i="1" s="1"/>
  <c r="U3169" i="1" s="1"/>
  <c r="S3161" i="1"/>
  <c r="T3161" i="1" s="1"/>
  <c r="U3161" i="1" s="1"/>
  <c r="S3153" i="1"/>
  <c r="S3145" i="1"/>
  <c r="T3145" i="1" s="1"/>
  <c r="U3145" i="1" s="1"/>
  <c r="S3137" i="1"/>
  <c r="S3129" i="1"/>
  <c r="S3121" i="1"/>
  <c r="S3113" i="1"/>
  <c r="S3105" i="1"/>
  <c r="T3105" i="1" s="1"/>
  <c r="U3105" i="1" s="1"/>
  <c r="S3097" i="1"/>
  <c r="T3097" i="1" s="1"/>
  <c r="U3097" i="1" s="1"/>
  <c r="S3089" i="1"/>
  <c r="S3081" i="1"/>
  <c r="T3081" i="1" s="1"/>
  <c r="U3081" i="1" s="1"/>
  <c r="S3073" i="1"/>
  <c r="S3065" i="1"/>
  <c r="S3057" i="1"/>
  <c r="S3049" i="1"/>
  <c r="S3041" i="1"/>
  <c r="T3041" i="1" s="1"/>
  <c r="U3041" i="1" s="1"/>
  <c r="S3033" i="1"/>
  <c r="S3025" i="1"/>
  <c r="S3017" i="1"/>
  <c r="T3017" i="1" s="1"/>
  <c r="U3017" i="1" s="1"/>
  <c r="S3009" i="1"/>
  <c r="S3001" i="1"/>
  <c r="S2993" i="1"/>
  <c r="S2985" i="1"/>
  <c r="T2985" i="1" s="1"/>
  <c r="U2985" i="1" s="1"/>
  <c r="S2977" i="1"/>
  <c r="T2977" i="1" s="1"/>
  <c r="U2977" i="1" s="1"/>
  <c r="S2969" i="1"/>
  <c r="T2969" i="1" s="1"/>
  <c r="U2969" i="1" s="1"/>
  <c r="S2961" i="1"/>
  <c r="S3272" i="1"/>
  <c r="S3264" i="1"/>
  <c r="S3256" i="1"/>
  <c r="T3256" i="1" s="1"/>
  <c r="U3256" i="1" s="1"/>
  <c r="S3248" i="1"/>
  <c r="S3240" i="1"/>
  <c r="T3240" i="1" s="1"/>
  <c r="U3240" i="1" s="1"/>
  <c r="S3232" i="1"/>
  <c r="T3232" i="1" s="1"/>
  <c r="U3232" i="1" s="1"/>
  <c r="S3224" i="1"/>
  <c r="S3216" i="1"/>
  <c r="S3208" i="1"/>
  <c r="T3208" i="1" s="1"/>
  <c r="U3208" i="1" s="1"/>
  <c r="S3200" i="1"/>
  <c r="S3192" i="1"/>
  <c r="S3184" i="1"/>
  <c r="S3176" i="1"/>
  <c r="T3176" i="1" s="1"/>
  <c r="U3176" i="1" s="1"/>
  <c r="S3168" i="1"/>
  <c r="T3168" i="1" s="1"/>
  <c r="U3168" i="1" s="1"/>
  <c r="S3160" i="1"/>
  <c r="S3152" i="1"/>
  <c r="S3144" i="1"/>
  <c r="T3144" i="1" s="1"/>
  <c r="U3144" i="1" s="1"/>
  <c r="S3136" i="1"/>
  <c r="S3128" i="1"/>
  <c r="S3120" i="1"/>
  <c r="S3112" i="1"/>
  <c r="T3112" i="1" s="1"/>
  <c r="U3112" i="1" s="1"/>
  <c r="S3104" i="1"/>
  <c r="T3104" i="1" s="1"/>
  <c r="U3104" i="1" s="1"/>
  <c r="S3096" i="1"/>
  <c r="S3088" i="1"/>
  <c r="S3080" i="1"/>
  <c r="T3080" i="1" s="1"/>
  <c r="U3080" i="1" s="1"/>
  <c r="S3072" i="1"/>
  <c r="S3064" i="1"/>
  <c r="T3064" i="1" s="1"/>
  <c r="U3064" i="1" s="1"/>
  <c r="S3056" i="1"/>
  <c r="S3048" i="1"/>
  <c r="T3048" i="1" s="1"/>
  <c r="U3048" i="1" s="1"/>
  <c r="S3040" i="1"/>
  <c r="T3040" i="1" s="1"/>
  <c r="U3040" i="1" s="1"/>
  <c r="S3271" i="1"/>
  <c r="S3263" i="1"/>
  <c r="T3263" i="1" s="1"/>
  <c r="U3263" i="1" s="1"/>
  <c r="S3255" i="1"/>
  <c r="S3247" i="1"/>
  <c r="S3239" i="1"/>
  <c r="S3231" i="1"/>
  <c r="T3231" i="1" s="1"/>
  <c r="U3231" i="1" s="1"/>
  <c r="S3223" i="1"/>
  <c r="S3215" i="1"/>
  <c r="T3215" i="1" s="1"/>
  <c r="U3215" i="1" s="1"/>
  <c r="S3207" i="1"/>
  <c r="S3199" i="1"/>
  <c r="T3199" i="1" s="1"/>
  <c r="U3199" i="1" s="1"/>
  <c r="S3191" i="1"/>
  <c r="S3183" i="1"/>
  <c r="S3175" i="1"/>
  <c r="S3167" i="1"/>
  <c r="S3159" i="1"/>
  <c r="S3151" i="1"/>
  <c r="T3151" i="1" s="1"/>
  <c r="U3151" i="1" s="1"/>
  <c r="S3143" i="1"/>
  <c r="S3135" i="1"/>
  <c r="T3135" i="1" s="1"/>
  <c r="U3135" i="1" s="1"/>
  <c r="S3127" i="1"/>
  <c r="S3119" i="1"/>
  <c r="S3111" i="1"/>
  <c r="S3103" i="1"/>
  <c r="S3095" i="1"/>
  <c r="S3087" i="1"/>
  <c r="T3087" i="1" s="1"/>
  <c r="U3087" i="1" s="1"/>
  <c r="S3079" i="1"/>
  <c r="S3071" i="1"/>
  <c r="T3071" i="1" s="1"/>
  <c r="U3071" i="1" s="1"/>
  <c r="S3063" i="1"/>
  <c r="S3055" i="1"/>
  <c r="S3047" i="1"/>
  <c r="S3039" i="1"/>
  <c r="T3039" i="1" s="1"/>
  <c r="U3039" i="1" s="1"/>
  <c r="S3278" i="1"/>
  <c r="S3270" i="1"/>
  <c r="T3270" i="1" s="1"/>
  <c r="U3270" i="1" s="1"/>
  <c r="S3262" i="1"/>
  <c r="S3254" i="1"/>
  <c r="T3254" i="1" s="1"/>
  <c r="U3254" i="1" s="1"/>
  <c r="S3246" i="1"/>
  <c r="S3238" i="1"/>
  <c r="T3238" i="1" s="1"/>
  <c r="U3238" i="1" s="1"/>
  <c r="S3230" i="1"/>
  <c r="S3222" i="1"/>
  <c r="T3222" i="1" s="1"/>
  <c r="U3222" i="1" s="1"/>
  <c r="S3214" i="1"/>
  <c r="S3206" i="1"/>
  <c r="T3206" i="1" s="1"/>
  <c r="U3206" i="1" s="1"/>
  <c r="S3198" i="1"/>
  <c r="S3190" i="1"/>
  <c r="S3182" i="1"/>
  <c r="S3174" i="1"/>
  <c r="T3174" i="1" s="1"/>
  <c r="U3174" i="1" s="1"/>
  <c r="S3166" i="1"/>
  <c r="S3158" i="1"/>
  <c r="T3158" i="1" s="1"/>
  <c r="U3158" i="1" s="1"/>
  <c r="S3150" i="1"/>
  <c r="S3142" i="1"/>
  <c r="T3142" i="1" s="1"/>
  <c r="U3142" i="1" s="1"/>
  <c r="S3134" i="1"/>
  <c r="S3126" i="1"/>
  <c r="S3118" i="1"/>
  <c r="S3110" i="1"/>
  <c r="S3102" i="1"/>
  <c r="S3094" i="1"/>
  <c r="T3094" i="1" s="1"/>
  <c r="U3094" i="1" s="1"/>
  <c r="S3086" i="1"/>
  <c r="S3078" i="1"/>
  <c r="T3078" i="1" s="1"/>
  <c r="U3078" i="1" s="1"/>
  <c r="S3070" i="1"/>
  <c r="S3062" i="1"/>
  <c r="S3054" i="1"/>
  <c r="S3046" i="1"/>
  <c r="T3046" i="1" s="1"/>
  <c r="U3046" i="1" s="1"/>
  <c r="S3038" i="1"/>
  <c r="S3030" i="1"/>
  <c r="T3030" i="1" s="1"/>
  <c r="U3030" i="1" s="1"/>
  <c r="S3277" i="1"/>
  <c r="S3269" i="1"/>
  <c r="T3269" i="1" s="1"/>
  <c r="U3269" i="1" s="1"/>
  <c r="S3261" i="1"/>
  <c r="S3253" i="1"/>
  <c r="T3253" i="1" s="1"/>
  <c r="U3253" i="1" s="1"/>
  <c r="S3245" i="1"/>
  <c r="S3237" i="1"/>
  <c r="S3229" i="1"/>
  <c r="S3221" i="1"/>
  <c r="T3221" i="1" s="1"/>
  <c r="U3221" i="1" s="1"/>
  <c r="S3213" i="1"/>
  <c r="S3205" i="1"/>
  <c r="T3205" i="1" s="1"/>
  <c r="U3205" i="1" s="1"/>
  <c r="S3197" i="1"/>
  <c r="S3189" i="1"/>
  <c r="T3189" i="1" s="1"/>
  <c r="U3189" i="1" s="1"/>
  <c r="S3181" i="1"/>
  <c r="S3173" i="1"/>
  <c r="S3165" i="1"/>
  <c r="S3157" i="1"/>
  <c r="S3149" i="1"/>
  <c r="S3141" i="1"/>
  <c r="T3141" i="1" s="1"/>
  <c r="U3141" i="1" s="1"/>
  <c r="S3133" i="1"/>
  <c r="S3125" i="1"/>
  <c r="T3125" i="1" s="1"/>
  <c r="U3125" i="1" s="1"/>
  <c r="S3117" i="1"/>
  <c r="S3109" i="1"/>
  <c r="S3101" i="1"/>
  <c r="S3093" i="1"/>
  <c r="T3093" i="1" s="1"/>
  <c r="U3093" i="1" s="1"/>
  <c r="S3085" i="1"/>
  <c r="S3077" i="1"/>
  <c r="T3077" i="1" s="1"/>
  <c r="U3077" i="1" s="1"/>
  <c r="S3069" i="1"/>
  <c r="S3061" i="1"/>
  <c r="T3061" i="1" s="1"/>
  <c r="U3061" i="1" s="1"/>
  <c r="S3053" i="1"/>
  <c r="S3045" i="1"/>
  <c r="S3037" i="1"/>
  <c r="S3029" i="1"/>
  <c r="S28" i="1"/>
  <c r="S2923" i="1"/>
  <c r="T2923" i="1" s="1"/>
  <c r="U2923" i="1" s="1"/>
  <c r="S2915" i="1"/>
  <c r="S2907" i="1"/>
  <c r="T2907" i="1" s="1"/>
  <c r="U2907" i="1" s="1"/>
  <c r="S2899" i="1"/>
  <c r="S2891" i="1"/>
  <c r="S2883" i="1"/>
  <c r="S2875" i="1"/>
  <c r="S2867" i="1"/>
  <c r="S2859" i="1"/>
  <c r="T2859" i="1" s="1"/>
  <c r="U2859" i="1" s="1"/>
  <c r="S2851" i="1"/>
  <c r="S2843" i="1"/>
  <c r="T2843" i="1" s="1"/>
  <c r="U2843" i="1" s="1"/>
  <c r="S2835" i="1"/>
  <c r="S2827" i="1"/>
  <c r="S2819" i="1"/>
  <c r="S2811" i="1"/>
  <c r="S2803" i="1"/>
  <c r="S2795" i="1"/>
  <c r="T2795" i="1" s="1"/>
  <c r="U2795" i="1" s="1"/>
  <c r="S2787" i="1"/>
  <c r="S2779" i="1"/>
  <c r="T2779" i="1" s="1"/>
  <c r="U2779" i="1" s="1"/>
  <c r="S2771" i="1"/>
  <c r="S2763" i="1"/>
  <c r="S2755" i="1"/>
  <c r="S2747" i="1"/>
  <c r="S2739" i="1"/>
  <c r="S2731" i="1"/>
  <c r="T2731" i="1" s="1"/>
  <c r="U2731" i="1" s="1"/>
  <c r="S2723" i="1"/>
  <c r="S2715" i="1"/>
  <c r="T2715" i="1" s="1"/>
  <c r="U2715" i="1" s="1"/>
  <c r="S2707" i="1"/>
  <c r="S2699" i="1"/>
  <c r="S2691" i="1"/>
  <c r="S2683" i="1"/>
  <c r="S2675" i="1"/>
  <c r="S2667" i="1"/>
  <c r="T2667" i="1" s="1"/>
  <c r="U2667" i="1" s="1"/>
  <c r="S2659" i="1"/>
  <c r="S2651" i="1"/>
  <c r="T2651" i="1" s="1"/>
  <c r="U2651" i="1" s="1"/>
  <c r="S2643" i="1"/>
  <c r="S2635" i="1"/>
  <c r="S2627" i="1"/>
  <c r="S2619" i="1"/>
  <c r="T2619" i="1" s="1"/>
  <c r="U2619" i="1" s="1"/>
  <c r="S2611" i="1"/>
  <c r="S2603" i="1"/>
  <c r="T2603" i="1" s="1"/>
  <c r="U2603" i="1" s="1"/>
  <c r="S2595" i="1"/>
  <c r="S2587" i="1"/>
  <c r="T2587" i="1" s="1"/>
  <c r="U2587" i="1" s="1"/>
  <c r="S2579" i="1"/>
  <c r="S2571" i="1"/>
  <c r="S2563" i="1"/>
  <c r="S2555" i="1"/>
  <c r="T2555" i="1" s="1"/>
  <c r="U2555" i="1" s="1"/>
  <c r="S2547" i="1"/>
  <c r="S2539" i="1"/>
  <c r="T2539" i="1" s="1"/>
  <c r="U2539" i="1" s="1"/>
  <c r="S2531" i="1"/>
  <c r="S2523" i="1"/>
  <c r="T2523" i="1" s="1"/>
  <c r="U2523" i="1" s="1"/>
  <c r="S2515" i="1"/>
  <c r="S2507" i="1"/>
  <c r="S2499" i="1"/>
  <c r="S2491" i="1"/>
  <c r="T2491" i="1" s="1"/>
  <c r="U2491" i="1" s="1"/>
  <c r="S2483" i="1"/>
  <c r="S2475" i="1"/>
  <c r="T2475" i="1" s="1"/>
  <c r="U2475" i="1" s="1"/>
  <c r="S2467" i="1"/>
  <c r="S2459" i="1"/>
  <c r="T2459" i="1" s="1"/>
  <c r="U2459" i="1" s="1"/>
  <c r="S2451" i="1"/>
  <c r="S2443" i="1"/>
  <c r="S2435" i="1"/>
  <c r="S2427" i="1"/>
  <c r="S2419" i="1"/>
  <c r="S2411" i="1"/>
  <c r="T2411" i="1" s="1"/>
  <c r="U2411" i="1" s="1"/>
  <c r="S2403" i="1"/>
  <c r="S2395" i="1"/>
  <c r="T2395" i="1" s="1"/>
  <c r="U2395" i="1" s="1"/>
  <c r="S2387" i="1"/>
  <c r="S2379" i="1"/>
  <c r="S2371" i="1"/>
  <c r="S2363" i="1"/>
  <c r="T2363" i="1" s="1"/>
  <c r="U2363" i="1" s="1"/>
  <c r="S2355" i="1"/>
  <c r="S2347" i="1"/>
  <c r="T2347" i="1" s="1"/>
  <c r="U2347" i="1" s="1"/>
  <c r="S2339" i="1"/>
  <c r="S2331" i="1"/>
  <c r="T2331" i="1" s="1"/>
  <c r="U2331" i="1" s="1"/>
  <c r="S2323" i="1"/>
  <c r="S2315" i="1"/>
  <c r="S2307" i="1"/>
  <c r="S2299" i="1"/>
  <c r="S2291" i="1"/>
  <c r="S2283" i="1"/>
  <c r="T2283" i="1" s="1"/>
  <c r="U2283" i="1" s="1"/>
  <c r="S2275" i="1"/>
  <c r="S2267" i="1"/>
  <c r="T2267" i="1" s="1"/>
  <c r="U2267" i="1" s="1"/>
  <c r="S2259" i="1"/>
  <c r="S2251" i="1"/>
  <c r="S2243" i="1"/>
  <c r="S2235" i="1"/>
  <c r="S2227" i="1"/>
  <c r="S2219" i="1"/>
  <c r="T2219" i="1" s="1"/>
  <c r="U2219" i="1" s="1"/>
  <c r="S2211" i="1"/>
  <c r="S2203" i="1"/>
  <c r="T2203" i="1" s="1"/>
  <c r="U2203" i="1" s="1"/>
  <c r="S2195" i="1"/>
  <c r="S2187" i="1"/>
  <c r="S2179" i="1"/>
  <c r="S2171" i="1"/>
  <c r="S2163" i="1"/>
  <c r="S2155" i="1"/>
  <c r="T2155" i="1" s="1"/>
  <c r="U2155" i="1" s="1"/>
  <c r="S2147" i="1"/>
  <c r="S2139" i="1"/>
  <c r="T2139" i="1" s="1"/>
  <c r="U2139" i="1" s="1"/>
  <c r="S2131" i="1"/>
  <c r="S2123" i="1"/>
  <c r="S3026" i="1"/>
  <c r="S3018" i="1"/>
  <c r="S3010" i="1"/>
  <c r="S3002" i="1"/>
  <c r="T3002" i="1" s="1"/>
  <c r="U3002" i="1" s="1"/>
  <c r="S2994" i="1"/>
  <c r="S2986" i="1"/>
  <c r="T2986" i="1" s="1"/>
  <c r="U2986" i="1" s="1"/>
  <c r="S2978" i="1"/>
  <c r="S2970" i="1"/>
  <c r="S2962" i="1"/>
  <c r="S2954" i="1"/>
  <c r="T2954" i="1" s="1"/>
  <c r="U2954" i="1" s="1"/>
  <c r="S2946" i="1"/>
  <c r="S2938" i="1"/>
  <c r="T2938" i="1" s="1"/>
  <c r="U2938" i="1" s="1"/>
  <c r="S2930" i="1"/>
  <c r="S2922" i="1"/>
  <c r="T2922" i="1" s="1"/>
  <c r="U2922" i="1" s="1"/>
  <c r="S2914" i="1"/>
  <c r="S2906" i="1"/>
  <c r="S2898" i="1"/>
  <c r="S2890" i="1"/>
  <c r="T2890" i="1" s="1"/>
  <c r="U2890" i="1" s="1"/>
  <c r="S2882" i="1"/>
  <c r="S2874" i="1"/>
  <c r="T2874" i="1" s="1"/>
  <c r="U2874" i="1" s="1"/>
  <c r="S2866" i="1"/>
  <c r="S2858" i="1"/>
  <c r="T2858" i="1" s="1"/>
  <c r="U2858" i="1" s="1"/>
  <c r="S2850" i="1"/>
  <c r="S2842" i="1"/>
  <c r="S2834" i="1"/>
  <c r="S2826" i="1"/>
  <c r="S2818" i="1"/>
  <c r="S2810" i="1"/>
  <c r="T2810" i="1" s="1"/>
  <c r="U2810" i="1" s="1"/>
  <c r="S2802" i="1"/>
  <c r="S2794" i="1"/>
  <c r="T2794" i="1" s="1"/>
  <c r="U2794" i="1" s="1"/>
  <c r="S2786" i="1"/>
  <c r="S2778" i="1"/>
  <c r="S2770" i="1"/>
  <c r="S2762" i="1"/>
  <c r="S2754" i="1"/>
  <c r="S2746" i="1"/>
  <c r="T2746" i="1" s="1"/>
  <c r="U2746" i="1" s="1"/>
  <c r="S2738" i="1"/>
  <c r="S2730" i="1"/>
  <c r="T2730" i="1" s="1"/>
  <c r="U2730" i="1" s="1"/>
  <c r="S2722" i="1"/>
  <c r="S2714" i="1"/>
  <c r="S2706" i="1"/>
  <c r="S2698" i="1"/>
  <c r="T2698" i="1" s="1"/>
  <c r="U2698" i="1" s="1"/>
  <c r="S2690" i="1"/>
  <c r="S2682" i="1"/>
  <c r="T2682" i="1" s="1"/>
  <c r="U2682" i="1" s="1"/>
  <c r="S2674" i="1"/>
  <c r="S2666" i="1"/>
  <c r="T2666" i="1" s="1"/>
  <c r="U2666" i="1" s="1"/>
  <c r="S2658" i="1"/>
  <c r="S2650" i="1"/>
  <c r="S2642" i="1"/>
  <c r="S2634" i="1"/>
  <c r="T2634" i="1" s="1"/>
  <c r="U2634" i="1" s="1"/>
  <c r="S2626" i="1"/>
  <c r="S2618" i="1"/>
  <c r="T2618" i="1" s="1"/>
  <c r="U2618" i="1" s="1"/>
  <c r="S2610" i="1"/>
  <c r="S2602" i="1"/>
  <c r="T2602" i="1" s="1"/>
  <c r="U2602" i="1" s="1"/>
  <c r="S2594" i="1"/>
  <c r="S2586" i="1"/>
  <c r="S2578" i="1"/>
  <c r="S2570" i="1"/>
  <c r="T2570" i="1" s="1"/>
  <c r="U2570" i="1" s="1"/>
  <c r="S2562" i="1"/>
  <c r="S2554" i="1"/>
  <c r="T2554" i="1" s="1"/>
  <c r="U2554" i="1" s="1"/>
  <c r="S2546" i="1"/>
  <c r="S2538" i="1"/>
  <c r="T2538" i="1" s="1"/>
  <c r="U2538" i="1" s="1"/>
  <c r="S2530" i="1"/>
  <c r="S2522" i="1"/>
  <c r="S2514" i="1"/>
  <c r="S2506" i="1"/>
  <c r="S2498" i="1"/>
  <c r="S2490" i="1"/>
  <c r="T2490" i="1" s="1"/>
  <c r="U2490" i="1" s="1"/>
  <c r="S2482" i="1"/>
  <c r="S2474" i="1"/>
  <c r="T2474" i="1" s="1"/>
  <c r="U2474" i="1" s="1"/>
  <c r="S2466" i="1"/>
  <c r="S2458" i="1"/>
  <c r="S2450" i="1"/>
  <c r="S2442" i="1"/>
  <c r="S2434" i="1"/>
  <c r="S2426" i="1"/>
  <c r="T2426" i="1" s="1"/>
  <c r="U2426" i="1" s="1"/>
  <c r="S2418" i="1"/>
  <c r="S2410" i="1"/>
  <c r="T2410" i="1" s="1"/>
  <c r="U2410" i="1" s="1"/>
  <c r="S2402" i="1"/>
  <c r="S2394" i="1"/>
  <c r="S2386" i="1"/>
  <c r="S2378" i="1"/>
  <c r="T2378" i="1" s="1"/>
  <c r="U2378" i="1" s="1"/>
  <c r="S2370" i="1"/>
  <c r="S2362" i="1"/>
  <c r="T2362" i="1" s="1"/>
  <c r="U2362" i="1" s="1"/>
  <c r="S2354" i="1"/>
  <c r="S2953" i="1"/>
  <c r="T2953" i="1" s="1"/>
  <c r="U2953" i="1" s="1"/>
  <c r="S2945" i="1"/>
  <c r="S2937" i="1"/>
  <c r="S2929" i="1"/>
  <c r="S2921" i="1"/>
  <c r="T2921" i="1" s="1"/>
  <c r="U2921" i="1" s="1"/>
  <c r="S2913" i="1"/>
  <c r="S2905" i="1"/>
  <c r="T2905" i="1" s="1"/>
  <c r="U2905" i="1" s="1"/>
  <c r="S2897" i="1"/>
  <c r="S2889" i="1"/>
  <c r="T2889" i="1" s="1"/>
  <c r="U2889" i="1" s="1"/>
  <c r="S2881" i="1"/>
  <c r="S2873" i="1"/>
  <c r="S2865" i="1"/>
  <c r="S2857" i="1"/>
  <c r="T2857" i="1" s="1"/>
  <c r="U2857" i="1" s="1"/>
  <c r="S2849" i="1"/>
  <c r="S2841" i="1"/>
  <c r="T2841" i="1" s="1"/>
  <c r="U2841" i="1" s="1"/>
  <c r="S2833" i="1"/>
  <c r="S2825" i="1"/>
  <c r="T2825" i="1" s="1"/>
  <c r="U2825" i="1" s="1"/>
  <c r="S2817" i="1"/>
  <c r="S2809" i="1"/>
  <c r="S2801" i="1"/>
  <c r="S2793" i="1"/>
  <c r="T2793" i="1" s="1"/>
  <c r="U2793" i="1" s="1"/>
  <c r="S2785" i="1"/>
  <c r="S2777" i="1"/>
  <c r="T2777" i="1" s="1"/>
  <c r="U2777" i="1" s="1"/>
  <c r="S2769" i="1"/>
  <c r="S2761" i="1"/>
  <c r="T2761" i="1" s="1"/>
  <c r="U2761" i="1" s="1"/>
  <c r="S2753" i="1"/>
  <c r="S2745" i="1"/>
  <c r="S2737" i="1"/>
  <c r="S2729" i="1"/>
  <c r="T2729" i="1" s="1"/>
  <c r="U2729" i="1" s="1"/>
  <c r="S2721" i="1"/>
  <c r="S2713" i="1"/>
  <c r="T2713" i="1" s="1"/>
  <c r="U2713" i="1" s="1"/>
  <c r="S2705" i="1"/>
  <c r="S2697" i="1"/>
  <c r="T2697" i="1" s="1"/>
  <c r="U2697" i="1" s="1"/>
  <c r="S2689" i="1"/>
  <c r="S2681" i="1"/>
  <c r="S2673" i="1"/>
  <c r="S2665" i="1"/>
  <c r="T2665" i="1" s="1"/>
  <c r="U2665" i="1" s="1"/>
  <c r="S2657" i="1"/>
  <c r="S2649" i="1"/>
  <c r="T2649" i="1" s="1"/>
  <c r="U2649" i="1" s="1"/>
  <c r="S2641" i="1"/>
  <c r="S2633" i="1"/>
  <c r="T2633" i="1" s="1"/>
  <c r="U2633" i="1" s="1"/>
  <c r="S2625" i="1"/>
  <c r="S2617" i="1"/>
  <c r="S2609" i="1"/>
  <c r="S2601" i="1"/>
  <c r="S2593" i="1"/>
  <c r="S2585" i="1"/>
  <c r="T2585" i="1" s="1"/>
  <c r="U2585" i="1" s="1"/>
  <c r="S2577" i="1"/>
  <c r="S2569" i="1"/>
  <c r="T2569" i="1" s="1"/>
  <c r="U2569" i="1" s="1"/>
  <c r="S2561" i="1"/>
  <c r="S2553" i="1"/>
  <c r="S2545" i="1"/>
  <c r="S2537" i="1"/>
  <c r="T2537" i="1" s="1"/>
  <c r="U2537" i="1" s="1"/>
  <c r="S2529" i="1"/>
  <c r="S2521" i="1"/>
  <c r="T2521" i="1" s="1"/>
  <c r="U2521" i="1" s="1"/>
  <c r="S2513" i="1"/>
  <c r="S2505" i="1"/>
  <c r="T2505" i="1" s="1"/>
  <c r="U2505" i="1" s="1"/>
  <c r="S2497" i="1"/>
  <c r="S2489" i="1"/>
  <c r="S2481" i="1"/>
  <c r="S2473" i="1"/>
  <c r="T2473" i="1" s="1"/>
  <c r="U2473" i="1" s="1"/>
  <c r="S2465" i="1"/>
  <c r="S2457" i="1"/>
  <c r="T2457" i="1" s="1"/>
  <c r="U2457" i="1" s="1"/>
  <c r="S2449" i="1"/>
  <c r="S2441" i="1"/>
  <c r="T2441" i="1" s="1"/>
  <c r="U2441" i="1" s="1"/>
  <c r="S2433" i="1"/>
  <c r="S2425" i="1"/>
  <c r="S2417" i="1"/>
  <c r="S2409" i="1"/>
  <c r="T2409" i="1" s="1"/>
  <c r="U2409" i="1" s="1"/>
  <c r="S2401" i="1"/>
  <c r="S2393" i="1"/>
  <c r="T2393" i="1" s="1"/>
  <c r="U2393" i="1" s="1"/>
  <c r="S2385" i="1"/>
  <c r="S2377" i="1"/>
  <c r="T2377" i="1" s="1"/>
  <c r="U2377" i="1" s="1"/>
  <c r="S2369" i="1"/>
  <c r="S2361" i="1"/>
  <c r="S2353" i="1"/>
  <c r="S2345" i="1"/>
  <c r="S2337" i="1"/>
  <c r="S2329" i="1"/>
  <c r="T2329" i="1" s="1"/>
  <c r="U2329" i="1" s="1"/>
  <c r="S2321" i="1"/>
  <c r="S2313" i="1"/>
  <c r="T2313" i="1" s="1"/>
  <c r="U2313" i="1" s="1"/>
  <c r="S2305" i="1"/>
  <c r="S2297" i="1"/>
  <c r="S2289" i="1"/>
  <c r="S2281" i="1"/>
  <c r="S2273" i="1"/>
  <c r="S2265" i="1"/>
  <c r="T2265" i="1" s="1"/>
  <c r="U2265" i="1" s="1"/>
  <c r="S2257" i="1"/>
  <c r="S2249" i="1"/>
  <c r="T2249" i="1" s="1"/>
  <c r="U2249" i="1" s="1"/>
  <c r="S2241" i="1"/>
  <c r="S2233" i="1"/>
  <c r="S2225" i="1"/>
  <c r="S2217" i="1"/>
  <c r="S2209" i="1"/>
  <c r="S2201" i="1"/>
  <c r="T2201" i="1" s="1"/>
  <c r="U2201" i="1" s="1"/>
  <c r="S2193" i="1"/>
  <c r="S2185" i="1"/>
  <c r="T2185" i="1" s="1"/>
  <c r="U2185" i="1" s="1"/>
  <c r="S2177" i="1"/>
  <c r="S2169" i="1"/>
  <c r="S2161" i="1"/>
  <c r="S2153" i="1"/>
  <c r="T2153" i="1" s="1"/>
  <c r="U2153" i="1" s="1"/>
  <c r="S2145" i="1"/>
  <c r="S2137" i="1"/>
  <c r="T2137" i="1" s="1"/>
  <c r="U2137" i="1" s="1"/>
  <c r="S2129" i="1"/>
  <c r="S2121" i="1"/>
  <c r="T2121" i="1" s="1"/>
  <c r="U2121" i="1" s="1"/>
  <c r="S2113" i="1"/>
  <c r="S2105" i="1"/>
  <c r="S2097" i="1"/>
  <c r="S2089" i="1"/>
  <c r="T2089" i="1" s="1"/>
  <c r="U2089" i="1" s="1"/>
  <c r="S2081" i="1"/>
  <c r="S2073" i="1"/>
  <c r="T2073" i="1" s="1"/>
  <c r="U2073" i="1" s="1"/>
  <c r="S2065" i="1"/>
  <c r="S2057" i="1"/>
  <c r="T2057" i="1" s="1"/>
  <c r="U2057" i="1" s="1"/>
  <c r="S2049" i="1"/>
  <c r="S2041" i="1"/>
  <c r="S2033" i="1"/>
  <c r="S2025" i="1"/>
  <c r="T2025" i="1" s="1"/>
  <c r="U2025" i="1" s="1"/>
  <c r="S2017" i="1"/>
  <c r="S2009" i="1"/>
  <c r="T2009" i="1" s="1"/>
  <c r="U2009" i="1" s="1"/>
  <c r="S2001" i="1"/>
  <c r="S1993" i="1"/>
  <c r="T1993" i="1" s="1"/>
  <c r="U1993" i="1" s="1"/>
  <c r="S1985" i="1"/>
  <c r="S1977" i="1"/>
  <c r="S1969" i="1"/>
  <c r="S1961" i="1"/>
  <c r="T1961" i="1" s="1"/>
  <c r="U1961" i="1" s="1"/>
  <c r="S3032" i="1"/>
  <c r="S3024" i="1"/>
  <c r="T3024" i="1" s="1"/>
  <c r="U3024" i="1" s="1"/>
  <c r="S3016" i="1"/>
  <c r="S3008" i="1"/>
  <c r="T3008" i="1" s="1"/>
  <c r="U3008" i="1" s="1"/>
  <c r="S3000" i="1"/>
  <c r="S2992" i="1"/>
  <c r="S2984" i="1"/>
  <c r="S2976" i="1"/>
  <c r="S2968" i="1"/>
  <c r="S2960" i="1"/>
  <c r="T2960" i="1" s="1"/>
  <c r="U2960" i="1" s="1"/>
  <c r="S2952" i="1"/>
  <c r="S2944" i="1"/>
  <c r="T2944" i="1" s="1"/>
  <c r="U2944" i="1" s="1"/>
  <c r="S2936" i="1"/>
  <c r="S2928" i="1"/>
  <c r="S2920" i="1"/>
  <c r="S2912" i="1"/>
  <c r="T2912" i="1" s="1"/>
  <c r="U2912" i="1" s="1"/>
  <c r="S2904" i="1"/>
  <c r="S2896" i="1"/>
  <c r="T2896" i="1" s="1"/>
  <c r="U2896" i="1" s="1"/>
  <c r="S2888" i="1"/>
  <c r="S2880" i="1"/>
  <c r="T2880" i="1" s="1"/>
  <c r="U2880" i="1" s="1"/>
  <c r="S2872" i="1"/>
  <c r="S2864" i="1"/>
  <c r="S2856" i="1"/>
  <c r="S2848" i="1"/>
  <c r="T2848" i="1" s="1"/>
  <c r="U2848" i="1" s="1"/>
  <c r="S2840" i="1"/>
  <c r="S2832" i="1"/>
  <c r="T2832" i="1" s="1"/>
  <c r="U2832" i="1" s="1"/>
  <c r="S2824" i="1"/>
  <c r="S2816" i="1"/>
  <c r="T2816" i="1" s="1"/>
  <c r="U2816" i="1" s="1"/>
  <c r="S2808" i="1"/>
  <c r="S2800" i="1"/>
  <c r="S2792" i="1"/>
  <c r="S2784" i="1"/>
  <c r="S2776" i="1"/>
  <c r="S2768" i="1"/>
  <c r="T2768" i="1" s="1"/>
  <c r="U2768" i="1" s="1"/>
  <c r="S2760" i="1"/>
  <c r="S2752" i="1"/>
  <c r="T2752" i="1" s="1"/>
  <c r="U2752" i="1" s="1"/>
  <c r="S2744" i="1"/>
  <c r="S2736" i="1"/>
  <c r="S2728" i="1"/>
  <c r="S2720" i="1"/>
  <c r="S2712" i="1"/>
  <c r="S2704" i="1"/>
  <c r="T2704" i="1" s="1"/>
  <c r="U2704" i="1" s="1"/>
  <c r="S2696" i="1"/>
  <c r="S2688" i="1"/>
  <c r="T2688" i="1" s="1"/>
  <c r="U2688" i="1" s="1"/>
  <c r="S2680" i="1"/>
  <c r="S2672" i="1"/>
  <c r="S2664" i="1"/>
  <c r="S2656" i="1"/>
  <c r="S2648" i="1"/>
  <c r="S2640" i="1"/>
  <c r="T2640" i="1" s="1"/>
  <c r="U2640" i="1" s="1"/>
  <c r="S2632" i="1"/>
  <c r="S2624" i="1"/>
  <c r="T2624" i="1" s="1"/>
  <c r="U2624" i="1" s="1"/>
  <c r="S2616" i="1"/>
  <c r="S2608" i="1"/>
  <c r="S2600" i="1"/>
  <c r="S2592" i="1"/>
  <c r="T2592" i="1" s="1"/>
  <c r="U2592" i="1" s="1"/>
  <c r="S2584" i="1"/>
  <c r="S2576" i="1"/>
  <c r="T2576" i="1" s="1"/>
  <c r="U2576" i="1" s="1"/>
  <c r="S2568" i="1"/>
  <c r="S2560" i="1"/>
  <c r="T2560" i="1" s="1"/>
  <c r="U2560" i="1" s="1"/>
  <c r="S2552" i="1"/>
  <c r="S2544" i="1"/>
  <c r="S2536" i="1"/>
  <c r="S2528" i="1"/>
  <c r="T2528" i="1" s="1"/>
  <c r="U2528" i="1" s="1"/>
  <c r="S2520" i="1"/>
  <c r="S2512" i="1"/>
  <c r="T2512" i="1" s="1"/>
  <c r="U2512" i="1" s="1"/>
  <c r="S2504" i="1"/>
  <c r="S2496" i="1"/>
  <c r="T2496" i="1" s="1"/>
  <c r="U2496" i="1" s="1"/>
  <c r="S2488" i="1"/>
  <c r="S2480" i="1"/>
  <c r="S2472" i="1"/>
  <c r="S2464" i="1"/>
  <c r="T2464" i="1" s="1"/>
  <c r="U2464" i="1" s="1"/>
  <c r="S2456" i="1"/>
  <c r="S2448" i="1"/>
  <c r="T2448" i="1" s="1"/>
  <c r="U2448" i="1" s="1"/>
  <c r="S2440" i="1"/>
  <c r="S2432" i="1"/>
  <c r="T2432" i="1" s="1"/>
  <c r="U2432" i="1" s="1"/>
  <c r="S2424" i="1"/>
  <c r="S2416" i="1"/>
  <c r="S2408" i="1"/>
  <c r="S2400" i="1"/>
  <c r="T2400" i="1" s="1"/>
  <c r="U2400" i="1" s="1"/>
  <c r="S2392" i="1"/>
  <c r="S2384" i="1"/>
  <c r="T2384" i="1" s="1"/>
  <c r="U2384" i="1" s="1"/>
  <c r="S2376" i="1"/>
  <c r="S2368" i="1"/>
  <c r="T2368" i="1" s="1"/>
  <c r="U2368" i="1" s="1"/>
  <c r="S2360" i="1"/>
  <c r="S3031" i="1"/>
  <c r="S3023" i="1"/>
  <c r="S3015" i="1"/>
  <c r="S3007" i="1"/>
  <c r="S2999" i="1"/>
  <c r="T2999" i="1" s="1"/>
  <c r="U2999" i="1" s="1"/>
  <c r="S2991" i="1"/>
  <c r="S2983" i="1"/>
  <c r="T2983" i="1" s="1"/>
  <c r="U2983" i="1" s="1"/>
  <c r="S2975" i="1"/>
  <c r="S2967" i="1"/>
  <c r="S2959" i="1"/>
  <c r="S2951" i="1"/>
  <c r="S2943" i="1"/>
  <c r="S2935" i="1"/>
  <c r="T2935" i="1" s="1"/>
  <c r="U2935" i="1" s="1"/>
  <c r="S2927" i="1"/>
  <c r="S2919" i="1"/>
  <c r="T2919" i="1" s="1"/>
  <c r="U2919" i="1" s="1"/>
  <c r="S2911" i="1"/>
  <c r="S2903" i="1"/>
  <c r="S2895" i="1"/>
  <c r="S2887" i="1"/>
  <c r="S2879" i="1"/>
  <c r="S2871" i="1"/>
  <c r="T2871" i="1" s="1"/>
  <c r="U2871" i="1" s="1"/>
  <c r="S2863" i="1"/>
  <c r="S2855" i="1"/>
  <c r="T2855" i="1" s="1"/>
  <c r="U2855" i="1" s="1"/>
  <c r="S2847" i="1"/>
  <c r="S2839" i="1"/>
  <c r="S2831" i="1"/>
  <c r="S2823" i="1"/>
  <c r="T2823" i="1" s="1"/>
  <c r="U2823" i="1" s="1"/>
  <c r="S2815" i="1"/>
  <c r="S2807" i="1"/>
  <c r="T2807" i="1" s="1"/>
  <c r="U2807" i="1" s="1"/>
  <c r="S2799" i="1"/>
  <c r="S2791" i="1"/>
  <c r="T2791" i="1" s="1"/>
  <c r="U2791" i="1" s="1"/>
  <c r="S2783" i="1"/>
  <c r="S2775" i="1"/>
  <c r="S2767" i="1"/>
  <c r="S2759" i="1"/>
  <c r="T2759" i="1" s="1"/>
  <c r="U2759" i="1" s="1"/>
  <c r="S2751" i="1"/>
  <c r="S2743" i="1"/>
  <c r="T2743" i="1" s="1"/>
  <c r="U2743" i="1" s="1"/>
  <c r="S2735" i="1"/>
  <c r="S2727" i="1"/>
  <c r="T2727" i="1" s="1"/>
  <c r="U2727" i="1" s="1"/>
  <c r="S2719" i="1"/>
  <c r="S2711" i="1"/>
  <c r="S2703" i="1"/>
  <c r="S2695" i="1"/>
  <c r="T2695" i="1" s="1"/>
  <c r="U2695" i="1" s="1"/>
  <c r="S2687" i="1"/>
  <c r="S2679" i="1"/>
  <c r="T2679" i="1" s="1"/>
  <c r="U2679" i="1" s="1"/>
  <c r="S2671" i="1"/>
  <c r="S2663" i="1"/>
  <c r="T2663" i="1" s="1"/>
  <c r="U2663" i="1" s="1"/>
  <c r="S2655" i="1"/>
  <c r="S2647" i="1"/>
  <c r="S2639" i="1"/>
  <c r="S2631" i="1"/>
  <c r="S2623" i="1"/>
  <c r="S2615" i="1"/>
  <c r="T2615" i="1" s="1"/>
  <c r="U2615" i="1" s="1"/>
  <c r="S2607" i="1"/>
  <c r="S2599" i="1"/>
  <c r="T2599" i="1" s="1"/>
  <c r="U2599" i="1" s="1"/>
  <c r="S2591" i="1"/>
  <c r="S2583" i="1"/>
  <c r="S2575" i="1"/>
  <c r="S2567" i="1"/>
  <c r="T2567" i="1" s="1"/>
  <c r="U2567" i="1" s="1"/>
  <c r="S2559" i="1"/>
  <c r="S2551" i="1"/>
  <c r="T2551" i="1" s="1"/>
  <c r="U2551" i="1" s="1"/>
  <c r="S2543" i="1"/>
  <c r="S2535" i="1"/>
  <c r="T2535" i="1" s="1"/>
  <c r="U2535" i="1" s="1"/>
  <c r="S2527" i="1"/>
  <c r="S2519" i="1"/>
  <c r="S2511" i="1"/>
  <c r="S2503" i="1"/>
  <c r="S2495" i="1"/>
  <c r="S2487" i="1"/>
  <c r="T2487" i="1" s="1"/>
  <c r="U2487" i="1" s="1"/>
  <c r="S2479" i="1"/>
  <c r="S2471" i="1"/>
  <c r="T2471" i="1" s="1"/>
  <c r="U2471" i="1" s="1"/>
  <c r="S2463" i="1"/>
  <c r="S2455" i="1"/>
  <c r="S2447" i="1"/>
  <c r="S2439" i="1"/>
  <c r="S2431" i="1"/>
  <c r="S2423" i="1"/>
  <c r="T2423" i="1" s="1"/>
  <c r="U2423" i="1" s="1"/>
  <c r="S2415" i="1"/>
  <c r="S2407" i="1"/>
  <c r="T2407" i="1" s="1"/>
  <c r="U2407" i="1" s="1"/>
  <c r="S2399" i="1"/>
  <c r="S2391" i="1"/>
  <c r="S2383" i="1"/>
  <c r="S2375" i="1"/>
  <c r="S2367" i="1"/>
  <c r="S2359" i="1"/>
  <c r="T2359" i="1" s="1"/>
  <c r="U2359" i="1" s="1"/>
  <c r="S3022" i="1"/>
  <c r="S3014" i="1"/>
  <c r="T3014" i="1" s="1"/>
  <c r="U3014" i="1" s="1"/>
  <c r="S3006" i="1"/>
  <c r="S2998" i="1"/>
  <c r="S2990" i="1"/>
  <c r="S2982" i="1"/>
  <c r="T2982" i="1" s="1"/>
  <c r="U2982" i="1" s="1"/>
  <c r="S2974" i="1"/>
  <c r="S2966" i="1"/>
  <c r="T2966" i="1" s="1"/>
  <c r="U2966" i="1" s="1"/>
  <c r="S2958" i="1"/>
  <c r="S2950" i="1"/>
  <c r="T2950" i="1" s="1"/>
  <c r="U2950" i="1" s="1"/>
  <c r="S2942" i="1"/>
  <c r="S2934" i="1"/>
  <c r="S2926" i="1"/>
  <c r="S2918" i="1"/>
  <c r="S2910" i="1"/>
  <c r="S2902" i="1"/>
  <c r="T2902" i="1" s="1"/>
  <c r="U2902" i="1" s="1"/>
  <c r="S2894" i="1"/>
  <c r="S2886" i="1"/>
  <c r="T2886" i="1" s="1"/>
  <c r="U2886" i="1" s="1"/>
  <c r="S2878" i="1"/>
  <c r="S2870" i="1"/>
  <c r="S2862" i="1"/>
  <c r="S2854" i="1"/>
  <c r="S2846" i="1"/>
  <c r="S2838" i="1"/>
  <c r="T2838" i="1" s="1"/>
  <c r="U2838" i="1" s="1"/>
  <c r="S2830" i="1"/>
  <c r="S2822" i="1"/>
  <c r="T2822" i="1" s="1"/>
  <c r="U2822" i="1" s="1"/>
  <c r="S2814" i="1"/>
  <c r="S2806" i="1"/>
  <c r="S2798" i="1"/>
  <c r="S2790" i="1"/>
  <c r="S2782" i="1"/>
  <c r="S2774" i="1"/>
  <c r="T2774" i="1" s="1"/>
  <c r="U2774" i="1" s="1"/>
  <c r="S2766" i="1"/>
  <c r="S2758" i="1"/>
  <c r="T2758" i="1" s="1"/>
  <c r="U2758" i="1" s="1"/>
  <c r="S2750" i="1"/>
  <c r="S2742" i="1"/>
  <c r="S2734" i="1"/>
  <c r="S2726" i="1"/>
  <c r="S2718" i="1"/>
  <c r="S2710" i="1"/>
  <c r="T2710" i="1" s="1"/>
  <c r="U2710" i="1" s="1"/>
  <c r="S2702" i="1"/>
  <c r="S2694" i="1"/>
  <c r="T2694" i="1" s="1"/>
  <c r="U2694" i="1" s="1"/>
  <c r="S2686" i="1"/>
  <c r="S2678" i="1"/>
  <c r="S2670" i="1"/>
  <c r="S2662" i="1"/>
  <c r="T2662" i="1" s="1"/>
  <c r="U2662" i="1" s="1"/>
  <c r="S2654" i="1"/>
  <c r="S2646" i="1"/>
  <c r="T2646" i="1" s="1"/>
  <c r="U2646" i="1" s="1"/>
  <c r="S2638" i="1"/>
  <c r="S2630" i="1"/>
  <c r="T2630" i="1" s="1"/>
  <c r="U2630" i="1" s="1"/>
  <c r="S2622" i="1"/>
  <c r="S2614" i="1"/>
  <c r="S2606" i="1"/>
  <c r="S2598" i="1"/>
  <c r="T2598" i="1" s="1"/>
  <c r="U2598" i="1" s="1"/>
  <c r="S2590" i="1"/>
  <c r="S2582" i="1"/>
  <c r="T2582" i="1" s="1"/>
  <c r="U2582" i="1" s="1"/>
  <c r="S2574" i="1"/>
  <c r="S2566" i="1"/>
  <c r="T2566" i="1" s="1"/>
  <c r="U2566" i="1" s="1"/>
  <c r="S2558" i="1"/>
  <c r="S2550" i="1"/>
  <c r="S2542" i="1"/>
  <c r="S2534" i="1"/>
  <c r="T2534" i="1" s="1"/>
  <c r="U2534" i="1" s="1"/>
  <c r="S2526" i="1"/>
  <c r="S2518" i="1"/>
  <c r="T2518" i="1" s="1"/>
  <c r="U2518" i="1" s="1"/>
  <c r="S2510" i="1"/>
  <c r="S2502" i="1"/>
  <c r="T2502" i="1" s="1"/>
  <c r="U2502" i="1" s="1"/>
  <c r="S2494" i="1"/>
  <c r="S2486" i="1"/>
  <c r="S2478" i="1"/>
  <c r="S2470" i="1"/>
  <c r="S2462" i="1"/>
  <c r="S2454" i="1"/>
  <c r="T2454" i="1" s="1"/>
  <c r="U2454" i="1" s="1"/>
  <c r="S2446" i="1"/>
  <c r="S2438" i="1"/>
  <c r="T2438" i="1" s="1"/>
  <c r="U2438" i="1" s="1"/>
  <c r="S2430" i="1"/>
  <c r="S2422" i="1"/>
  <c r="S2414" i="1"/>
  <c r="S2406" i="1"/>
  <c r="S2398" i="1"/>
  <c r="S2390" i="1"/>
  <c r="T2390" i="1" s="1"/>
  <c r="U2390" i="1" s="1"/>
  <c r="S2382" i="1"/>
  <c r="S2374" i="1"/>
  <c r="T2374" i="1" s="1"/>
  <c r="U2374" i="1" s="1"/>
  <c r="S2366" i="1"/>
  <c r="S2358" i="1"/>
  <c r="S3021" i="1"/>
  <c r="S3013" i="1"/>
  <c r="T3013" i="1" s="1"/>
  <c r="U3013" i="1" s="1"/>
  <c r="S3005" i="1"/>
  <c r="S2997" i="1"/>
  <c r="T2997" i="1" s="1"/>
  <c r="U2997" i="1" s="1"/>
  <c r="S2989" i="1"/>
  <c r="S2981" i="1"/>
  <c r="T2981" i="1" s="1"/>
  <c r="U2981" i="1" s="1"/>
  <c r="S2973" i="1"/>
  <c r="S2965" i="1"/>
  <c r="S2957" i="1"/>
  <c r="S2949" i="1"/>
  <c r="S2941" i="1"/>
  <c r="S2933" i="1"/>
  <c r="T2933" i="1" s="1"/>
  <c r="U2933" i="1" s="1"/>
  <c r="S2925" i="1"/>
  <c r="S2917" i="1"/>
  <c r="T2917" i="1" s="1"/>
  <c r="U2917" i="1" s="1"/>
  <c r="S2909" i="1"/>
  <c r="S2901" i="1"/>
  <c r="S2893" i="1"/>
  <c r="S2885" i="1"/>
  <c r="S2877" i="1"/>
  <c r="S2869" i="1"/>
  <c r="T2869" i="1" s="1"/>
  <c r="U2869" i="1" s="1"/>
  <c r="S2861" i="1"/>
  <c r="S2853" i="1"/>
  <c r="T2853" i="1" s="1"/>
  <c r="U2853" i="1" s="1"/>
  <c r="S2845" i="1"/>
  <c r="S2837" i="1"/>
  <c r="S2829" i="1"/>
  <c r="S2821" i="1"/>
  <c r="T2821" i="1" s="1"/>
  <c r="U2821" i="1" s="1"/>
  <c r="S2813" i="1"/>
  <c r="S2805" i="1"/>
  <c r="T2805" i="1" s="1"/>
  <c r="U2805" i="1" s="1"/>
  <c r="S2797" i="1"/>
  <c r="S2789" i="1"/>
  <c r="T2789" i="1" s="1"/>
  <c r="U2789" i="1" s="1"/>
  <c r="S2781" i="1"/>
  <c r="S2773" i="1"/>
  <c r="S2765" i="1"/>
  <c r="S2757" i="1"/>
  <c r="T2757" i="1" s="1"/>
  <c r="U2757" i="1" s="1"/>
  <c r="S2749" i="1"/>
  <c r="S2741" i="1"/>
  <c r="T2741" i="1" s="1"/>
  <c r="U2741" i="1" s="1"/>
  <c r="S2733" i="1"/>
  <c r="S2725" i="1"/>
  <c r="T2725" i="1" s="1"/>
  <c r="U2725" i="1" s="1"/>
  <c r="S2717" i="1"/>
  <c r="S2709" i="1"/>
  <c r="S2701" i="1"/>
  <c r="S2693" i="1"/>
  <c r="T2693" i="1" s="1"/>
  <c r="U2693" i="1" s="1"/>
  <c r="S2685" i="1"/>
  <c r="S2677" i="1"/>
  <c r="T2677" i="1" s="1"/>
  <c r="U2677" i="1" s="1"/>
  <c r="S2669" i="1"/>
  <c r="S2661" i="1"/>
  <c r="T2661" i="1" s="1"/>
  <c r="U2661" i="1" s="1"/>
  <c r="S2653" i="1"/>
  <c r="S2645" i="1"/>
  <c r="S2637" i="1"/>
  <c r="S2629" i="1"/>
  <c r="S2621" i="1"/>
  <c r="S2613" i="1"/>
  <c r="T2613" i="1" s="1"/>
  <c r="U2613" i="1" s="1"/>
  <c r="S2605" i="1"/>
  <c r="S2597" i="1"/>
  <c r="T2597" i="1" s="1"/>
  <c r="U2597" i="1" s="1"/>
  <c r="S2589" i="1"/>
  <c r="S2581" i="1"/>
  <c r="S2573" i="1"/>
  <c r="S2565" i="1"/>
  <c r="S2557" i="1"/>
  <c r="S2549" i="1"/>
  <c r="T2549" i="1" s="1"/>
  <c r="U2549" i="1" s="1"/>
  <c r="S2541" i="1"/>
  <c r="S2533" i="1"/>
  <c r="T2533" i="1" s="1"/>
  <c r="U2533" i="1" s="1"/>
  <c r="S2525" i="1"/>
  <c r="S2517" i="1"/>
  <c r="S2509" i="1"/>
  <c r="S2501" i="1"/>
  <c r="S2493" i="1"/>
  <c r="S2485" i="1"/>
  <c r="T2485" i="1" s="1"/>
  <c r="U2485" i="1" s="1"/>
  <c r="S2477" i="1"/>
  <c r="S2469" i="1"/>
  <c r="T2469" i="1" s="1"/>
  <c r="U2469" i="1" s="1"/>
  <c r="S2461" i="1"/>
  <c r="S2453" i="1"/>
  <c r="S2445" i="1"/>
  <c r="S2437" i="1"/>
  <c r="S2429" i="1"/>
  <c r="S2421" i="1"/>
  <c r="T2421" i="1" s="1"/>
  <c r="U2421" i="1" s="1"/>
  <c r="S2413" i="1"/>
  <c r="S2405" i="1"/>
  <c r="T2405" i="1" s="1"/>
  <c r="U2405" i="1" s="1"/>
  <c r="S2397" i="1"/>
  <c r="S2389" i="1"/>
  <c r="S2381" i="1"/>
  <c r="S2373" i="1"/>
  <c r="S2365" i="1"/>
  <c r="S2357" i="1"/>
  <c r="T2357" i="1" s="1"/>
  <c r="U2357" i="1" s="1"/>
  <c r="S2115" i="1"/>
  <c r="T2115" i="1" s="1"/>
  <c r="U2115" i="1" s="1"/>
  <c r="S2107" i="1"/>
  <c r="T2107" i="1" s="1"/>
  <c r="U2107" i="1" s="1"/>
  <c r="S2099" i="1"/>
  <c r="S2091" i="1"/>
  <c r="S2083" i="1"/>
  <c r="S2075" i="1"/>
  <c r="T2075" i="1" s="1"/>
  <c r="U2075" i="1" s="1"/>
  <c r="S2067" i="1"/>
  <c r="S2059" i="1"/>
  <c r="T2059" i="1" s="1"/>
  <c r="U2059" i="1" s="1"/>
  <c r="S2051" i="1"/>
  <c r="T2051" i="1" s="1"/>
  <c r="U2051" i="1" s="1"/>
  <c r="S2043" i="1"/>
  <c r="T2043" i="1" s="1"/>
  <c r="U2043" i="1" s="1"/>
  <c r="S2035" i="1"/>
  <c r="S2027" i="1"/>
  <c r="S2019" i="1"/>
  <c r="S2011" i="1"/>
  <c r="T2011" i="1" s="1"/>
  <c r="U2011" i="1" s="1"/>
  <c r="S2003" i="1"/>
  <c r="S1995" i="1"/>
  <c r="T1995" i="1" s="1"/>
  <c r="U1995" i="1" s="1"/>
  <c r="S1987" i="1"/>
  <c r="T1987" i="1" s="1"/>
  <c r="U1987" i="1" s="1"/>
  <c r="S1979" i="1"/>
  <c r="T1979" i="1" s="1"/>
  <c r="U1979" i="1" s="1"/>
  <c r="S1971" i="1"/>
  <c r="S1963" i="1"/>
  <c r="S1955" i="1"/>
  <c r="S1947" i="1"/>
  <c r="T1947" i="1" s="1"/>
  <c r="U1947" i="1" s="1"/>
  <c r="S1939" i="1"/>
  <c r="S1931" i="1"/>
  <c r="T1931" i="1" s="1"/>
  <c r="U1931" i="1" s="1"/>
  <c r="S1923" i="1"/>
  <c r="T1923" i="1" s="1"/>
  <c r="U1923" i="1" s="1"/>
  <c r="S1915" i="1"/>
  <c r="T1915" i="1" s="1"/>
  <c r="U1915" i="1" s="1"/>
  <c r="S1907" i="1"/>
  <c r="S1899" i="1"/>
  <c r="S1891" i="1"/>
  <c r="S1883" i="1"/>
  <c r="S1875" i="1"/>
  <c r="S1867" i="1"/>
  <c r="T1867" i="1" s="1"/>
  <c r="U1867" i="1" s="1"/>
  <c r="S1859" i="1"/>
  <c r="T1859" i="1" s="1"/>
  <c r="U1859" i="1" s="1"/>
  <c r="S1851" i="1"/>
  <c r="T1851" i="1" s="1"/>
  <c r="U1851" i="1" s="1"/>
  <c r="S1843" i="1"/>
  <c r="S1835" i="1"/>
  <c r="S1827" i="1"/>
  <c r="S1819" i="1"/>
  <c r="T1819" i="1" s="1"/>
  <c r="U1819" i="1" s="1"/>
  <c r="S1811" i="1"/>
  <c r="S1803" i="1"/>
  <c r="T1803" i="1" s="1"/>
  <c r="U1803" i="1" s="1"/>
  <c r="S1795" i="1"/>
  <c r="T1795" i="1" s="1"/>
  <c r="U1795" i="1" s="1"/>
  <c r="S1787" i="1"/>
  <c r="T1787" i="1" s="1"/>
  <c r="U1787" i="1" s="1"/>
  <c r="S1779" i="1"/>
  <c r="S1771" i="1"/>
  <c r="S1763" i="1"/>
  <c r="S1755" i="1"/>
  <c r="T1755" i="1" s="1"/>
  <c r="U1755" i="1" s="1"/>
  <c r="S1747" i="1"/>
  <c r="S1739" i="1"/>
  <c r="T1739" i="1" s="1"/>
  <c r="U1739" i="1" s="1"/>
  <c r="S1731" i="1"/>
  <c r="T1731" i="1" s="1"/>
  <c r="U1731" i="1" s="1"/>
  <c r="S1723" i="1"/>
  <c r="T1723" i="1" s="1"/>
  <c r="U1723" i="1" s="1"/>
  <c r="S1715" i="1"/>
  <c r="S1707" i="1"/>
  <c r="S1699" i="1"/>
  <c r="S1691" i="1"/>
  <c r="T1691" i="1" s="1"/>
  <c r="U1691" i="1" s="1"/>
  <c r="S1683" i="1"/>
  <c r="S1675" i="1"/>
  <c r="T1675" i="1" s="1"/>
  <c r="U1675" i="1" s="1"/>
  <c r="S1667" i="1"/>
  <c r="T1667" i="1" s="1"/>
  <c r="U1667" i="1" s="1"/>
  <c r="S1659" i="1"/>
  <c r="T1659" i="1" s="1"/>
  <c r="U1659" i="1" s="1"/>
  <c r="S1651" i="1"/>
  <c r="S1643" i="1"/>
  <c r="S1635" i="1"/>
  <c r="S1627" i="1"/>
  <c r="S1619" i="1"/>
  <c r="S1611" i="1"/>
  <c r="T1611" i="1" s="1"/>
  <c r="U1611" i="1" s="1"/>
  <c r="S1603" i="1"/>
  <c r="T1603" i="1" s="1"/>
  <c r="U1603" i="1" s="1"/>
  <c r="S1595" i="1"/>
  <c r="T1595" i="1" s="1"/>
  <c r="U1595" i="1" s="1"/>
  <c r="S2346" i="1"/>
  <c r="S2338" i="1"/>
  <c r="S2330" i="1"/>
  <c r="S2322" i="1"/>
  <c r="T2322" i="1" s="1"/>
  <c r="U2322" i="1" s="1"/>
  <c r="S2314" i="1"/>
  <c r="S2306" i="1"/>
  <c r="T2306" i="1" s="1"/>
  <c r="U2306" i="1" s="1"/>
  <c r="S2298" i="1"/>
  <c r="T2298" i="1" s="1"/>
  <c r="U2298" i="1" s="1"/>
  <c r="S2290" i="1"/>
  <c r="T2290" i="1" s="1"/>
  <c r="U2290" i="1" s="1"/>
  <c r="S2282" i="1"/>
  <c r="S2274" i="1"/>
  <c r="S2266" i="1"/>
  <c r="S2258" i="1"/>
  <c r="T2258" i="1" s="1"/>
  <c r="U2258" i="1" s="1"/>
  <c r="S2250" i="1"/>
  <c r="S2242" i="1"/>
  <c r="T2242" i="1" s="1"/>
  <c r="U2242" i="1" s="1"/>
  <c r="S2234" i="1"/>
  <c r="S2226" i="1"/>
  <c r="T2226" i="1" s="1"/>
  <c r="U2226" i="1" s="1"/>
  <c r="S2218" i="1"/>
  <c r="S2210" i="1"/>
  <c r="S2202" i="1"/>
  <c r="S2194" i="1"/>
  <c r="T2194" i="1" s="1"/>
  <c r="U2194" i="1" s="1"/>
  <c r="S2186" i="1"/>
  <c r="S2178" i="1"/>
  <c r="T2178" i="1" s="1"/>
  <c r="U2178" i="1" s="1"/>
  <c r="S2170" i="1"/>
  <c r="S2162" i="1"/>
  <c r="T2162" i="1" s="1"/>
  <c r="U2162" i="1" s="1"/>
  <c r="S2154" i="1"/>
  <c r="S2146" i="1"/>
  <c r="S2138" i="1"/>
  <c r="S2130" i="1"/>
  <c r="T2130" i="1" s="1"/>
  <c r="U2130" i="1" s="1"/>
  <c r="S2122" i="1"/>
  <c r="S2114" i="1"/>
  <c r="T2114" i="1" s="1"/>
  <c r="U2114" i="1" s="1"/>
  <c r="S2106" i="1"/>
  <c r="S2098" i="1"/>
  <c r="T2098" i="1" s="1"/>
  <c r="U2098" i="1" s="1"/>
  <c r="S2090" i="1"/>
  <c r="S2082" i="1"/>
  <c r="S2074" i="1"/>
  <c r="S2066" i="1"/>
  <c r="T2066" i="1" s="1"/>
  <c r="U2066" i="1" s="1"/>
  <c r="S2058" i="1"/>
  <c r="S2050" i="1"/>
  <c r="T2050" i="1" s="1"/>
  <c r="U2050" i="1" s="1"/>
  <c r="S2042" i="1"/>
  <c r="S2034" i="1"/>
  <c r="T2034" i="1" s="1"/>
  <c r="U2034" i="1" s="1"/>
  <c r="S2026" i="1"/>
  <c r="S2018" i="1"/>
  <c r="S2010" i="1"/>
  <c r="S2002" i="1"/>
  <c r="S1994" i="1"/>
  <c r="S1986" i="1"/>
  <c r="T1986" i="1" s="1"/>
  <c r="U1986" i="1" s="1"/>
  <c r="S1978" i="1"/>
  <c r="S1970" i="1"/>
  <c r="T1970" i="1" s="1"/>
  <c r="U1970" i="1" s="1"/>
  <c r="S1962" i="1"/>
  <c r="S1954" i="1"/>
  <c r="S1946" i="1"/>
  <c r="S1938" i="1"/>
  <c r="T1938" i="1" s="1"/>
  <c r="U1938" i="1" s="1"/>
  <c r="S1930" i="1"/>
  <c r="S1922" i="1"/>
  <c r="T1922" i="1" s="1"/>
  <c r="U1922" i="1" s="1"/>
  <c r="S1914" i="1"/>
  <c r="S1953" i="1"/>
  <c r="T1953" i="1" s="1"/>
  <c r="U1953" i="1" s="1"/>
  <c r="S1945" i="1"/>
  <c r="S1937" i="1"/>
  <c r="S1929" i="1"/>
  <c r="S1921" i="1"/>
  <c r="T1921" i="1" s="1"/>
  <c r="U1921" i="1" s="1"/>
  <c r="S1913" i="1"/>
  <c r="S1905" i="1"/>
  <c r="T1905" i="1" s="1"/>
  <c r="U1905" i="1" s="1"/>
  <c r="S1897" i="1"/>
  <c r="S1889" i="1"/>
  <c r="T1889" i="1" s="1"/>
  <c r="U1889" i="1" s="1"/>
  <c r="S1881" i="1"/>
  <c r="S1873" i="1"/>
  <c r="S1865" i="1"/>
  <c r="S1857" i="1"/>
  <c r="T1857" i="1" s="1"/>
  <c r="U1857" i="1" s="1"/>
  <c r="S1849" i="1"/>
  <c r="S1841" i="1"/>
  <c r="T1841" i="1" s="1"/>
  <c r="U1841" i="1" s="1"/>
  <c r="S1833" i="1"/>
  <c r="S1825" i="1"/>
  <c r="T1825" i="1" s="1"/>
  <c r="U1825" i="1" s="1"/>
  <c r="S1817" i="1"/>
  <c r="S1809" i="1"/>
  <c r="S1801" i="1"/>
  <c r="S1793" i="1"/>
  <c r="S1785" i="1"/>
  <c r="S1777" i="1"/>
  <c r="T1777" i="1" s="1"/>
  <c r="U1777" i="1" s="1"/>
  <c r="S1769" i="1"/>
  <c r="S1761" i="1"/>
  <c r="T1761" i="1" s="1"/>
  <c r="U1761" i="1" s="1"/>
  <c r="S1753" i="1"/>
  <c r="S1745" i="1"/>
  <c r="S1737" i="1"/>
  <c r="S1729" i="1"/>
  <c r="T1729" i="1" s="1"/>
  <c r="U1729" i="1" s="1"/>
  <c r="S1721" i="1"/>
  <c r="S1713" i="1"/>
  <c r="T1713" i="1" s="1"/>
  <c r="U1713" i="1" s="1"/>
  <c r="S1705" i="1"/>
  <c r="S1697" i="1"/>
  <c r="T1697" i="1" s="1"/>
  <c r="U1697" i="1" s="1"/>
  <c r="S1689" i="1"/>
  <c r="S1681" i="1"/>
  <c r="S1673" i="1"/>
  <c r="S1665" i="1"/>
  <c r="T1665" i="1" s="1"/>
  <c r="U1665" i="1" s="1"/>
  <c r="S1657" i="1"/>
  <c r="S1649" i="1"/>
  <c r="T1649" i="1" s="1"/>
  <c r="U1649" i="1" s="1"/>
  <c r="S1641" i="1"/>
  <c r="S1633" i="1"/>
  <c r="T1633" i="1" s="1"/>
  <c r="U1633" i="1" s="1"/>
  <c r="S1625" i="1"/>
  <c r="S1617" i="1"/>
  <c r="S1609" i="1"/>
  <c r="S1601" i="1"/>
  <c r="T1601" i="1" s="1"/>
  <c r="U1601" i="1" s="1"/>
  <c r="S1593" i="1"/>
  <c r="S1585" i="1"/>
  <c r="T1585" i="1" s="1"/>
  <c r="U1585" i="1" s="1"/>
  <c r="S1577" i="1"/>
  <c r="S1569" i="1"/>
  <c r="T1569" i="1" s="1"/>
  <c r="U1569" i="1" s="1"/>
  <c r="S1561" i="1"/>
  <c r="S1553" i="1"/>
  <c r="S1545" i="1"/>
  <c r="S1537" i="1"/>
  <c r="S1529" i="1"/>
  <c r="S1521" i="1"/>
  <c r="T1521" i="1" s="1"/>
  <c r="U1521" i="1" s="1"/>
  <c r="S1513" i="1"/>
  <c r="S1505" i="1"/>
  <c r="T1505" i="1" s="1"/>
  <c r="U1505" i="1" s="1"/>
  <c r="S1497" i="1"/>
  <c r="S1489" i="1"/>
  <c r="S1481" i="1"/>
  <c r="S1473" i="1"/>
  <c r="S1465" i="1"/>
  <c r="S1457" i="1"/>
  <c r="T1457" i="1" s="1"/>
  <c r="U1457" i="1" s="1"/>
  <c r="S1449" i="1"/>
  <c r="S1441" i="1"/>
  <c r="T1441" i="1" s="1"/>
  <c r="U1441" i="1" s="1"/>
  <c r="S1433" i="1"/>
  <c r="S1425" i="1"/>
  <c r="S1417" i="1"/>
  <c r="S1409" i="1"/>
  <c r="S1401" i="1"/>
  <c r="S1393" i="1"/>
  <c r="T1393" i="1" s="1"/>
  <c r="U1393" i="1" s="1"/>
  <c r="S1385" i="1"/>
  <c r="S1377" i="1"/>
  <c r="T1377" i="1" s="1"/>
  <c r="U1377" i="1" s="1"/>
  <c r="S1369" i="1"/>
  <c r="S1361" i="1"/>
  <c r="S1353" i="1"/>
  <c r="S1345" i="1"/>
  <c r="T1345" i="1" s="1"/>
  <c r="U1345" i="1" s="1"/>
  <c r="S1337" i="1"/>
  <c r="S1329" i="1"/>
  <c r="T1329" i="1" s="1"/>
  <c r="U1329" i="1" s="1"/>
  <c r="S1321" i="1"/>
  <c r="S1313" i="1"/>
  <c r="T1313" i="1" s="1"/>
  <c r="U1313" i="1" s="1"/>
  <c r="S1305" i="1"/>
  <c r="S1297" i="1"/>
  <c r="S1289" i="1"/>
  <c r="S1281" i="1"/>
  <c r="T1281" i="1" s="1"/>
  <c r="U1281" i="1" s="1"/>
  <c r="S2352" i="1"/>
  <c r="S2344" i="1"/>
  <c r="T2344" i="1" s="1"/>
  <c r="U2344" i="1" s="1"/>
  <c r="S2336" i="1"/>
  <c r="S2328" i="1"/>
  <c r="T2328" i="1" s="1"/>
  <c r="U2328" i="1" s="1"/>
  <c r="S2320" i="1"/>
  <c r="S2312" i="1"/>
  <c r="S2304" i="1"/>
  <c r="S2296" i="1"/>
  <c r="T2296" i="1" s="1"/>
  <c r="U2296" i="1" s="1"/>
  <c r="S2288" i="1"/>
  <c r="S2280" i="1"/>
  <c r="T2280" i="1" s="1"/>
  <c r="U2280" i="1" s="1"/>
  <c r="S2272" i="1"/>
  <c r="S2264" i="1"/>
  <c r="T2264" i="1" s="1"/>
  <c r="U2264" i="1" s="1"/>
  <c r="S2256" i="1"/>
  <c r="S2248" i="1"/>
  <c r="S2240" i="1"/>
  <c r="S2232" i="1"/>
  <c r="T2232" i="1" s="1"/>
  <c r="U2232" i="1" s="1"/>
  <c r="S2224" i="1"/>
  <c r="S2216" i="1"/>
  <c r="T2216" i="1" s="1"/>
  <c r="U2216" i="1" s="1"/>
  <c r="S2208" i="1"/>
  <c r="S2200" i="1"/>
  <c r="T2200" i="1" s="1"/>
  <c r="U2200" i="1" s="1"/>
  <c r="S2192" i="1"/>
  <c r="S2184" i="1"/>
  <c r="S2176" i="1"/>
  <c r="S2168" i="1"/>
  <c r="S2160" i="1"/>
  <c r="S2152" i="1"/>
  <c r="T2152" i="1" s="1"/>
  <c r="U2152" i="1" s="1"/>
  <c r="S2144" i="1"/>
  <c r="S2136" i="1"/>
  <c r="T2136" i="1" s="1"/>
  <c r="U2136" i="1" s="1"/>
  <c r="S2128" i="1"/>
  <c r="S2120" i="1"/>
  <c r="S2112" i="1"/>
  <c r="S2104" i="1"/>
  <c r="T2104" i="1" s="1"/>
  <c r="U2104" i="1" s="1"/>
  <c r="S2096" i="1"/>
  <c r="S2088" i="1"/>
  <c r="T2088" i="1" s="1"/>
  <c r="U2088" i="1" s="1"/>
  <c r="S2080" i="1"/>
  <c r="S2072" i="1"/>
  <c r="T2072" i="1" s="1"/>
  <c r="U2072" i="1" s="1"/>
  <c r="S2064" i="1"/>
  <c r="S2056" i="1"/>
  <c r="S2048" i="1"/>
  <c r="S2040" i="1"/>
  <c r="T2040" i="1" s="1"/>
  <c r="U2040" i="1" s="1"/>
  <c r="S2032" i="1"/>
  <c r="S2024" i="1"/>
  <c r="T2024" i="1" s="1"/>
  <c r="U2024" i="1" s="1"/>
  <c r="S2016" i="1"/>
  <c r="S2008" i="1"/>
  <c r="T2008" i="1" s="1"/>
  <c r="U2008" i="1" s="1"/>
  <c r="S2000" i="1"/>
  <c r="S1992" i="1"/>
  <c r="S1984" i="1"/>
  <c r="S1976" i="1"/>
  <c r="T1976" i="1" s="1"/>
  <c r="U1976" i="1" s="1"/>
  <c r="S1968" i="1"/>
  <c r="S1960" i="1"/>
  <c r="T1960" i="1" s="1"/>
  <c r="U1960" i="1" s="1"/>
  <c r="S1952" i="1"/>
  <c r="S1944" i="1"/>
  <c r="T1944" i="1" s="1"/>
  <c r="U1944" i="1" s="1"/>
  <c r="S1936" i="1"/>
  <c r="S1928" i="1"/>
  <c r="S2351" i="1"/>
  <c r="S2343" i="1"/>
  <c r="T2343" i="1" s="1"/>
  <c r="U2343" i="1" s="1"/>
  <c r="S2335" i="1"/>
  <c r="S2327" i="1"/>
  <c r="T2327" i="1" s="1"/>
  <c r="U2327" i="1" s="1"/>
  <c r="S2319" i="1"/>
  <c r="S2311" i="1"/>
  <c r="T2311" i="1" s="1"/>
  <c r="U2311" i="1" s="1"/>
  <c r="S2303" i="1"/>
  <c r="S2295" i="1"/>
  <c r="S2287" i="1"/>
  <c r="S2279" i="1"/>
  <c r="S2271" i="1"/>
  <c r="S2263" i="1"/>
  <c r="T2263" i="1" s="1"/>
  <c r="U2263" i="1" s="1"/>
  <c r="S2255" i="1"/>
  <c r="S2247" i="1"/>
  <c r="T2247" i="1" s="1"/>
  <c r="U2247" i="1" s="1"/>
  <c r="S2239" i="1"/>
  <c r="S2231" i="1"/>
  <c r="S2223" i="1"/>
  <c r="S2215" i="1"/>
  <c r="S2207" i="1"/>
  <c r="S2199" i="1"/>
  <c r="T2199" i="1" s="1"/>
  <c r="U2199" i="1" s="1"/>
  <c r="S2191" i="1"/>
  <c r="S2183" i="1"/>
  <c r="T2183" i="1" s="1"/>
  <c r="U2183" i="1" s="1"/>
  <c r="S2175" i="1"/>
  <c r="S2167" i="1"/>
  <c r="S2159" i="1"/>
  <c r="S2151" i="1"/>
  <c r="T2151" i="1" s="1"/>
  <c r="U2151" i="1" s="1"/>
  <c r="S2143" i="1"/>
  <c r="S2135" i="1"/>
  <c r="T2135" i="1" s="1"/>
  <c r="U2135" i="1" s="1"/>
  <c r="S2127" i="1"/>
  <c r="S2119" i="1"/>
  <c r="T2119" i="1" s="1"/>
  <c r="U2119" i="1" s="1"/>
  <c r="S2111" i="1"/>
  <c r="S2103" i="1"/>
  <c r="S2095" i="1"/>
  <c r="S2087" i="1"/>
  <c r="T2087" i="1" s="1"/>
  <c r="U2087" i="1" s="1"/>
  <c r="S2079" i="1"/>
  <c r="S2071" i="1"/>
  <c r="T2071" i="1" s="1"/>
  <c r="U2071" i="1" s="1"/>
  <c r="S2063" i="1"/>
  <c r="S2055" i="1"/>
  <c r="T2055" i="1" s="1"/>
  <c r="U2055" i="1" s="1"/>
  <c r="S2047" i="1"/>
  <c r="S2039" i="1"/>
  <c r="S2031" i="1"/>
  <c r="S2023" i="1"/>
  <c r="S2015" i="1"/>
  <c r="S2007" i="1"/>
  <c r="T2007" i="1" s="1"/>
  <c r="U2007" i="1" s="1"/>
  <c r="S1999" i="1"/>
  <c r="S1991" i="1"/>
  <c r="T1991" i="1" s="1"/>
  <c r="U1991" i="1" s="1"/>
  <c r="S1983" i="1"/>
  <c r="S1975" i="1"/>
  <c r="S1967" i="1"/>
  <c r="S1959" i="1"/>
  <c r="S1951" i="1"/>
  <c r="S1943" i="1"/>
  <c r="T1943" i="1" s="1"/>
  <c r="U1943" i="1" s="1"/>
  <c r="S1935" i="1"/>
  <c r="S1927" i="1"/>
  <c r="T1927" i="1" s="1"/>
  <c r="U1927" i="1" s="1"/>
  <c r="S1919" i="1"/>
  <c r="S2350" i="1"/>
  <c r="S2342" i="1"/>
  <c r="S2334" i="1"/>
  <c r="S2326" i="1"/>
  <c r="S2318" i="1"/>
  <c r="T2318" i="1" s="1"/>
  <c r="U2318" i="1" s="1"/>
  <c r="S2310" i="1"/>
  <c r="S2302" i="1"/>
  <c r="T2302" i="1" s="1"/>
  <c r="U2302" i="1" s="1"/>
  <c r="S2294" i="1"/>
  <c r="S2286" i="1"/>
  <c r="S2278" i="1"/>
  <c r="S2270" i="1"/>
  <c r="S2262" i="1"/>
  <c r="S2254" i="1"/>
  <c r="T2254" i="1" s="1"/>
  <c r="U2254" i="1" s="1"/>
  <c r="S2246" i="1"/>
  <c r="S2238" i="1"/>
  <c r="T2238" i="1" s="1"/>
  <c r="U2238" i="1" s="1"/>
  <c r="S2230" i="1"/>
  <c r="S2222" i="1"/>
  <c r="S2214" i="1"/>
  <c r="S2206" i="1"/>
  <c r="S2198" i="1"/>
  <c r="S2190" i="1"/>
  <c r="T2190" i="1" s="1"/>
  <c r="U2190" i="1" s="1"/>
  <c r="S2182" i="1"/>
  <c r="S2174" i="1"/>
  <c r="T2174" i="1" s="1"/>
  <c r="U2174" i="1" s="1"/>
  <c r="S2166" i="1"/>
  <c r="S2158" i="1"/>
  <c r="S2150" i="1"/>
  <c r="S2142" i="1"/>
  <c r="T2142" i="1" s="1"/>
  <c r="U2142" i="1" s="1"/>
  <c r="S2134" i="1"/>
  <c r="S2126" i="1"/>
  <c r="T2126" i="1" s="1"/>
  <c r="U2126" i="1" s="1"/>
  <c r="S2118" i="1"/>
  <c r="S2110" i="1"/>
  <c r="T2110" i="1" s="1"/>
  <c r="U2110" i="1" s="1"/>
  <c r="S2102" i="1"/>
  <c r="S2094" i="1"/>
  <c r="S2086" i="1"/>
  <c r="S2078" i="1"/>
  <c r="T2078" i="1" s="1"/>
  <c r="U2078" i="1" s="1"/>
  <c r="S2070" i="1"/>
  <c r="S2062" i="1"/>
  <c r="T2062" i="1" s="1"/>
  <c r="U2062" i="1" s="1"/>
  <c r="S2054" i="1"/>
  <c r="S2046" i="1"/>
  <c r="T2046" i="1" s="1"/>
  <c r="U2046" i="1" s="1"/>
  <c r="S2038" i="1"/>
  <c r="S2030" i="1"/>
  <c r="S2022" i="1"/>
  <c r="S2014" i="1"/>
  <c r="T2014" i="1" s="1"/>
  <c r="U2014" i="1" s="1"/>
  <c r="S2006" i="1"/>
  <c r="S1998" i="1"/>
  <c r="T1998" i="1" s="1"/>
  <c r="U1998" i="1" s="1"/>
  <c r="S1990" i="1"/>
  <c r="S1982" i="1"/>
  <c r="T1982" i="1" s="1"/>
  <c r="U1982" i="1" s="1"/>
  <c r="S1974" i="1"/>
  <c r="S1966" i="1"/>
  <c r="S1958" i="1"/>
  <c r="S1950" i="1"/>
  <c r="S1942" i="1"/>
  <c r="S1934" i="1"/>
  <c r="T1934" i="1" s="1"/>
  <c r="U1934" i="1" s="1"/>
  <c r="S1926" i="1"/>
  <c r="T1926" i="1" s="1"/>
  <c r="U1926" i="1" s="1"/>
  <c r="S1918" i="1"/>
  <c r="T1918" i="1" s="1"/>
  <c r="U1918" i="1" s="1"/>
  <c r="S1910" i="1"/>
  <c r="S1902" i="1"/>
  <c r="S1894" i="1"/>
  <c r="S1886" i="1"/>
  <c r="S1878" i="1"/>
  <c r="S1870" i="1"/>
  <c r="T1870" i="1" s="1"/>
  <c r="U1870" i="1" s="1"/>
  <c r="S1862" i="1"/>
  <c r="T1862" i="1" s="1"/>
  <c r="U1862" i="1" s="1"/>
  <c r="S1854" i="1"/>
  <c r="T1854" i="1" s="1"/>
  <c r="U1854" i="1" s="1"/>
  <c r="S1846" i="1"/>
  <c r="S1838" i="1"/>
  <c r="S1830" i="1"/>
  <c r="S1822" i="1"/>
  <c r="S1814" i="1"/>
  <c r="S1806" i="1"/>
  <c r="T1806" i="1" s="1"/>
  <c r="U1806" i="1" s="1"/>
  <c r="S2349" i="1"/>
  <c r="T2349" i="1" s="1"/>
  <c r="U2349" i="1" s="1"/>
  <c r="S2341" i="1"/>
  <c r="T2341" i="1" s="1"/>
  <c r="U2341" i="1" s="1"/>
  <c r="S2333" i="1"/>
  <c r="S2325" i="1"/>
  <c r="S2317" i="1"/>
  <c r="S2309" i="1"/>
  <c r="T2309" i="1" s="1"/>
  <c r="U2309" i="1" s="1"/>
  <c r="S2301" i="1"/>
  <c r="S2293" i="1"/>
  <c r="T2293" i="1" s="1"/>
  <c r="U2293" i="1" s="1"/>
  <c r="S2285" i="1"/>
  <c r="S2277" i="1"/>
  <c r="T2277" i="1" s="1"/>
  <c r="U2277" i="1" s="1"/>
  <c r="S2269" i="1"/>
  <c r="S2261" i="1"/>
  <c r="S2253" i="1"/>
  <c r="S2245" i="1"/>
  <c r="T2245" i="1" s="1"/>
  <c r="U2245" i="1" s="1"/>
  <c r="S2237" i="1"/>
  <c r="S2229" i="1"/>
  <c r="T2229" i="1" s="1"/>
  <c r="U2229" i="1" s="1"/>
  <c r="S2221" i="1"/>
  <c r="S2213" i="1"/>
  <c r="T2213" i="1" s="1"/>
  <c r="U2213" i="1" s="1"/>
  <c r="S2205" i="1"/>
  <c r="S2197" i="1"/>
  <c r="S2189" i="1"/>
  <c r="S2181" i="1"/>
  <c r="T2181" i="1" s="1"/>
  <c r="U2181" i="1" s="1"/>
  <c r="S2173" i="1"/>
  <c r="S2165" i="1"/>
  <c r="T2165" i="1" s="1"/>
  <c r="U2165" i="1" s="1"/>
  <c r="S2157" i="1"/>
  <c r="S2149" i="1"/>
  <c r="T2149" i="1" s="1"/>
  <c r="U2149" i="1" s="1"/>
  <c r="S2141" i="1"/>
  <c r="S2133" i="1"/>
  <c r="S2125" i="1"/>
  <c r="S2117" i="1"/>
  <c r="S2109" i="1"/>
  <c r="S2101" i="1"/>
  <c r="T2101" i="1" s="1"/>
  <c r="U2101" i="1" s="1"/>
  <c r="S2093" i="1"/>
  <c r="S2085" i="1"/>
  <c r="T2085" i="1" s="1"/>
  <c r="U2085" i="1" s="1"/>
  <c r="S2077" i="1"/>
  <c r="S2069" i="1"/>
  <c r="S2061" i="1"/>
  <c r="S2053" i="1"/>
  <c r="S2045" i="1"/>
  <c r="S2037" i="1"/>
  <c r="T2037" i="1" s="1"/>
  <c r="U2037" i="1" s="1"/>
  <c r="S2029" i="1"/>
  <c r="S2021" i="1"/>
  <c r="T2021" i="1" s="1"/>
  <c r="U2021" i="1" s="1"/>
  <c r="S2013" i="1"/>
  <c r="S2005" i="1"/>
  <c r="S1997" i="1"/>
  <c r="S1989" i="1"/>
  <c r="S1981" i="1"/>
  <c r="S1973" i="1"/>
  <c r="T1973" i="1" s="1"/>
  <c r="U1973" i="1" s="1"/>
  <c r="S1965" i="1"/>
  <c r="S1957" i="1"/>
  <c r="T1957" i="1" s="1"/>
  <c r="U1957" i="1" s="1"/>
  <c r="S1949" i="1"/>
  <c r="S1941" i="1"/>
  <c r="S1933" i="1"/>
  <c r="S1925" i="1"/>
  <c r="S1917" i="1"/>
  <c r="S20" i="1"/>
  <c r="T20" i="1" s="1"/>
  <c r="U20" i="1" s="1"/>
  <c r="S1587" i="1"/>
  <c r="T1587" i="1" s="1"/>
  <c r="U1587" i="1" s="1"/>
  <c r="S1579" i="1"/>
  <c r="T1579" i="1" s="1"/>
  <c r="U1579" i="1" s="1"/>
  <c r="S1571" i="1"/>
  <c r="T1571" i="1" s="1"/>
  <c r="U1571" i="1" s="1"/>
  <c r="S1563" i="1"/>
  <c r="S1555" i="1"/>
  <c r="T1555" i="1" s="1"/>
  <c r="U1555" i="1" s="1"/>
  <c r="S1547" i="1"/>
  <c r="T1547" i="1" s="1"/>
  <c r="U1547" i="1" s="1"/>
  <c r="S1539" i="1"/>
  <c r="S1531" i="1"/>
  <c r="T1531" i="1" s="1"/>
  <c r="U1531" i="1" s="1"/>
  <c r="S1523" i="1"/>
  <c r="T1523" i="1" s="1"/>
  <c r="U1523" i="1" s="1"/>
  <c r="S1515" i="1"/>
  <c r="T1515" i="1" s="1"/>
  <c r="U1515" i="1" s="1"/>
  <c r="S1507" i="1"/>
  <c r="T1507" i="1" s="1"/>
  <c r="U1507" i="1" s="1"/>
  <c r="S1499" i="1"/>
  <c r="S1491" i="1"/>
  <c r="T1491" i="1" s="1"/>
  <c r="U1491" i="1" s="1"/>
  <c r="S1483" i="1"/>
  <c r="T1483" i="1" s="1"/>
  <c r="U1483" i="1" s="1"/>
  <c r="S1475" i="1"/>
  <c r="S1467" i="1"/>
  <c r="T1467" i="1" s="1"/>
  <c r="U1467" i="1" s="1"/>
  <c r="S1459" i="1"/>
  <c r="T1459" i="1" s="1"/>
  <c r="U1459" i="1" s="1"/>
  <c r="S1451" i="1"/>
  <c r="T1451" i="1" s="1"/>
  <c r="U1451" i="1" s="1"/>
  <c r="S1443" i="1"/>
  <c r="T1443" i="1" s="1"/>
  <c r="U1443" i="1" s="1"/>
  <c r="S1435" i="1"/>
  <c r="S1427" i="1"/>
  <c r="T1427" i="1" s="1"/>
  <c r="U1427" i="1" s="1"/>
  <c r="S1419" i="1"/>
  <c r="T1419" i="1" s="1"/>
  <c r="U1419" i="1" s="1"/>
  <c r="S1411" i="1"/>
  <c r="S1403" i="1"/>
  <c r="T1403" i="1" s="1"/>
  <c r="U1403" i="1" s="1"/>
  <c r="S1395" i="1"/>
  <c r="T1395" i="1" s="1"/>
  <c r="U1395" i="1" s="1"/>
  <c r="S1387" i="1"/>
  <c r="T1387" i="1" s="1"/>
  <c r="U1387" i="1" s="1"/>
  <c r="S1379" i="1"/>
  <c r="T1379" i="1" s="1"/>
  <c r="U1379" i="1" s="1"/>
  <c r="S1371" i="1"/>
  <c r="S1363" i="1"/>
  <c r="T1363" i="1" s="1"/>
  <c r="U1363" i="1" s="1"/>
  <c r="S1355" i="1"/>
  <c r="T1355" i="1" s="1"/>
  <c r="U1355" i="1" s="1"/>
  <c r="S1347" i="1"/>
  <c r="T1347" i="1" s="1"/>
  <c r="U1347" i="1" s="1"/>
  <c r="S1339" i="1"/>
  <c r="T1339" i="1" s="1"/>
  <c r="U1339" i="1" s="1"/>
  <c r="S1331" i="1"/>
  <c r="T1331" i="1" s="1"/>
  <c r="U1331" i="1" s="1"/>
  <c r="S1323" i="1"/>
  <c r="T1323" i="1" s="1"/>
  <c r="U1323" i="1" s="1"/>
  <c r="S1315" i="1"/>
  <c r="T1315" i="1" s="1"/>
  <c r="U1315" i="1" s="1"/>
  <c r="S1307" i="1"/>
  <c r="S1299" i="1"/>
  <c r="T1299" i="1" s="1"/>
  <c r="U1299" i="1" s="1"/>
  <c r="S1291" i="1"/>
  <c r="T1291" i="1" s="1"/>
  <c r="U1291" i="1" s="1"/>
  <c r="S1283" i="1"/>
  <c r="T1283" i="1" s="1"/>
  <c r="U1283" i="1" s="1"/>
  <c r="S1275" i="1"/>
  <c r="T1275" i="1" s="1"/>
  <c r="U1275" i="1" s="1"/>
  <c r="S1267" i="1"/>
  <c r="T1267" i="1" s="1"/>
  <c r="U1267" i="1" s="1"/>
  <c r="S1259" i="1"/>
  <c r="T1259" i="1" s="1"/>
  <c r="U1259" i="1" s="1"/>
  <c r="S1251" i="1"/>
  <c r="S1243" i="1"/>
  <c r="S1235" i="1"/>
  <c r="S1227" i="1"/>
  <c r="T1227" i="1" s="1"/>
  <c r="U1227" i="1" s="1"/>
  <c r="S1219" i="1"/>
  <c r="T1219" i="1" s="1"/>
  <c r="U1219" i="1" s="1"/>
  <c r="S1211" i="1"/>
  <c r="T1211" i="1" s="1"/>
  <c r="U1211" i="1" s="1"/>
  <c r="S1203" i="1"/>
  <c r="T1203" i="1" s="1"/>
  <c r="U1203" i="1" s="1"/>
  <c r="S1195" i="1"/>
  <c r="T1195" i="1" s="1"/>
  <c r="U1195" i="1" s="1"/>
  <c r="S1187" i="1"/>
  <c r="T1187" i="1" s="1"/>
  <c r="U1187" i="1" s="1"/>
  <c r="S1179" i="1"/>
  <c r="S1171" i="1"/>
  <c r="T1171" i="1" s="1"/>
  <c r="U1171" i="1" s="1"/>
  <c r="S1163" i="1"/>
  <c r="T1163" i="1" s="1"/>
  <c r="U1163" i="1" s="1"/>
  <c r="S1155" i="1"/>
  <c r="T1155" i="1" s="1"/>
  <c r="U1155" i="1" s="1"/>
  <c r="S1147" i="1"/>
  <c r="T1147" i="1" s="1"/>
  <c r="U1147" i="1" s="1"/>
  <c r="S1139" i="1"/>
  <c r="T1139" i="1" s="1"/>
  <c r="U1139" i="1" s="1"/>
  <c r="S1131" i="1"/>
  <c r="T1131" i="1" s="1"/>
  <c r="U1131" i="1" s="1"/>
  <c r="S1123" i="1"/>
  <c r="S1115" i="1"/>
  <c r="S1107" i="1"/>
  <c r="S1099" i="1"/>
  <c r="S1091" i="1"/>
  <c r="S1083" i="1"/>
  <c r="T1083" i="1" s="1"/>
  <c r="U1083" i="1" s="1"/>
  <c r="S1075" i="1"/>
  <c r="T1075" i="1" s="1"/>
  <c r="U1075" i="1" s="1"/>
  <c r="S1067" i="1"/>
  <c r="T1067" i="1" s="1"/>
  <c r="U1067" i="1" s="1"/>
  <c r="S1059" i="1"/>
  <c r="T1059" i="1" s="1"/>
  <c r="U1059" i="1" s="1"/>
  <c r="S1051" i="1"/>
  <c r="S1043" i="1"/>
  <c r="T1043" i="1" s="1"/>
  <c r="U1043" i="1" s="1"/>
  <c r="S1035" i="1"/>
  <c r="T1035" i="1" s="1"/>
  <c r="U1035" i="1" s="1"/>
  <c r="S1027" i="1"/>
  <c r="S1019" i="1"/>
  <c r="T1019" i="1" s="1"/>
  <c r="U1019" i="1" s="1"/>
  <c r="S1011" i="1"/>
  <c r="T1011" i="1" s="1"/>
  <c r="U1011" i="1" s="1"/>
  <c r="S1003" i="1"/>
  <c r="T1003" i="1" s="1"/>
  <c r="U1003" i="1" s="1"/>
  <c r="S995" i="1"/>
  <c r="T995" i="1" s="1"/>
  <c r="U995" i="1" s="1"/>
  <c r="S987" i="1"/>
  <c r="S979" i="1"/>
  <c r="T979" i="1" s="1"/>
  <c r="U979" i="1" s="1"/>
  <c r="S971" i="1"/>
  <c r="T971" i="1" s="1"/>
  <c r="U971" i="1" s="1"/>
  <c r="S963" i="1"/>
  <c r="S955" i="1"/>
  <c r="T955" i="1" s="1"/>
  <c r="U955" i="1" s="1"/>
  <c r="S947" i="1"/>
  <c r="T947" i="1" s="1"/>
  <c r="U947" i="1" s="1"/>
  <c r="S939" i="1"/>
  <c r="T939" i="1" s="1"/>
  <c r="U939" i="1" s="1"/>
  <c r="S931" i="1"/>
  <c r="T931" i="1" s="1"/>
  <c r="U931" i="1" s="1"/>
  <c r="S923" i="1"/>
  <c r="S915" i="1"/>
  <c r="T915" i="1" s="1"/>
  <c r="U915" i="1" s="1"/>
  <c r="S907" i="1"/>
  <c r="T907" i="1" s="1"/>
  <c r="U907" i="1" s="1"/>
  <c r="S899" i="1"/>
  <c r="S891" i="1"/>
  <c r="T891" i="1" s="1"/>
  <c r="U891" i="1" s="1"/>
  <c r="S883" i="1"/>
  <c r="T883" i="1" s="1"/>
  <c r="U883" i="1" s="1"/>
  <c r="S875" i="1"/>
  <c r="T875" i="1" s="1"/>
  <c r="U875" i="1" s="1"/>
  <c r="S867" i="1"/>
  <c r="T867" i="1" s="1"/>
  <c r="U867" i="1" s="1"/>
  <c r="S859" i="1"/>
  <c r="S851" i="1"/>
  <c r="T851" i="1" s="1"/>
  <c r="U851" i="1" s="1"/>
  <c r="S843" i="1"/>
  <c r="T843" i="1" s="1"/>
  <c r="U843" i="1" s="1"/>
  <c r="S835" i="1"/>
  <c r="T835" i="1" s="1"/>
  <c r="U835" i="1" s="1"/>
  <c r="S827" i="1"/>
  <c r="T827" i="1" s="1"/>
  <c r="U827" i="1" s="1"/>
  <c r="S819" i="1"/>
  <c r="T819" i="1" s="1"/>
  <c r="U819" i="1" s="1"/>
  <c r="S811" i="1"/>
  <c r="T811" i="1" s="1"/>
  <c r="U811" i="1" s="1"/>
  <c r="S803" i="1"/>
  <c r="T803" i="1" s="1"/>
  <c r="U803" i="1" s="1"/>
  <c r="S795" i="1"/>
  <c r="S787" i="1"/>
  <c r="T787" i="1" s="1"/>
  <c r="U787" i="1" s="1"/>
  <c r="S779" i="1"/>
  <c r="T779" i="1" s="1"/>
  <c r="U779" i="1" s="1"/>
  <c r="S771" i="1"/>
  <c r="T771" i="1" s="1"/>
  <c r="U771" i="1" s="1"/>
  <c r="S763" i="1"/>
  <c r="T763" i="1" s="1"/>
  <c r="U763" i="1" s="1"/>
  <c r="S755" i="1"/>
  <c r="T755" i="1" s="1"/>
  <c r="U755" i="1" s="1"/>
  <c r="S747" i="1"/>
  <c r="T747" i="1" s="1"/>
  <c r="U747" i="1" s="1"/>
  <c r="S739" i="1"/>
  <c r="S731" i="1"/>
  <c r="S723" i="1"/>
  <c r="S715" i="1"/>
  <c r="T715" i="1" s="1"/>
  <c r="U715" i="1" s="1"/>
  <c r="S707" i="1"/>
  <c r="T707" i="1" s="1"/>
  <c r="U707" i="1" s="1"/>
  <c r="S699" i="1"/>
  <c r="T699" i="1" s="1"/>
  <c r="U699" i="1" s="1"/>
  <c r="S1906" i="1"/>
  <c r="T1906" i="1" s="1"/>
  <c r="U1906" i="1" s="1"/>
  <c r="S1898" i="1"/>
  <c r="T1898" i="1" s="1"/>
  <c r="U1898" i="1" s="1"/>
  <c r="S1890" i="1"/>
  <c r="T1890" i="1" s="1"/>
  <c r="U1890" i="1" s="1"/>
  <c r="S1882" i="1"/>
  <c r="S1874" i="1"/>
  <c r="T1874" i="1" s="1"/>
  <c r="U1874" i="1" s="1"/>
  <c r="S1866" i="1"/>
  <c r="T1866" i="1" s="1"/>
  <c r="U1866" i="1" s="1"/>
  <c r="S1858" i="1"/>
  <c r="T1858" i="1" s="1"/>
  <c r="U1858" i="1" s="1"/>
  <c r="S1850" i="1"/>
  <c r="T1850" i="1" s="1"/>
  <c r="U1850" i="1" s="1"/>
  <c r="S1842" i="1"/>
  <c r="T1842" i="1" s="1"/>
  <c r="U1842" i="1" s="1"/>
  <c r="S1834" i="1"/>
  <c r="T1834" i="1" s="1"/>
  <c r="U1834" i="1" s="1"/>
  <c r="S1826" i="1"/>
  <c r="S1818" i="1"/>
  <c r="T1818" i="1" s="1"/>
  <c r="U1818" i="1" s="1"/>
  <c r="S1810" i="1"/>
  <c r="S1802" i="1"/>
  <c r="T1802" i="1" s="1"/>
  <c r="U1802" i="1" s="1"/>
  <c r="S1794" i="1"/>
  <c r="T1794" i="1" s="1"/>
  <c r="U1794" i="1" s="1"/>
  <c r="S1786" i="1"/>
  <c r="T1786" i="1" s="1"/>
  <c r="U1786" i="1" s="1"/>
  <c r="S1778" i="1"/>
  <c r="T1778" i="1" s="1"/>
  <c r="U1778" i="1" s="1"/>
  <c r="S1770" i="1"/>
  <c r="T1770" i="1" s="1"/>
  <c r="U1770" i="1" s="1"/>
  <c r="S1762" i="1"/>
  <c r="T1762" i="1" s="1"/>
  <c r="U1762" i="1" s="1"/>
  <c r="S1754" i="1"/>
  <c r="T1754" i="1" s="1"/>
  <c r="U1754" i="1" s="1"/>
  <c r="S1746" i="1"/>
  <c r="T1746" i="1" s="1"/>
  <c r="U1746" i="1" s="1"/>
  <c r="S1738" i="1"/>
  <c r="T1738" i="1" s="1"/>
  <c r="U1738" i="1" s="1"/>
  <c r="S1730" i="1"/>
  <c r="T1730" i="1" s="1"/>
  <c r="U1730" i="1" s="1"/>
  <c r="S1722" i="1"/>
  <c r="T1722" i="1" s="1"/>
  <c r="U1722" i="1" s="1"/>
  <c r="S1714" i="1"/>
  <c r="T1714" i="1" s="1"/>
  <c r="U1714" i="1" s="1"/>
  <c r="S1706" i="1"/>
  <c r="T1706" i="1" s="1"/>
  <c r="U1706" i="1" s="1"/>
  <c r="S1698" i="1"/>
  <c r="S1690" i="1"/>
  <c r="T1690" i="1" s="1"/>
  <c r="U1690" i="1" s="1"/>
  <c r="S1682" i="1"/>
  <c r="S1674" i="1"/>
  <c r="T1674" i="1" s="1"/>
  <c r="U1674" i="1" s="1"/>
  <c r="S1666" i="1"/>
  <c r="T1666" i="1" s="1"/>
  <c r="U1666" i="1" s="1"/>
  <c r="S1658" i="1"/>
  <c r="T1658" i="1" s="1"/>
  <c r="U1658" i="1" s="1"/>
  <c r="S1650" i="1"/>
  <c r="T1650" i="1" s="1"/>
  <c r="U1650" i="1" s="1"/>
  <c r="S1642" i="1"/>
  <c r="T1642" i="1" s="1"/>
  <c r="U1642" i="1" s="1"/>
  <c r="S1634" i="1"/>
  <c r="T1634" i="1" s="1"/>
  <c r="U1634" i="1" s="1"/>
  <c r="S1626" i="1"/>
  <c r="T1626" i="1" s="1"/>
  <c r="U1626" i="1" s="1"/>
  <c r="S1618" i="1"/>
  <c r="T1618" i="1" s="1"/>
  <c r="U1618" i="1" s="1"/>
  <c r="S1610" i="1"/>
  <c r="S1602" i="1"/>
  <c r="T1602" i="1" s="1"/>
  <c r="U1602" i="1" s="1"/>
  <c r="S1594" i="1"/>
  <c r="T1594" i="1" s="1"/>
  <c r="U1594" i="1" s="1"/>
  <c r="S1586" i="1"/>
  <c r="T1586" i="1" s="1"/>
  <c r="U1586" i="1" s="1"/>
  <c r="S1578" i="1"/>
  <c r="T1578" i="1" s="1"/>
  <c r="U1578" i="1" s="1"/>
  <c r="S1570" i="1"/>
  <c r="T1570" i="1" s="1"/>
  <c r="U1570" i="1" s="1"/>
  <c r="S1562" i="1"/>
  <c r="T1562" i="1" s="1"/>
  <c r="U1562" i="1" s="1"/>
  <c r="S1554" i="1"/>
  <c r="T1554" i="1" s="1"/>
  <c r="U1554" i="1" s="1"/>
  <c r="S1546" i="1"/>
  <c r="T1546" i="1" s="1"/>
  <c r="U1546" i="1" s="1"/>
  <c r="S1538" i="1"/>
  <c r="T1538" i="1" s="1"/>
  <c r="U1538" i="1" s="1"/>
  <c r="S1530" i="1"/>
  <c r="T1530" i="1" s="1"/>
  <c r="U1530" i="1" s="1"/>
  <c r="S1522" i="1"/>
  <c r="T1522" i="1" s="1"/>
  <c r="U1522" i="1" s="1"/>
  <c r="S1514" i="1"/>
  <c r="T1514" i="1" s="1"/>
  <c r="U1514" i="1" s="1"/>
  <c r="S1506" i="1"/>
  <c r="T1506" i="1" s="1"/>
  <c r="U1506" i="1" s="1"/>
  <c r="S1498" i="1"/>
  <c r="S1490" i="1"/>
  <c r="T1490" i="1" s="1"/>
  <c r="U1490" i="1" s="1"/>
  <c r="S1482" i="1"/>
  <c r="T1482" i="1" s="1"/>
  <c r="U1482" i="1" s="1"/>
  <c r="S1474" i="1"/>
  <c r="T1474" i="1" s="1"/>
  <c r="U1474" i="1" s="1"/>
  <c r="S1466" i="1"/>
  <c r="T1466" i="1" s="1"/>
  <c r="U1466" i="1" s="1"/>
  <c r="S1458" i="1"/>
  <c r="T1458" i="1" s="1"/>
  <c r="U1458" i="1" s="1"/>
  <c r="S1450" i="1"/>
  <c r="T1450" i="1" s="1"/>
  <c r="U1450" i="1" s="1"/>
  <c r="S1442" i="1"/>
  <c r="T1442" i="1" s="1"/>
  <c r="U1442" i="1" s="1"/>
  <c r="S1434" i="1"/>
  <c r="T1434" i="1" s="1"/>
  <c r="U1434" i="1" s="1"/>
  <c r="S1426" i="1"/>
  <c r="T1426" i="1" s="1"/>
  <c r="U1426" i="1" s="1"/>
  <c r="S1418" i="1"/>
  <c r="S1410" i="1"/>
  <c r="T1410" i="1" s="1"/>
  <c r="U1410" i="1" s="1"/>
  <c r="S1402" i="1"/>
  <c r="T1402" i="1" s="1"/>
  <c r="U1402" i="1" s="1"/>
  <c r="S1394" i="1"/>
  <c r="T1394" i="1" s="1"/>
  <c r="U1394" i="1" s="1"/>
  <c r="S1386" i="1"/>
  <c r="T1386" i="1" s="1"/>
  <c r="U1386" i="1" s="1"/>
  <c r="S1378" i="1"/>
  <c r="T1378" i="1" s="1"/>
  <c r="U1378" i="1" s="1"/>
  <c r="S1370" i="1"/>
  <c r="T1370" i="1" s="1"/>
  <c r="U1370" i="1" s="1"/>
  <c r="S1362" i="1"/>
  <c r="T1362" i="1" s="1"/>
  <c r="U1362" i="1" s="1"/>
  <c r="S1354" i="1"/>
  <c r="S1346" i="1"/>
  <c r="T1346" i="1" s="1"/>
  <c r="U1346" i="1" s="1"/>
  <c r="S1338" i="1"/>
  <c r="T1338" i="1" s="1"/>
  <c r="U1338" i="1" s="1"/>
  <c r="S1330" i="1"/>
  <c r="T1330" i="1" s="1"/>
  <c r="U1330" i="1" s="1"/>
  <c r="S1322" i="1"/>
  <c r="T1322" i="1" s="1"/>
  <c r="U1322" i="1" s="1"/>
  <c r="S1314" i="1"/>
  <c r="T1314" i="1" s="1"/>
  <c r="U1314" i="1" s="1"/>
  <c r="S1306" i="1"/>
  <c r="T1306" i="1" s="1"/>
  <c r="U1306" i="1" s="1"/>
  <c r="S1298" i="1"/>
  <c r="T1298" i="1" s="1"/>
  <c r="U1298" i="1" s="1"/>
  <c r="S1290" i="1"/>
  <c r="T1290" i="1" s="1"/>
  <c r="U1290" i="1" s="1"/>
  <c r="S1282" i="1"/>
  <c r="T1282" i="1" s="1"/>
  <c r="U1282" i="1" s="1"/>
  <c r="S1274" i="1"/>
  <c r="T1274" i="1" s="1"/>
  <c r="U1274" i="1" s="1"/>
  <c r="S1266" i="1"/>
  <c r="T1266" i="1" s="1"/>
  <c r="U1266" i="1" s="1"/>
  <c r="S1258" i="1"/>
  <c r="T1258" i="1" s="1"/>
  <c r="U1258" i="1" s="1"/>
  <c r="S1250" i="1"/>
  <c r="T1250" i="1" s="1"/>
  <c r="U1250" i="1" s="1"/>
  <c r="S1242" i="1"/>
  <c r="S1273" i="1"/>
  <c r="T1273" i="1" s="1"/>
  <c r="U1273" i="1" s="1"/>
  <c r="S1265" i="1"/>
  <c r="T1265" i="1" s="1"/>
  <c r="U1265" i="1" s="1"/>
  <c r="S1257" i="1"/>
  <c r="T1257" i="1" s="1"/>
  <c r="U1257" i="1" s="1"/>
  <c r="S1249" i="1"/>
  <c r="T1249" i="1" s="1"/>
  <c r="U1249" i="1" s="1"/>
  <c r="S1241" i="1"/>
  <c r="T1241" i="1" s="1"/>
  <c r="U1241" i="1" s="1"/>
  <c r="S1920" i="1"/>
  <c r="T1920" i="1" s="1"/>
  <c r="U1920" i="1" s="1"/>
  <c r="S1912" i="1"/>
  <c r="T1912" i="1" s="1"/>
  <c r="U1912" i="1" s="1"/>
  <c r="S1904" i="1"/>
  <c r="T1904" i="1" s="1"/>
  <c r="U1904" i="1" s="1"/>
  <c r="S1896" i="1"/>
  <c r="T1896" i="1" s="1"/>
  <c r="U1896" i="1" s="1"/>
  <c r="S1888" i="1"/>
  <c r="T1888" i="1" s="1"/>
  <c r="U1888" i="1" s="1"/>
  <c r="S1880" i="1"/>
  <c r="T1880" i="1" s="1"/>
  <c r="U1880" i="1" s="1"/>
  <c r="S1872" i="1"/>
  <c r="T1872" i="1" s="1"/>
  <c r="U1872" i="1" s="1"/>
  <c r="S1864" i="1"/>
  <c r="S1856" i="1"/>
  <c r="T1856" i="1" s="1"/>
  <c r="U1856" i="1" s="1"/>
  <c r="S1848" i="1"/>
  <c r="T1848" i="1" s="1"/>
  <c r="U1848" i="1" s="1"/>
  <c r="S1840" i="1"/>
  <c r="T1840" i="1" s="1"/>
  <c r="U1840" i="1" s="1"/>
  <c r="S1832" i="1"/>
  <c r="T1832" i="1" s="1"/>
  <c r="U1832" i="1" s="1"/>
  <c r="S1824" i="1"/>
  <c r="T1824" i="1" s="1"/>
  <c r="U1824" i="1" s="1"/>
  <c r="S1816" i="1"/>
  <c r="S1808" i="1"/>
  <c r="T1808" i="1" s="1"/>
  <c r="U1808" i="1" s="1"/>
  <c r="S1800" i="1"/>
  <c r="T1800" i="1" s="1"/>
  <c r="U1800" i="1" s="1"/>
  <c r="S1792" i="1"/>
  <c r="T1792" i="1" s="1"/>
  <c r="U1792" i="1" s="1"/>
  <c r="S1784" i="1"/>
  <c r="T1784" i="1" s="1"/>
  <c r="U1784" i="1" s="1"/>
  <c r="S1776" i="1"/>
  <c r="T1776" i="1" s="1"/>
  <c r="U1776" i="1" s="1"/>
  <c r="S1768" i="1"/>
  <c r="T1768" i="1" s="1"/>
  <c r="U1768" i="1" s="1"/>
  <c r="S1760" i="1"/>
  <c r="S1752" i="1"/>
  <c r="T1752" i="1" s="1"/>
  <c r="U1752" i="1" s="1"/>
  <c r="S1744" i="1"/>
  <c r="T1744" i="1" s="1"/>
  <c r="U1744" i="1" s="1"/>
  <c r="S1736" i="1"/>
  <c r="T1736" i="1" s="1"/>
  <c r="U1736" i="1" s="1"/>
  <c r="S1728" i="1"/>
  <c r="T1728" i="1" s="1"/>
  <c r="U1728" i="1" s="1"/>
  <c r="S1720" i="1"/>
  <c r="S1712" i="1"/>
  <c r="S1704" i="1"/>
  <c r="S1696" i="1"/>
  <c r="T1696" i="1" s="1"/>
  <c r="U1696" i="1" s="1"/>
  <c r="S1688" i="1"/>
  <c r="T1688" i="1" s="1"/>
  <c r="U1688" i="1" s="1"/>
  <c r="S1680" i="1"/>
  <c r="T1680" i="1" s="1"/>
  <c r="U1680" i="1" s="1"/>
  <c r="S1672" i="1"/>
  <c r="T1672" i="1" s="1"/>
  <c r="U1672" i="1" s="1"/>
  <c r="S1664" i="1"/>
  <c r="T1664" i="1" s="1"/>
  <c r="U1664" i="1" s="1"/>
  <c r="S1656" i="1"/>
  <c r="T1656" i="1" s="1"/>
  <c r="U1656" i="1" s="1"/>
  <c r="S1648" i="1"/>
  <c r="S1640" i="1"/>
  <c r="T1640" i="1" s="1"/>
  <c r="U1640" i="1" s="1"/>
  <c r="S1632" i="1"/>
  <c r="T1632" i="1" s="1"/>
  <c r="U1632" i="1" s="1"/>
  <c r="S1624" i="1"/>
  <c r="T1624" i="1" s="1"/>
  <c r="U1624" i="1" s="1"/>
  <c r="S1616" i="1"/>
  <c r="T1616" i="1" s="1"/>
  <c r="U1616" i="1" s="1"/>
  <c r="S1608" i="1"/>
  <c r="S1600" i="1"/>
  <c r="T1600" i="1" s="1"/>
  <c r="U1600" i="1" s="1"/>
  <c r="S1592" i="1"/>
  <c r="T1592" i="1" s="1"/>
  <c r="U1592" i="1" s="1"/>
  <c r="S1584" i="1"/>
  <c r="T1584" i="1" s="1"/>
  <c r="U1584" i="1" s="1"/>
  <c r="S1576" i="1"/>
  <c r="T1576" i="1" s="1"/>
  <c r="U1576" i="1" s="1"/>
  <c r="S1568" i="1"/>
  <c r="T1568" i="1" s="1"/>
  <c r="U1568" i="1" s="1"/>
  <c r="S1560" i="1"/>
  <c r="S1552" i="1"/>
  <c r="T1552" i="1" s="1"/>
  <c r="U1552" i="1" s="1"/>
  <c r="S1544" i="1"/>
  <c r="T1544" i="1" s="1"/>
  <c r="U1544" i="1" s="1"/>
  <c r="S1536" i="1"/>
  <c r="T1536" i="1" s="1"/>
  <c r="U1536" i="1" s="1"/>
  <c r="S1528" i="1"/>
  <c r="T1528" i="1" s="1"/>
  <c r="U1528" i="1" s="1"/>
  <c r="S1520" i="1"/>
  <c r="T1520" i="1" s="1"/>
  <c r="U1520" i="1" s="1"/>
  <c r="S1512" i="1"/>
  <c r="T1512" i="1" s="1"/>
  <c r="U1512" i="1" s="1"/>
  <c r="S1504" i="1"/>
  <c r="T1504" i="1" s="1"/>
  <c r="U1504" i="1" s="1"/>
  <c r="S1496" i="1"/>
  <c r="T1496" i="1" s="1"/>
  <c r="U1496" i="1" s="1"/>
  <c r="S1488" i="1"/>
  <c r="T1488" i="1" s="1"/>
  <c r="U1488" i="1" s="1"/>
  <c r="S1480" i="1"/>
  <c r="S1472" i="1"/>
  <c r="T1472" i="1" s="1"/>
  <c r="U1472" i="1" s="1"/>
  <c r="S1464" i="1"/>
  <c r="T1464" i="1" s="1"/>
  <c r="U1464" i="1" s="1"/>
  <c r="S1456" i="1"/>
  <c r="T1456" i="1" s="1"/>
  <c r="U1456" i="1" s="1"/>
  <c r="S1448" i="1"/>
  <c r="T1448" i="1" s="1"/>
  <c r="U1448" i="1" s="1"/>
  <c r="S1440" i="1"/>
  <c r="T1440" i="1" s="1"/>
  <c r="U1440" i="1" s="1"/>
  <c r="S1432" i="1"/>
  <c r="S1424" i="1"/>
  <c r="T1424" i="1" s="1"/>
  <c r="U1424" i="1" s="1"/>
  <c r="S1416" i="1"/>
  <c r="T1416" i="1" s="1"/>
  <c r="U1416" i="1" s="1"/>
  <c r="S1408" i="1"/>
  <c r="T1408" i="1" s="1"/>
  <c r="U1408" i="1" s="1"/>
  <c r="S1400" i="1"/>
  <c r="T1400" i="1" s="1"/>
  <c r="U1400" i="1" s="1"/>
  <c r="S1392" i="1"/>
  <c r="T1392" i="1" s="1"/>
  <c r="U1392" i="1" s="1"/>
  <c r="S1384" i="1"/>
  <c r="T1384" i="1" s="1"/>
  <c r="U1384" i="1" s="1"/>
  <c r="S1376" i="1"/>
  <c r="T1376" i="1" s="1"/>
  <c r="U1376" i="1" s="1"/>
  <c r="S1368" i="1"/>
  <c r="T1368" i="1" s="1"/>
  <c r="U1368" i="1" s="1"/>
  <c r="S1360" i="1"/>
  <c r="T1360" i="1" s="1"/>
  <c r="U1360" i="1" s="1"/>
  <c r="S1352" i="1"/>
  <c r="S1344" i="1"/>
  <c r="T1344" i="1" s="1"/>
  <c r="U1344" i="1" s="1"/>
  <c r="S1336" i="1"/>
  <c r="T1336" i="1" s="1"/>
  <c r="U1336" i="1" s="1"/>
  <c r="S1328" i="1"/>
  <c r="T1328" i="1" s="1"/>
  <c r="U1328" i="1" s="1"/>
  <c r="S1320" i="1"/>
  <c r="T1320" i="1" s="1"/>
  <c r="U1320" i="1" s="1"/>
  <c r="S1312" i="1"/>
  <c r="T1312" i="1" s="1"/>
  <c r="U1312" i="1" s="1"/>
  <c r="S1304" i="1"/>
  <c r="S1296" i="1"/>
  <c r="T1296" i="1" s="1"/>
  <c r="U1296" i="1" s="1"/>
  <c r="S1288" i="1"/>
  <c r="T1288" i="1" s="1"/>
  <c r="U1288" i="1" s="1"/>
  <c r="S1280" i="1"/>
  <c r="T1280" i="1" s="1"/>
  <c r="U1280" i="1" s="1"/>
  <c r="S1272" i="1"/>
  <c r="T1272" i="1" s="1"/>
  <c r="U1272" i="1" s="1"/>
  <c r="S1264" i="1"/>
  <c r="T1264" i="1" s="1"/>
  <c r="U1264" i="1" s="1"/>
  <c r="S1256" i="1"/>
  <c r="T1256" i="1" s="1"/>
  <c r="U1256" i="1" s="1"/>
  <c r="S1248" i="1"/>
  <c r="T1248" i="1" s="1"/>
  <c r="U1248" i="1" s="1"/>
  <c r="S1911" i="1"/>
  <c r="T1911" i="1" s="1"/>
  <c r="U1911" i="1" s="1"/>
  <c r="S1903" i="1"/>
  <c r="T1903" i="1" s="1"/>
  <c r="U1903" i="1" s="1"/>
  <c r="S1895" i="1"/>
  <c r="S1887" i="1"/>
  <c r="T1887" i="1" s="1"/>
  <c r="U1887" i="1" s="1"/>
  <c r="S1879" i="1"/>
  <c r="T1879" i="1" s="1"/>
  <c r="U1879" i="1" s="1"/>
  <c r="S1871" i="1"/>
  <c r="T1871" i="1" s="1"/>
  <c r="U1871" i="1" s="1"/>
  <c r="S1863" i="1"/>
  <c r="T1863" i="1" s="1"/>
  <c r="U1863" i="1" s="1"/>
  <c r="S1855" i="1"/>
  <c r="T1855" i="1" s="1"/>
  <c r="U1855" i="1" s="1"/>
  <c r="S1847" i="1"/>
  <c r="S1839" i="1"/>
  <c r="T1839" i="1" s="1"/>
  <c r="U1839" i="1" s="1"/>
  <c r="S1831" i="1"/>
  <c r="T1831" i="1" s="1"/>
  <c r="U1831" i="1" s="1"/>
  <c r="S1823" i="1"/>
  <c r="T1823" i="1" s="1"/>
  <c r="U1823" i="1" s="1"/>
  <c r="S1815" i="1"/>
  <c r="T1815" i="1" s="1"/>
  <c r="U1815" i="1" s="1"/>
  <c r="S1807" i="1"/>
  <c r="T1807" i="1" s="1"/>
  <c r="U1807" i="1" s="1"/>
  <c r="S1799" i="1"/>
  <c r="T1799" i="1" s="1"/>
  <c r="U1799" i="1" s="1"/>
  <c r="S1791" i="1"/>
  <c r="S1783" i="1"/>
  <c r="T1783" i="1" s="1"/>
  <c r="U1783" i="1" s="1"/>
  <c r="S1775" i="1"/>
  <c r="T1775" i="1" s="1"/>
  <c r="U1775" i="1" s="1"/>
  <c r="S1767" i="1"/>
  <c r="T1767" i="1" s="1"/>
  <c r="U1767" i="1" s="1"/>
  <c r="S1759" i="1"/>
  <c r="T1759" i="1" s="1"/>
  <c r="U1759" i="1" s="1"/>
  <c r="S1751" i="1"/>
  <c r="S1743" i="1"/>
  <c r="S1735" i="1"/>
  <c r="S1727" i="1"/>
  <c r="S1719" i="1"/>
  <c r="S1711" i="1"/>
  <c r="T1711" i="1" s="1"/>
  <c r="U1711" i="1" s="1"/>
  <c r="S1703" i="1"/>
  <c r="T1703" i="1" s="1"/>
  <c r="U1703" i="1" s="1"/>
  <c r="S1695" i="1"/>
  <c r="T1695" i="1" s="1"/>
  <c r="U1695" i="1" s="1"/>
  <c r="S1687" i="1"/>
  <c r="T1687" i="1" s="1"/>
  <c r="U1687" i="1" s="1"/>
  <c r="S1679" i="1"/>
  <c r="S1671" i="1"/>
  <c r="T1671" i="1" s="1"/>
  <c r="U1671" i="1" s="1"/>
  <c r="S1663" i="1"/>
  <c r="T1663" i="1" s="1"/>
  <c r="U1663" i="1" s="1"/>
  <c r="S1655" i="1"/>
  <c r="T1655" i="1" s="1"/>
  <c r="U1655" i="1" s="1"/>
  <c r="S1647" i="1"/>
  <c r="T1647" i="1" s="1"/>
  <c r="U1647" i="1" s="1"/>
  <c r="S1639" i="1"/>
  <c r="T1639" i="1" s="1"/>
  <c r="U1639" i="1" s="1"/>
  <c r="S1631" i="1"/>
  <c r="T1631" i="1" s="1"/>
  <c r="U1631" i="1" s="1"/>
  <c r="S1623" i="1"/>
  <c r="S1615" i="1"/>
  <c r="T1615" i="1" s="1"/>
  <c r="U1615" i="1" s="1"/>
  <c r="S1607" i="1"/>
  <c r="S1599" i="1"/>
  <c r="T1599" i="1" s="1"/>
  <c r="U1599" i="1" s="1"/>
  <c r="S1591" i="1"/>
  <c r="T1591" i="1" s="1"/>
  <c r="U1591" i="1" s="1"/>
  <c r="S1583" i="1"/>
  <c r="T1583" i="1" s="1"/>
  <c r="U1583" i="1" s="1"/>
  <c r="S1575" i="1"/>
  <c r="T1575" i="1" s="1"/>
  <c r="U1575" i="1" s="1"/>
  <c r="S1567" i="1"/>
  <c r="T1567" i="1" s="1"/>
  <c r="U1567" i="1" s="1"/>
  <c r="S1559" i="1"/>
  <c r="T1559" i="1" s="1"/>
  <c r="U1559" i="1" s="1"/>
  <c r="S1551" i="1"/>
  <c r="T1551" i="1" s="1"/>
  <c r="U1551" i="1" s="1"/>
  <c r="S1543" i="1"/>
  <c r="T1543" i="1" s="1"/>
  <c r="U1543" i="1" s="1"/>
  <c r="S1535" i="1"/>
  <c r="T1535" i="1" s="1"/>
  <c r="U1535" i="1" s="1"/>
  <c r="S1527" i="1"/>
  <c r="T1527" i="1" s="1"/>
  <c r="U1527" i="1" s="1"/>
  <c r="S1519" i="1"/>
  <c r="T1519" i="1" s="1"/>
  <c r="U1519" i="1" s="1"/>
  <c r="S1511" i="1"/>
  <c r="T1511" i="1" s="1"/>
  <c r="U1511" i="1" s="1"/>
  <c r="S1503" i="1"/>
  <c r="T1503" i="1" s="1"/>
  <c r="U1503" i="1" s="1"/>
  <c r="S1495" i="1"/>
  <c r="S1487" i="1"/>
  <c r="T1487" i="1" s="1"/>
  <c r="U1487" i="1" s="1"/>
  <c r="S1479" i="1"/>
  <c r="S1471" i="1"/>
  <c r="T1471" i="1" s="1"/>
  <c r="U1471" i="1" s="1"/>
  <c r="S1463" i="1"/>
  <c r="T1463" i="1" s="1"/>
  <c r="U1463" i="1" s="1"/>
  <c r="S1455" i="1"/>
  <c r="T1455" i="1" s="1"/>
  <c r="U1455" i="1" s="1"/>
  <c r="S1447" i="1"/>
  <c r="T1447" i="1" s="1"/>
  <c r="U1447" i="1" s="1"/>
  <c r="S1439" i="1"/>
  <c r="T1439" i="1" s="1"/>
  <c r="U1439" i="1" s="1"/>
  <c r="S1431" i="1"/>
  <c r="T1431" i="1" s="1"/>
  <c r="U1431" i="1" s="1"/>
  <c r="S1423" i="1"/>
  <c r="T1423" i="1" s="1"/>
  <c r="U1423" i="1" s="1"/>
  <c r="S1415" i="1"/>
  <c r="T1415" i="1" s="1"/>
  <c r="U1415" i="1" s="1"/>
  <c r="S1407" i="1"/>
  <c r="S1399" i="1"/>
  <c r="T1399" i="1" s="1"/>
  <c r="U1399" i="1" s="1"/>
  <c r="S1391" i="1"/>
  <c r="T1391" i="1" s="1"/>
  <c r="U1391" i="1" s="1"/>
  <c r="S1383" i="1"/>
  <c r="S1375" i="1"/>
  <c r="T1375" i="1" s="1"/>
  <c r="U1375" i="1" s="1"/>
  <c r="S1367" i="1"/>
  <c r="T1367" i="1" s="1"/>
  <c r="U1367" i="1" s="1"/>
  <c r="S1359" i="1"/>
  <c r="S1351" i="1"/>
  <c r="T1351" i="1" s="1"/>
  <c r="U1351" i="1" s="1"/>
  <c r="S1343" i="1"/>
  <c r="T1343" i="1" s="1"/>
  <c r="U1343" i="1" s="1"/>
  <c r="S1335" i="1"/>
  <c r="S1327" i="1"/>
  <c r="T1327" i="1" s="1"/>
  <c r="U1327" i="1" s="1"/>
  <c r="S1319" i="1"/>
  <c r="T1319" i="1" s="1"/>
  <c r="U1319" i="1" s="1"/>
  <c r="S1311" i="1"/>
  <c r="T1311" i="1" s="1"/>
  <c r="U1311" i="1" s="1"/>
  <c r="S1303" i="1"/>
  <c r="T1303" i="1" s="1"/>
  <c r="U1303" i="1" s="1"/>
  <c r="S1295" i="1"/>
  <c r="S1287" i="1"/>
  <c r="T1287" i="1" s="1"/>
  <c r="U1287" i="1" s="1"/>
  <c r="S1279" i="1"/>
  <c r="T1279" i="1" s="1"/>
  <c r="U1279" i="1" s="1"/>
  <c r="S1271" i="1"/>
  <c r="T1271" i="1" s="1"/>
  <c r="U1271" i="1" s="1"/>
  <c r="S1263" i="1"/>
  <c r="T1263" i="1" s="1"/>
  <c r="U1263" i="1" s="1"/>
  <c r="S1255" i="1"/>
  <c r="T1255" i="1" s="1"/>
  <c r="U1255" i="1" s="1"/>
  <c r="S1247" i="1"/>
  <c r="T1247" i="1" s="1"/>
  <c r="U1247" i="1" s="1"/>
  <c r="S1798" i="1"/>
  <c r="T1798" i="1" s="1"/>
  <c r="U1798" i="1" s="1"/>
  <c r="S1790" i="1"/>
  <c r="S1782" i="1"/>
  <c r="T1782" i="1" s="1"/>
  <c r="U1782" i="1" s="1"/>
  <c r="S1774" i="1"/>
  <c r="T1774" i="1" s="1"/>
  <c r="U1774" i="1" s="1"/>
  <c r="S1766" i="1"/>
  <c r="T1766" i="1" s="1"/>
  <c r="U1766" i="1" s="1"/>
  <c r="S1758" i="1"/>
  <c r="T1758" i="1" s="1"/>
  <c r="U1758" i="1" s="1"/>
  <c r="S1750" i="1"/>
  <c r="S1742" i="1"/>
  <c r="T1742" i="1" s="1"/>
  <c r="U1742" i="1" s="1"/>
  <c r="S1734" i="1"/>
  <c r="T1734" i="1" s="1"/>
  <c r="U1734" i="1" s="1"/>
  <c r="S1726" i="1"/>
  <c r="T1726" i="1" s="1"/>
  <c r="U1726" i="1" s="1"/>
  <c r="S1718" i="1"/>
  <c r="T1718" i="1" s="1"/>
  <c r="U1718" i="1" s="1"/>
  <c r="S1710" i="1"/>
  <c r="T1710" i="1" s="1"/>
  <c r="U1710" i="1" s="1"/>
  <c r="S1702" i="1"/>
  <c r="S1694" i="1"/>
  <c r="T1694" i="1" s="1"/>
  <c r="U1694" i="1" s="1"/>
  <c r="S1686" i="1"/>
  <c r="T1686" i="1" s="1"/>
  <c r="U1686" i="1" s="1"/>
  <c r="S1678" i="1"/>
  <c r="T1678" i="1" s="1"/>
  <c r="U1678" i="1" s="1"/>
  <c r="S1670" i="1"/>
  <c r="T1670" i="1" s="1"/>
  <c r="U1670" i="1" s="1"/>
  <c r="S1662" i="1"/>
  <c r="T1662" i="1" s="1"/>
  <c r="U1662" i="1" s="1"/>
  <c r="S1654" i="1"/>
  <c r="T1654" i="1" s="1"/>
  <c r="U1654" i="1" s="1"/>
  <c r="S1646" i="1"/>
  <c r="T1646" i="1" s="1"/>
  <c r="U1646" i="1" s="1"/>
  <c r="S1638" i="1"/>
  <c r="T1638" i="1" s="1"/>
  <c r="U1638" i="1" s="1"/>
  <c r="S1630" i="1"/>
  <c r="T1630" i="1" s="1"/>
  <c r="U1630" i="1" s="1"/>
  <c r="S1622" i="1"/>
  <c r="S1614" i="1"/>
  <c r="T1614" i="1" s="1"/>
  <c r="U1614" i="1" s="1"/>
  <c r="S1606" i="1"/>
  <c r="T1606" i="1" s="1"/>
  <c r="U1606" i="1" s="1"/>
  <c r="S1598" i="1"/>
  <c r="T1598" i="1" s="1"/>
  <c r="U1598" i="1" s="1"/>
  <c r="S1590" i="1"/>
  <c r="T1590" i="1" s="1"/>
  <c r="U1590" i="1" s="1"/>
  <c r="S1582" i="1"/>
  <c r="T1582" i="1" s="1"/>
  <c r="U1582" i="1" s="1"/>
  <c r="S1574" i="1"/>
  <c r="S1566" i="1"/>
  <c r="T1566" i="1" s="1"/>
  <c r="U1566" i="1" s="1"/>
  <c r="S1558" i="1"/>
  <c r="T1558" i="1" s="1"/>
  <c r="U1558" i="1" s="1"/>
  <c r="S1550" i="1"/>
  <c r="T1550" i="1" s="1"/>
  <c r="U1550" i="1" s="1"/>
  <c r="S1542" i="1"/>
  <c r="T1542" i="1" s="1"/>
  <c r="U1542" i="1" s="1"/>
  <c r="S1534" i="1"/>
  <c r="T1534" i="1" s="1"/>
  <c r="U1534" i="1" s="1"/>
  <c r="S1526" i="1"/>
  <c r="T1526" i="1" s="1"/>
  <c r="U1526" i="1" s="1"/>
  <c r="S1518" i="1"/>
  <c r="T1518" i="1" s="1"/>
  <c r="U1518" i="1" s="1"/>
  <c r="S1510" i="1"/>
  <c r="T1510" i="1" s="1"/>
  <c r="U1510" i="1" s="1"/>
  <c r="S1502" i="1"/>
  <c r="T1502" i="1" s="1"/>
  <c r="U1502" i="1" s="1"/>
  <c r="S1494" i="1"/>
  <c r="T1494" i="1" s="1"/>
  <c r="U1494" i="1" s="1"/>
  <c r="S1486" i="1"/>
  <c r="T1486" i="1" s="1"/>
  <c r="U1486" i="1" s="1"/>
  <c r="S1478" i="1"/>
  <c r="S1470" i="1"/>
  <c r="T1470" i="1" s="1"/>
  <c r="U1470" i="1" s="1"/>
  <c r="S1462" i="1"/>
  <c r="S1454" i="1"/>
  <c r="T1454" i="1" s="1"/>
  <c r="U1454" i="1" s="1"/>
  <c r="S1446" i="1"/>
  <c r="S1438" i="1"/>
  <c r="T1438" i="1" s="1"/>
  <c r="U1438" i="1" s="1"/>
  <c r="S1430" i="1"/>
  <c r="T1430" i="1" s="1"/>
  <c r="U1430" i="1" s="1"/>
  <c r="S1422" i="1"/>
  <c r="T1422" i="1" s="1"/>
  <c r="U1422" i="1" s="1"/>
  <c r="S1414" i="1"/>
  <c r="T1414" i="1" s="1"/>
  <c r="U1414" i="1" s="1"/>
  <c r="S1406" i="1"/>
  <c r="T1406" i="1" s="1"/>
  <c r="U1406" i="1" s="1"/>
  <c r="S1398" i="1"/>
  <c r="T1398" i="1" s="1"/>
  <c r="U1398" i="1" s="1"/>
  <c r="S1390" i="1"/>
  <c r="T1390" i="1" s="1"/>
  <c r="U1390" i="1" s="1"/>
  <c r="S1382" i="1"/>
  <c r="T1382" i="1" s="1"/>
  <c r="U1382" i="1" s="1"/>
  <c r="S1374" i="1"/>
  <c r="T1374" i="1" s="1"/>
  <c r="U1374" i="1" s="1"/>
  <c r="S1366" i="1"/>
  <c r="T1366" i="1" s="1"/>
  <c r="U1366" i="1" s="1"/>
  <c r="S1358" i="1"/>
  <c r="T1358" i="1" s="1"/>
  <c r="U1358" i="1" s="1"/>
  <c r="S1350" i="1"/>
  <c r="S1342" i="1"/>
  <c r="T1342" i="1" s="1"/>
  <c r="U1342" i="1" s="1"/>
  <c r="S1334" i="1"/>
  <c r="S1326" i="1"/>
  <c r="T1326" i="1" s="1"/>
  <c r="U1326" i="1" s="1"/>
  <c r="S1318" i="1"/>
  <c r="T1318" i="1" s="1"/>
  <c r="U1318" i="1" s="1"/>
  <c r="S1310" i="1"/>
  <c r="T1310" i="1" s="1"/>
  <c r="U1310" i="1" s="1"/>
  <c r="S1302" i="1"/>
  <c r="T1302" i="1" s="1"/>
  <c r="U1302" i="1" s="1"/>
  <c r="S1294" i="1"/>
  <c r="T1294" i="1" s="1"/>
  <c r="U1294" i="1" s="1"/>
  <c r="S1286" i="1"/>
  <c r="T1286" i="1" s="1"/>
  <c r="U1286" i="1" s="1"/>
  <c r="S1278" i="1"/>
  <c r="T1278" i="1" s="1"/>
  <c r="U1278" i="1" s="1"/>
  <c r="S1270" i="1"/>
  <c r="T1270" i="1" s="1"/>
  <c r="U1270" i="1" s="1"/>
  <c r="S1262" i="1"/>
  <c r="S1254" i="1"/>
  <c r="T1254" i="1" s="1"/>
  <c r="U1254" i="1" s="1"/>
  <c r="S1246" i="1"/>
  <c r="T1246" i="1" s="1"/>
  <c r="U1246" i="1" s="1"/>
  <c r="S1238" i="1"/>
  <c r="S1909" i="1"/>
  <c r="T1909" i="1" s="1"/>
  <c r="U1909" i="1" s="1"/>
  <c r="S1901" i="1"/>
  <c r="S1893" i="1"/>
  <c r="T1893" i="1" s="1"/>
  <c r="U1893" i="1" s="1"/>
  <c r="S1885" i="1"/>
  <c r="S1877" i="1"/>
  <c r="T1877" i="1" s="1"/>
  <c r="U1877" i="1" s="1"/>
  <c r="S1869" i="1"/>
  <c r="T1869" i="1" s="1"/>
  <c r="U1869" i="1" s="1"/>
  <c r="S1861" i="1"/>
  <c r="T1861" i="1" s="1"/>
  <c r="U1861" i="1" s="1"/>
  <c r="S1853" i="1"/>
  <c r="S1845" i="1"/>
  <c r="T1845" i="1" s="1"/>
  <c r="U1845" i="1" s="1"/>
  <c r="S1837" i="1"/>
  <c r="T1837" i="1" s="1"/>
  <c r="U1837" i="1" s="1"/>
  <c r="S1829" i="1"/>
  <c r="T1829" i="1" s="1"/>
  <c r="U1829" i="1" s="1"/>
  <c r="S1821" i="1"/>
  <c r="T1821" i="1" s="1"/>
  <c r="U1821" i="1" s="1"/>
  <c r="S1813" i="1"/>
  <c r="T1813" i="1" s="1"/>
  <c r="U1813" i="1" s="1"/>
  <c r="S1805" i="1"/>
  <c r="S1797" i="1"/>
  <c r="T1797" i="1" s="1"/>
  <c r="U1797" i="1" s="1"/>
  <c r="S1789" i="1"/>
  <c r="T1789" i="1" s="1"/>
  <c r="U1789" i="1" s="1"/>
  <c r="S1781" i="1"/>
  <c r="T1781" i="1" s="1"/>
  <c r="U1781" i="1" s="1"/>
  <c r="S1773" i="1"/>
  <c r="S1765" i="1"/>
  <c r="S1757" i="1"/>
  <c r="S1749" i="1"/>
  <c r="S1741" i="1"/>
  <c r="S1733" i="1"/>
  <c r="T1733" i="1" s="1"/>
  <c r="U1733" i="1" s="1"/>
  <c r="S1725" i="1"/>
  <c r="T1725" i="1" s="1"/>
  <c r="U1725" i="1" s="1"/>
  <c r="S1717" i="1"/>
  <c r="T1717" i="1" s="1"/>
  <c r="U1717" i="1" s="1"/>
  <c r="S1709" i="1"/>
  <c r="S1701" i="1"/>
  <c r="T1701" i="1" s="1"/>
  <c r="U1701" i="1" s="1"/>
  <c r="S1693" i="1"/>
  <c r="S1685" i="1"/>
  <c r="T1685" i="1" s="1"/>
  <c r="U1685" i="1" s="1"/>
  <c r="S1677" i="1"/>
  <c r="S1669" i="1"/>
  <c r="T1669" i="1" s="1"/>
  <c r="U1669" i="1" s="1"/>
  <c r="S1661" i="1"/>
  <c r="T1661" i="1" s="1"/>
  <c r="U1661" i="1" s="1"/>
  <c r="S1653" i="1"/>
  <c r="T1653" i="1" s="1"/>
  <c r="U1653" i="1" s="1"/>
  <c r="S1645" i="1"/>
  <c r="S1637" i="1"/>
  <c r="S1629" i="1"/>
  <c r="S1621" i="1"/>
  <c r="S1613" i="1"/>
  <c r="S1605" i="1"/>
  <c r="T1605" i="1" s="1"/>
  <c r="U1605" i="1" s="1"/>
  <c r="S1597" i="1"/>
  <c r="T1597" i="1" s="1"/>
  <c r="U1597" i="1" s="1"/>
  <c r="S1589" i="1"/>
  <c r="T1589" i="1" s="1"/>
  <c r="U1589" i="1" s="1"/>
  <c r="S1581" i="1"/>
  <c r="S1573" i="1"/>
  <c r="T1573" i="1" s="1"/>
  <c r="U1573" i="1" s="1"/>
  <c r="S1565" i="1"/>
  <c r="S1557" i="1"/>
  <c r="T1557" i="1" s="1"/>
  <c r="U1557" i="1" s="1"/>
  <c r="S1549" i="1"/>
  <c r="T1549" i="1" s="1"/>
  <c r="U1549" i="1" s="1"/>
  <c r="S1541" i="1"/>
  <c r="T1541" i="1" s="1"/>
  <c r="U1541" i="1" s="1"/>
  <c r="S1533" i="1"/>
  <c r="S1525" i="1"/>
  <c r="T1525" i="1" s="1"/>
  <c r="U1525" i="1" s="1"/>
  <c r="S1517" i="1"/>
  <c r="T1517" i="1" s="1"/>
  <c r="U1517" i="1" s="1"/>
  <c r="S1509" i="1"/>
  <c r="T1509" i="1" s="1"/>
  <c r="U1509" i="1" s="1"/>
  <c r="S1501" i="1"/>
  <c r="T1501" i="1" s="1"/>
  <c r="U1501" i="1" s="1"/>
  <c r="S1493" i="1"/>
  <c r="T1493" i="1" s="1"/>
  <c r="U1493" i="1" s="1"/>
  <c r="S1485" i="1"/>
  <c r="T1485" i="1" s="1"/>
  <c r="U1485" i="1" s="1"/>
  <c r="S1477" i="1"/>
  <c r="T1477" i="1" s="1"/>
  <c r="U1477" i="1" s="1"/>
  <c r="S1469" i="1"/>
  <c r="S1461" i="1"/>
  <c r="T1461" i="1" s="1"/>
  <c r="U1461" i="1" s="1"/>
  <c r="S1453" i="1"/>
  <c r="T1453" i="1" s="1"/>
  <c r="U1453" i="1" s="1"/>
  <c r="S1445" i="1"/>
  <c r="T1445" i="1" s="1"/>
  <c r="U1445" i="1" s="1"/>
  <c r="S1437" i="1"/>
  <c r="T1437" i="1" s="1"/>
  <c r="U1437" i="1" s="1"/>
  <c r="S1429" i="1"/>
  <c r="T1429" i="1" s="1"/>
  <c r="U1429" i="1" s="1"/>
  <c r="S1421" i="1"/>
  <c r="S1413" i="1"/>
  <c r="T1413" i="1" s="1"/>
  <c r="U1413" i="1" s="1"/>
  <c r="S1405" i="1"/>
  <c r="T1405" i="1" s="1"/>
  <c r="U1405" i="1" s="1"/>
  <c r="S1397" i="1"/>
  <c r="T1397" i="1" s="1"/>
  <c r="U1397" i="1" s="1"/>
  <c r="S1389" i="1"/>
  <c r="S1381" i="1"/>
  <c r="T1381" i="1" s="1"/>
  <c r="U1381" i="1" s="1"/>
  <c r="S1373" i="1"/>
  <c r="S1365" i="1"/>
  <c r="T1365" i="1" s="1"/>
  <c r="U1365" i="1" s="1"/>
  <c r="S1357" i="1"/>
  <c r="T1357" i="1" s="1"/>
  <c r="U1357" i="1" s="1"/>
  <c r="S1349" i="1"/>
  <c r="T1349" i="1" s="1"/>
  <c r="U1349" i="1" s="1"/>
  <c r="S1341" i="1"/>
  <c r="S1333" i="1"/>
  <c r="T1333" i="1" s="1"/>
  <c r="U1333" i="1" s="1"/>
  <c r="S1325" i="1"/>
  <c r="T1325" i="1" s="1"/>
  <c r="U1325" i="1" s="1"/>
  <c r="S1317" i="1"/>
  <c r="T1317" i="1" s="1"/>
  <c r="U1317" i="1" s="1"/>
  <c r="S1309" i="1"/>
  <c r="T1309" i="1" s="1"/>
  <c r="U1309" i="1" s="1"/>
  <c r="S1301" i="1"/>
  <c r="T1301" i="1" s="1"/>
  <c r="U1301" i="1" s="1"/>
  <c r="S1293" i="1"/>
  <c r="S1285" i="1"/>
  <c r="T1285" i="1" s="1"/>
  <c r="U1285" i="1" s="1"/>
  <c r="S1277" i="1"/>
  <c r="T1277" i="1" s="1"/>
  <c r="U1277" i="1" s="1"/>
  <c r="S1269" i="1"/>
  <c r="T1269" i="1" s="1"/>
  <c r="U1269" i="1" s="1"/>
  <c r="S1261" i="1"/>
  <c r="S1253" i="1"/>
  <c r="S1245" i="1"/>
  <c r="S1237" i="1"/>
  <c r="S691" i="1"/>
  <c r="T691" i="1" s="1"/>
  <c r="U691" i="1" s="1"/>
  <c r="S683" i="1"/>
  <c r="T683" i="1" s="1"/>
  <c r="U683" i="1" s="1"/>
  <c r="S675" i="1"/>
  <c r="T675" i="1" s="1"/>
  <c r="U675" i="1" s="1"/>
  <c r="S667" i="1"/>
  <c r="T667" i="1" s="1"/>
  <c r="U667" i="1" s="1"/>
  <c r="S659" i="1"/>
  <c r="T659" i="1" s="1"/>
  <c r="U659" i="1" s="1"/>
  <c r="S651" i="1"/>
  <c r="S643" i="1"/>
  <c r="T643" i="1" s="1"/>
  <c r="U643" i="1" s="1"/>
  <c r="S635" i="1"/>
  <c r="T635" i="1" s="1"/>
  <c r="U635" i="1" s="1"/>
  <c r="S627" i="1"/>
  <c r="T627" i="1" s="1"/>
  <c r="U627" i="1" s="1"/>
  <c r="S619" i="1"/>
  <c r="T619" i="1" s="1"/>
  <c r="U619" i="1" s="1"/>
  <c r="S611" i="1"/>
  <c r="T611" i="1" s="1"/>
  <c r="U611" i="1" s="1"/>
  <c r="S603" i="1"/>
  <c r="T603" i="1" s="1"/>
  <c r="U603" i="1" s="1"/>
  <c r="S595" i="1"/>
  <c r="T595" i="1" s="1"/>
  <c r="U595" i="1" s="1"/>
  <c r="S587" i="1"/>
  <c r="T587" i="1" s="1"/>
  <c r="U587" i="1" s="1"/>
  <c r="S579" i="1"/>
  <c r="T579" i="1" s="1"/>
  <c r="U579" i="1" s="1"/>
  <c r="S571" i="1"/>
  <c r="T571" i="1" s="1"/>
  <c r="U571" i="1" s="1"/>
  <c r="S563" i="1"/>
  <c r="T563" i="1" s="1"/>
  <c r="U563" i="1" s="1"/>
  <c r="S555" i="1"/>
  <c r="T555" i="1" s="1"/>
  <c r="U555" i="1" s="1"/>
  <c r="S547" i="1"/>
  <c r="T547" i="1" s="1"/>
  <c r="U547" i="1" s="1"/>
  <c r="S539" i="1"/>
  <c r="T539" i="1" s="1"/>
  <c r="U539" i="1" s="1"/>
  <c r="S531" i="1"/>
  <c r="T531" i="1" s="1"/>
  <c r="U531" i="1" s="1"/>
  <c r="S523" i="1"/>
  <c r="T523" i="1" s="1"/>
  <c r="U523" i="1" s="1"/>
  <c r="S515" i="1"/>
  <c r="T515" i="1" s="1"/>
  <c r="U515" i="1" s="1"/>
  <c r="S507" i="1"/>
  <c r="T507" i="1" s="1"/>
  <c r="U507" i="1" s="1"/>
  <c r="S499" i="1"/>
  <c r="T499" i="1" s="1"/>
  <c r="U499" i="1" s="1"/>
  <c r="S491" i="1"/>
  <c r="T491" i="1" s="1"/>
  <c r="U491" i="1" s="1"/>
  <c r="S483" i="1"/>
  <c r="T483" i="1" s="1"/>
  <c r="U483" i="1" s="1"/>
  <c r="S475" i="1"/>
  <c r="T475" i="1" s="1"/>
  <c r="U475" i="1" s="1"/>
  <c r="S467" i="1"/>
  <c r="T467" i="1" s="1"/>
  <c r="U467" i="1" s="1"/>
  <c r="S459" i="1"/>
  <c r="S451" i="1"/>
  <c r="T451" i="1" s="1"/>
  <c r="U451" i="1" s="1"/>
  <c r="S443" i="1"/>
  <c r="T443" i="1" s="1"/>
  <c r="U443" i="1" s="1"/>
  <c r="S435" i="1"/>
  <c r="T435" i="1" s="1"/>
  <c r="U435" i="1" s="1"/>
  <c r="S427" i="1"/>
  <c r="T427" i="1" s="1"/>
  <c r="U427" i="1" s="1"/>
  <c r="S419" i="1"/>
  <c r="T419" i="1" s="1"/>
  <c r="U419" i="1" s="1"/>
  <c r="S411" i="1"/>
  <c r="T411" i="1" s="1"/>
  <c r="U411" i="1" s="1"/>
  <c r="S403" i="1"/>
  <c r="T403" i="1" s="1"/>
  <c r="U403" i="1" s="1"/>
  <c r="S395" i="1"/>
  <c r="T395" i="1" s="1"/>
  <c r="U395" i="1" s="1"/>
  <c r="S387" i="1"/>
  <c r="T387" i="1" s="1"/>
  <c r="U387" i="1" s="1"/>
  <c r="S379" i="1"/>
  <c r="T379" i="1" s="1"/>
  <c r="U379" i="1" s="1"/>
  <c r="S371" i="1"/>
  <c r="T371" i="1" s="1"/>
  <c r="U371" i="1" s="1"/>
  <c r="S363" i="1"/>
  <c r="T363" i="1" s="1"/>
  <c r="U363" i="1" s="1"/>
  <c r="S355" i="1"/>
  <c r="T355" i="1" s="1"/>
  <c r="U355" i="1" s="1"/>
  <c r="S347" i="1"/>
  <c r="T347" i="1" s="1"/>
  <c r="U347" i="1" s="1"/>
  <c r="S339" i="1"/>
  <c r="T339" i="1" s="1"/>
  <c r="U339" i="1" s="1"/>
  <c r="S331" i="1"/>
  <c r="T331" i="1" s="1"/>
  <c r="U331" i="1" s="1"/>
  <c r="S323" i="1"/>
  <c r="T323" i="1" s="1"/>
  <c r="U323" i="1" s="1"/>
  <c r="S315" i="1"/>
  <c r="T315" i="1" s="1"/>
  <c r="U315" i="1" s="1"/>
  <c r="S307" i="1"/>
  <c r="T307" i="1" s="1"/>
  <c r="U307" i="1" s="1"/>
  <c r="S299" i="1"/>
  <c r="T299" i="1" s="1"/>
  <c r="U299" i="1" s="1"/>
  <c r="S291" i="1"/>
  <c r="T291" i="1" s="1"/>
  <c r="U291" i="1" s="1"/>
  <c r="S283" i="1"/>
  <c r="T283" i="1" s="1"/>
  <c r="U283" i="1" s="1"/>
  <c r="S275" i="1"/>
  <c r="T275" i="1" s="1"/>
  <c r="U275" i="1" s="1"/>
  <c r="S267" i="1"/>
  <c r="T267" i="1" s="1"/>
  <c r="U267" i="1" s="1"/>
  <c r="S259" i="1"/>
  <c r="T259" i="1" s="1"/>
  <c r="U259" i="1" s="1"/>
  <c r="S251" i="1"/>
  <c r="T251" i="1" s="1"/>
  <c r="U251" i="1" s="1"/>
  <c r="S243" i="1"/>
  <c r="T243" i="1" s="1"/>
  <c r="U243" i="1" s="1"/>
  <c r="S235" i="1"/>
  <c r="T235" i="1" s="1"/>
  <c r="U235" i="1" s="1"/>
  <c r="S227" i="1"/>
  <c r="T227" i="1" s="1"/>
  <c r="U227" i="1" s="1"/>
  <c r="S219" i="1"/>
  <c r="T219" i="1" s="1"/>
  <c r="U219" i="1" s="1"/>
  <c r="S211" i="1"/>
  <c r="T211" i="1" s="1"/>
  <c r="U211" i="1" s="1"/>
  <c r="S203" i="1"/>
  <c r="S195" i="1"/>
  <c r="T195" i="1" s="1"/>
  <c r="U195" i="1" s="1"/>
  <c r="S187" i="1"/>
  <c r="T187" i="1" s="1"/>
  <c r="U187" i="1" s="1"/>
  <c r="S179" i="1"/>
  <c r="T179" i="1" s="1"/>
  <c r="U179" i="1" s="1"/>
  <c r="S171" i="1"/>
  <c r="T171" i="1" s="1"/>
  <c r="U171" i="1" s="1"/>
  <c r="S163" i="1"/>
  <c r="T163" i="1" s="1"/>
  <c r="U163" i="1" s="1"/>
  <c r="S155" i="1"/>
  <c r="T155" i="1" s="1"/>
  <c r="U155" i="1" s="1"/>
  <c r="S147" i="1"/>
  <c r="S139" i="1"/>
  <c r="S131" i="1"/>
  <c r="S123" i="1"/>
  <c r="S115" i="1"/>
  <c r="S107" i="1"/>
  <c r="T107" i="1" s="1"/>
  <c r="U107" i="1" s="1"/>
  <c r="S99" i="1"/>
  <c r="T99" i="1" s="1"/>
  <c r="U99" i="1" s="1"/>
  <c r="S91" i="1"/>
  <c r="T91" i="1" s="1"/>
  <c r="U91" i="1" s="1"/>
  <c r="S83" i="1"/>
  <c r="S75" i="1"/>
  <c r="T75" i="1" s="1"/>
  <c r="U75" i="1" s="1"/>
  <c r="S67" i="1"/>
  <c r="S59" i="1"/>
  <c r="T59" i="1" s="1"/>
  <c r="U59" i="1" s="1"/>
  <c r="S51" i="1"/>
  <c r="S43" i="1"/>
  <c r="T43" i="1" s="1"/>
  <c r="U43" i="1" s="1"/>
  <c r="S35" i="1"/>
  <c r="T35" i="1" s="1"/>
  <c r="U35" i="1" s="1"/>
  <c r="S27" i="1"/>
  <c r="T27" i="1" s="1"/>
  <c r="U27" i="1" s="1"/>
  <c r="S19" i="1"/>
  <c r="S1234" i="1"/>
  <c r="T1234" i="1" s="1"/>
  <c r="U1234" i="1" s="1"/>
  <c r="S1226" i="1"/>
  <c r="T1226" i="1" s="1"/>
  <c r="U1226" i="1" s="1"/>
  <c r="S1218" i="1"/>
  <c r="T1218" i="1" s="1"/>
  <c r="U1218" i="1" s="1"/>
  <c r="S1210" i="1"/>
  <c r="T1210" i="1" s="1"/>
  <c r="U1210" i="1" s="1"/>
  <c r="S1202" i="1"/>
  <c r="T1202" i="1" s="1"/>
  <c r="U1202" i="1" s="1"/>
  <c r="S1194" i="1"/>
  <c r="S1186" i="1"/>
  <c r="T1186" i="1" s="1"/>
  <c r="U1186" i="1" s="1"/>
  <c r="S1178" i="1"/>
  <c r="T1178" i="1" s="1"/>
  <c r="U1178" i="1" s="1"/>
  <c r="S1170" i="1"/>
  <c r="T1170" i="1" s="1"/>
  <c r="U1170" i="1" s="1"/>
  <c r="S1162" i="1"/>
  <c r="S1154" i="1"/>
  <c r="T1154" i="1" s="1"/>
  <c r="U1154" i="1" s="1"/>
  <c r="S1146" i="1"/>
  <c r="T1146" i="1" s="1"/>
  <c r="U1146" i="1" s="1"/>
  <c r="S1138" i="1"/>
  <c r="T1138" i="1" s="1"/>
  <c r="U1138" i="1" s="1"/>
  <c r="S1130" i="1"/>
  <c r="T1130" i="1" s="1"/>
  <c r="U1130" i="1" s="1"/>
  <c r="S1122" i="1"/>
  <c r="T1122" i="1" s="1"/>
  <c r="U1122" i="1" s="1"/>
  <c r="S1114" i="1"/>
  <c r="T1114" i="1" s="1"/>
  <c r="U1114" i="1" s="1"/>
  <c r="S1106" i="1"/>
  <c r="T1106" i="1" s="1"/>
  <c r="U1106" i="1" s="1"/>
  <c r="S1098" i="1"/>
  <c r="T1098" i="1" s="1"/>
  <c r="U1098" i="1" s="1"/>
  <c r="S1090" i="1"/>
  <c r="T1090" i="1" s="1"/>
  <c r="U1090" i="1" s="1"/>
  <c r="S1082" i="1"/>
  <c r="S1074" i="1"/>
  <c r="T1074" i="1" s="1"/>
  <c r="U1074" i="1" s="1"/>
  <c r="S1066" i="1"/>
  <c r="T1066" i="1" s="1"/>
  <c r="U1066" i="1" s="1"/>
  <c r="S1058" i="1"/>
  <c r="T1058" i="1" s="1"/>
  <c r="U1058" i="1" s="1"/>
  <c r="S1050" i="1"/>
  <c r="T1050" i="1" s="1"/>
  <c r="U1050" i="1" s="1"/>
  <c r="S1042" i="1"/>
  <c r="T1042" i="1" s="1"/>
  <c r="U1042" i="1" s="1"/>
  <c r="S1034" i="1"/>
  <c r="T1034" i="1" s="1"/>
  <c r="U1034" i="1" s="1"/>
  <c r="S1026" i="1"/>
  <c r="S1018" i="1"/>
  <c r="T1018" i="1" s="1"/>
  <c r="U1018" i="1" s="1"/>
  <c r="S1010" i="1"/>
  <c r="T1010" i="1" s="1"/>
  <c r="U1010" i="1" s="1"/>
  <c r="S1002" i="1"/>
  <c r="T1002" i="1" s="1"/>
  <c r="U1002" i="1" s="1"/>
  <c r="S994" i="1"/>
  <c r="T994" i="1" s="1"/>
  <c r="U994" i="1" s="1"/>
  <c r="S986" i="1"/>
  <c r="T986" i="1" s="1"/>
  <c r="U986" i="1" s="1"/>
  <c r="S978" i="1"/>
  <c r="T978" i="1" s="1"/>
  <c r="U978" i="1" s="1"/>
  <c r="S970" i="1"/>
  <c r="T970" i="1" s="1"/>
  <c r="U970" i="1" s="1"/>
  <c r="S962" i="1"/>
  <c r="T962" i="1" s="1"/>
  <c r="U962" i="1" s="1"/>
  <c r="S954" i="1"/>
  <c r="T954" i="1" s="1"/>
  <c r="U954" i="1" s="1"/>
  <c r="S946" i="1"/>
  <c r="T946" i="1" s="1"/>
  <c r="U946" i="1" s="1"/>
  <c r="S938" i="1"/>
  <c r="T938" i="1" s="1"/>
  <c r="U938" i="1" s="1"/>
  <c r="S930" i="1"/>
  <c r="T930" i="1" s="1"/>
  <c r="U930" i="1" s="1"/>
  <c r="S922" i="1"/>
  <c r="T922" i="1" s="1"/>
  <c r="U922" i="1" s="1"/>
  <c r="S914" i="1"/>
  <c r="T914" i="1" s="1"/>
  <c r="U914" i="1" s="1"/>
  <c r="S906" i="1"/>
  <c r="T906" i="1" s="1"/>
  <c r="U906" i="1" s="1"/>
  <c r="S898" i="1"/>
  <c r="T898" i="1" s="1"/>
  <c r="U898" i="1" s="1"/>
  <c r="S890" i="1"/>
  <c r="T890" i="1" s="1"/>
  <c r="U890" i="1" s="1"/>
  <c r="S882" i="1"/>
  <c r="T882" i="1" s="1"/>
  <c r="U882" i="1" s="1"/>
  <c r="S874" i="1"/>
  <c r="T874" i="1" s="1"/>
  <c r="U874" i="1" s="1"/>
  <c r="S866" i="1"/>
  <c r="T866" i="1" s="1"/>
  <c r="U866" i="1" s="1"/>
  <c r="S858" i="1"/>
  <c r="T858" i="1" s="1"/>
  <c r="U858" i="1" s="1"/>
  <c r="S850" i="1"/>
  <c r="S842" i="1"/>
  <c r="T842" i="1" s="1"/>
  <c r="U842" i="1" s="1"/>
  <c r="S834" i="1"/>
  <c r="T834" i="1" s="1"/>
  <c r="U834" i="1" s="1"/>
  <c r="S826" i="1"/>
  <c r="T826" i="1" s="1"/>
  <c r="U826" i="1" s="1"/>
  <c r="S818" i="1"/>
  <c r="T818" i="1" s="1"/>
  <c r="U818" i="1" s="1"/>
  <c r="S810" i="1"/>
  <c r="T810" i="1" s="1"/>
  <c r="U810" i="1" s="1"/>
  <c r="S802" i="1"/>
  <c r="T802" i="1" s="1"/>
  <c r="U802" i="1" s="1"/>
  <c r="S794" i="1"/>
  <c r="T794" i="1" s="1"/>
  <c r="U794" i="1" s="1"/>
  <c r="S786" i="1"/>
  <c r="T786" i="1" s="1"/>
  <c r="U786" i="1" s="1"/>
  <c r="S778" i="1"/>
  <c r="T778" i="1" s="1"/>
  <c r="U778" i="1" s="1"/>
  <c r="S770" i="1"/>
  <c r="T770" i="1" s="1"/>
  <c r="U770" i="1" s="1"/>
  <c r="S762" i="1"/>
  <c r="T762" i="1" s="1"/>
  <c r="U762" i="1" s="1"/>
  <c r="S754" i="1"/>
  <c r="T754" i="1" s="1"/>
  <c r="U754" i="1" s="1"/>
  <c r="S746" i="1"/>
  <c r="T746" i="1" s="1"/>
  <c r="U746" i="1" s="1"/>
  <c r="S738" i="1"/>
  <c r="T738" i="1" s="1"/>
  <c r="U738" i="1" s="1"/>
  <c r="S730" i="1"/>
  <c r="T730" i="1" s="1"/>
  <c r="U730" i="1" s="1"/>
  <c r="S722" i="1"/>
  <c r="T722" i="1" s="1"/>
  <c r="U722" i="1" s="1"/>
  <c r="S714" i="1"/>
  <c r="T714" i="1" s="1"/>
  <c r="U714" i="1" s="1"/>
  <c r="S706" i="1"/>
  <c r="T706" i="1" s="1"/>
  <c r="U706" i="1" s="1"/>
  <c r="S698" i="1"/>
  <c r="T698" i="1" s="1"/>
  <c r="U698" i="1" s="1"/>
  <c r="S690" i="1"/>
  <c r="T690" i="1" s="1"/>
  <c r="U690" i="1" s="1"/>
  <c r="S682" i="1"/>
  <c r="T682" i="1" s="1"/>
  <c r="U682" i="1" s="1"/>
  <c r="S1233" i="1"/>
  <c r="T1233" i="1" s="1"/>
  <c r="U1233" i="1" s="1"/>
  <c r="S1225" i="1"/>
  <c r="T1225" i="1" s="1"/>
  <c r="U1225" i="1" s="1"/>
  <c r="S1217" i="1"/>
  <c r="T1217" i="1" s="1"/>
  <c r="U1217" i="1" s="1"/>
  <c r="S1209" i="1"/>
  <c r="T1209" i="1" s="1"/>
  <c r="U1209" i="1" s="1"/>
  <c r="S1201" i="1"/>
  <c r="T1201" i="1" s="1"/>
  <c r="U1201" i="1" s="1"/>
  <c r="S1193" i="1"/>
  <c r="T1193" i="1" s="1"/>
  <c r="U1193" i="1" s="1"/>
  <c r="S1185" i="1"/>
  <c r="T1185" i="1" s="1"/>
  <c r="U1185" i="1" s="1"/>
  <c r="S1177" i="1"/>
  <c r="T1177" i="1" s="1"/>
  <c r="U1177" i="1" s="1"/>
  <c r="S1169" i="1"/>
  <c r="T1169" i="1" s="1"/>
  <c r="U1169" i="1" s="1"/>
  <c r="S1161" i="1"/>
  <c r="T1161" i="1" s="1"/>
  <c r="U1161" i="1" s="1"/>
  <c r="S1153" i="1"/>
  <c r="T1153" i="1" s="1"/>
  <c r="U1153" i="1" s="1"/>
  <c r="S1145" i="1"/>
  <c r="T1145" i="1" s="1"/>
  <c r="U1145" i="1" s="1"/>
  <c r="S1137" i="1"/>
  <c r="T1137" i="1" s="1"/>
  <c r="U1137" i="1" s="1"/>
  <c r="S1129" i="1"/>
  <c r="T1129" i="1" s="1"/>
  <c r="U1129" i="1" s="1"/>
  <c r="S1121" i="1"/>
  <c r="T1121" i="1" s="1"/>
  <c r="U1121" i="1" s="1"/>
  <c r="S1113" i="1"/>
  <c r="T1113" i="1" s="1"/>
  <c r="U1113" i="1" s="1"/>
  <c r="S1105" i="1"/>
  <c r="T1105" i="1" s="1"/>
  <c r="U1105" i="1" s="1"/>
  <c r="S1097" i="1"/>
  <c r="T1097" i="1" s="1"/>
  <c r="U1097" i="1" s="1"/>
  <c r="S1089" i="1"/>
  <c r="S1081" i="1"/>
  <c r="T1081" i="1" s="1"/>
  <c r="U1081" i="1" s="1"/>
  <c r="S1073" i="1"/>
  <c r="T1073" i="1" s="1"/>
  <c r="U1073" i="1" s="1"/>
  <c r="S1065" i="1"/>
  <c r="T1065" i="1" s="1"/>
  <c r="U1065" i="1" s="1"/>
  <c r="S1057" i="1"/>
  <c r="T1057" i="1" s="1"/>
  <c r="U1057" i="1" s="1"/>
  <c r="S1049" i="1"/>
  <c r="T1049" i="1" s="1"/>
  <c r="U1049" i="1" s="1"/>
  <c r="S1041" i="1"/>
  <c r="T1041" i="1" s="1"/>
  <c r="U1041" i="1" s="1"/>
  <c r="S1033" i="1"/>
  <c r="T1033" i="1" s="1"/>
  <c r="U1033" i="1" s="1"/>
  <c r="S1025" i="1"/>
  <c r="T1025" i="1" s="1"/>
  <c r="U1025" i="1" s="1"/>
  <c r="S1017" i="1"/>
  <c r="T1017" i="1" s="1"/>
  <c r="U1017" i="1" s="1"/>
  <c r="S1009" i="1"/>
  <c r="T1009" i="1" s="1"/>
  <c r="U1009" i="1" s="1"/>
  <c r="S1001" i="1"/>
  <c r="T1001" i="1" s="1"/>
  <c r="U1001" i="1" s="1"/>
  <c r="S993" i="1"/>
  <c r="T993" i="1" s="1"/>
  <c r="U993" i="1" s="1"/>
  <c r="S985" i="1"/>
  <c r="T985" i="1" s="1"/>
  <c r="U985" i="1" s="1"/>
  <c r="S977" i="1"/>
  <c r="T977" i="1" s="1"/>
  <c r="U977" i="1" s="1"/>
  <c r="S969" i="1"/>
  <c r="T969" i="1" s="1"/>
  <c r="U969" i="1" s="1"/>
  <c r="S961" i="1"/>
  <c r="T961" i="1" s="1"/>
  <c r="U961" i="1" s="1"/>
  <c r="S953" i="1"/>
  <c r="T953" i="1" s="1"/>
  <c r="U953" i="1" s="1"/>
  <c r="S945" i="1"/>
  <c r="T945" i="1" s="1"/>
  <c r="U945" i="1" s="1"/>
  <c r="S937" i="1"/>
  <c r="T937" i="1" s="1"/>
  <c r="U937" i="1" s="1"/>
  <c r="S929" i="1"/>
  <c r="T929" i="1" s="1"/>
  <c r="U929" i="1" s="1"/>
  <c r="S921" i="1"/>
  <c r="T921" i="1" s="1"/>
  <c r="U921" i="1" s="1"/>
  <c r="S913" i="1"/>
  <c r="T913" i="1" s="1"/>
  <c r="U913" i="1" s="1"/>
  <c r="S905" i="1"/>
  <c r="T905" i="1" s="1"/>
  <c r="U905" i="1" s="1"/>
  <c r="S897" i="1"/>
  <c r="T897" i="1" s="1"/>
  <c r="U897" i="1" s="1"/>
  <c r="S889" i="1"/>
  <c r="T889" i="1" s="1"/>
  <c r="U889" i="1" s="1"/>
  <c r="S881" i="1"/>
  <c r="T881" i="1" s="1"/>
  <c r="U881" i="1" s="1"/>
  <c r="S873" i="1"/>
  <c r="T873" i="1" s="1"/>
  <c r="U873" i="1" s="1"/>
  <c r="S865" i="1"/>
  <c r="T865" i="1" s="1"/>
  <c r="U865" i="1" s="1"/>
  <c r="S857" i="1"/>
  <c r="T857" i="1" s="1"/>
  <c r="U857" i="1" s="1"/>
  <c r="S849" i="1"/>
  <c r="T849" i="1" s="1"/>
  <c r="U849" i="1" s="1"/>
  <c r="S841" i="1"/>
  <c r="T841" i="1" s="1"/>
  <c r="U841" i="1" s="1"/>
  <c r="S833" i="1"/>
  <c r="S825" i="1"/>
  <c r="T825" i="1" s="1"/>
  <c r="U825" i="1" s="1"/>
  <c r="S817" i="1"/>
  <c r="T817" i="1" s="1"/>
  <c r="U817" i="1" s="1"/>
  <c r="S809" i="1"/>
  <c r="T809" i="1" s="1"/>
  <c r="U809" i="1" s="1"/>
  <c r="S801" i="1"/>
  <c r="T801" i="1" s="1"/>
  <c r="U801" i="1" s="1"/>
  <c r="S793" i="1"/>
  <c r="T793" i="1" s="1"/>
  <c r="U793" i="1" s="1"/>
  <c r="S785" i="1"/>
  <c r="T785" i="1" s="1"/>
  <c r="U785" i="1" s="1"/>
  <c r="S777" i="1"/>
  <c r="T777" i="1" s="1"/>
  <c r="U777" i="1" s="1"/>
  <c r="S769" i="1"/>
  <c r="T769" i="1" s="1"/>
  <c r="U769" i="1" s="1"/>
  <c r="S761" i="1"/>
  <c r="T761" i="1" s="1"/>
  <c r="U761" i="1" s="1"/>
  <c r="S753" i="1"/>
  <c r="T753" i="1" s="1"/>
  <c r="U753" i="1" s="1"/>
  <c r="S745" i="1"/>
  <c r="T745" i="1" s="1"/>
  <c r="U745" i="1" s="1"/>
  <c r="S737" i="1"/>
  <c r="T737" i="1" s="1"/>
  <c r="U737" i="1" s="1"/>
  <c r="S729" i="1"/>
  <c r="T729" i="1" s="1"/>
  <c r="U729" i="1" s="1"/>
  <c r="S721" i="1"/>
  <c r="T721" i="1" s="1"/>
  <c r="U721" i="1" s="1"/>
  <c r="S713" i="1"/>
  <c r="T713" i="1" s="1"/>
  <c r="U713" i="1" s="1"/>
  <c r="S705" i="1"/>
  <c r="S697" i="1"/>
  <c r="T697" i="1" s="1"/>
  <c r="U697" i="1" s="1"/>
  <c r="S689" i="1"/>
  <c r="T689" i="1" s="1"/>
  <c r="U689" i="1" s="1"/>
  <c r="S681" i="1"/>
  <c r="T681" i="1" s="1"/>
  <c r="U681" i="1" s="1"/>
  <c r="S1240" i="1"/>
  <c r="T1240" i="1" s="1"/>
  <c r="U1240" i="1" s="1"/>
  <c r="S1232" i="1"/>
  <c r="T1232" i="1" s="1"/>
  <c r="U1232" i="1" s="1"/>
  <c r="S1224" i="1"/>
  <c r="T1224" i="1" s="1"/>
  <c r="U1224" i="1" s="1"/>
  <c r="S1216" i="1"/>
  <c r="T1216" i="1" s="1"/>
  <c r="U1216" i="1" s="1"/>
  <c r="S1208" i="1"/>
  <c r="S1200" i="1"/>
  <c r="T1200" i="1" s="1"/>
  <c r="U1200" i="1" s="1"/>
  <c r="S1192" i="1"/>
  <c r="T1192" i="1" s="1"/>
  <c r="U1192" i="1" s="1"/>
  <c r="S1184" i="1"/>
  <c r="T1184" i="1" s="1"/>
  <c r="U1184" i="1" s="1"/>
  <c r="S1176" i="1"/>
  <c r="T1176" i="1" s="1"/>
  <c r="U1176" i="1" s="1"/>
  <c r="S1168" i="1"/>
  <c r="S1160" i="1"/>
  <c r="T1160" i="1" s="1"/>
  <c r="U1160" i="1" s="1"/>
  <c r="S1152" i="1"/>
  <c r="T1152" i="1" s="1"/>
  <c r="U1152" i="1" s="1"/>
  <c r="S1144" i="1"/>
  <c r="T1144" i="1" s="1"/>
  <c r="U1144" i="1" s="1"/>
  <c r="S1136" i="1"/>
  <c r="S1128" i="1"/>
  <c r="T1128" i="1" s="1"/>
  <c r="U1128" i="1" s="1"/>
  <c r="S1120" i="1"/>
  <c r="T1120" i="1" s="1"/>
  <c r="U1120" i="1" s="1"/>
  <c r="S1112" i="1"/>
  <c r="T1112" i="1" s="1"/>
  <c r="U1112" i="1" s="1"/>
  <c r="S1104" i="1"/>
  <c r="T1104" i="1" s="1"/>
  <c r="U1104" i="1" s="1"/>
  <c r="S1096" i="1"/>
  <c r="T1096" i="1" s="1"/>
  <c r="U1096" i="1" s="1"/>
  <c r="S1088" i="1"/>
  <c r="T1088" i="1" s="1"/>
  <c r="U1088" i="1" s="1"/>
  <c r="S1080" i="1"/>
  <c r="T1080" i="1" s="1"/>
  <c r="U1080" i="1" s="1"/>
  <c r="S1072" i="1"/>
  <c r="T1072" i="1" s="1"/>
  <c r="U1072" i="1" s="1"/>
  <c r="S1064" i="1"/>
  <c r="T1064" i="1" s="1"/>
  <c r="U1064" i="1" s="1"/>
  <c r="S1056" i="1"/>
  <c r="T1056" i="1" s="1"/>
  <c r="U1056" i="1" s="1"/>
  <c r="S1048" i="1"/>
  <c r="T1048" i="1" s="1"/>
  <c r="U1048" i="1" s="1"/>
  <c r="S1040" i="1"/>
  <c r="T1040" i="1" s="1"/>
  <c r="U1040" i="1" s="1"/>
  <c r="S1032" i="1"/>
  <c r="T1032" i="1" s="1"/>
  <c r="U1032" i="1" s="1"/>
  <c r="S1024" i="1"/>
  <c r="T1024" i="1" s="1"/>
  <c r="U1024" i="1" s="1"/>
  <c r="S1016" i="1"/>
  <c r="T1016" i="1" s="1"/>
  <c r="U1016" i="1" s="1"/>
  <c r="S1008" i="1"/>
  <c r="T1008" i="1" s="1"/>
  <c r="U1008" i="1" s="1"/>
  <c r="S1000" i="1"/>
  <c r="T1000" i="1" s="1"/>
  <c r="U1000" i="1" s="1"/>
  <c r="S992" i="1"/>
  <c r="T992" i="1" s="1"/>
  <c r="U992" i="1" s="1"/>
  <c r="S984" i="1"/>
  <c r="T984" i="1" s="1"/>
  <c r="U984" i="1" s="1"/>
  <c r="S976" i="1"/>
  <c r="T976" i="1" s="1"/>
  <c r="U976" i="1" s="1"/>
  <c r="S968" i="1"/>
  <c r="T968" i="1" s="1"/>
  <c r="U968" i="1" s="1"/>
  <c r="S960" i="1"/>
  <c r="T960" i="1" s="1"/>
  <c r="U960" i="1" s="1"/>
  <c r="S952" i="1"/>
  <c r="T952" i="1" s="1"/>
  <c r="U952" i="1" s="1"/>
  <c r="S944" i="1"/>
  <c r="T944" i="1" s="1"/>
  <c r="U944" i="1" s="1"/>
  <c r="S936" i="1"/>
  <c r="S928" i="1"/>
  <c r="T928" i="1" s="1"/>
  <c r="U928" i="1" s="1"/>
  <c r="S920" i="1"/>
  <c r="T920" i="1" s="1"/>
  <c r="U920" i="1" s="1"/>
  <c r="S912" i="1"/>
  <c r="T912" i="1" s="1"/>
  <c r="U912" i="1" s="1"/>
  <c r="S904" i="1"/>
  <c r="T904" i="1" s="1"/>
  <c r="U904" i="1" s="1"/>
  <c r="S896" i="1"/>
  <c r="T896" i="1" s="1"/>
  <c r="U896" i="1" s="1"/>
  <c r="S888" i="1"/>
  <c r="T888" i="1" s="1"/>
  <c r="U888" i="1" s="1"/>
  <c r="S880" i="1"/>
  <c r="T880" i="1" s="1"/>
  <c r="U880" i="1" s="1"/>
  <c r="S872" i="1"/>
  <c r="T872" i="1" s="1"/>
  <c r="U872" i="1" s="1"/>
  <c r="S864" i="1"/>
  <c r="T864" i="1" s="1"/>
  <c r="U864" i="1" s="1"/>
  <c r="S856" i="1"/>
  <c r="T856" i="1" s="1"/>
  <c r="U856" i="1" s="1"/>
  <c r="S848" i="1"/>
  <c r="T848" i="1" s="1"/>
  <c r="U848" i="1" s="1"/>
  <c r="S840" i="1"/>
  <c r="T840" i="1" s="1"/>
  <c r="U840" i="1" s="1"/>
  <c r="S832" i="1"/>
  <c r="T832" i="1" s="1"/>
  <c r="U832" i="1" s="1"/>
  <c r="S824" i="1"/>
  <c r="T824" i="1" s="1"/>
  <c r="U824" i="1" s="1"/>
  <c r="S816" i="1"/>
  <c r="T816" i="1" s="1"/>
  <c r="U816" i="1" s="1"/>
  <c r="S808" i="1"/>
  <c r="T808" i="1" s="1"/>
  <c r="U808" i="1" s="1"/>
  <c r="S800" i="1"/>
  <c r="T800" i="1" s="1"/>
  <c r="U800" i="1" s="1"/>
  <c r="S792" i="1"/>
  <c r="T792" i="1" s="1"/>
  <c r="U792" i="1" s="1"/>
  <c r="S784" i="1"/>
  <c r="S776" i="1"/>
  <c r="T776" i="1" s="1"/>
  <c r="U776" i="1" s="1"/>
  <c r="S768" i="1"/>
  <c r="T768" i="1" s="1"/>
  <c r="U768" i="1" s="1"/>
  <c r="S760" i="1"/>
  <c r="T760" i="1" s="1"/>
  <c r="U760" i="1" s="1"/>
  <c r="S752" i="1"/>
  <c r="S744" i="1"/>
  <c r="T744" i="1" s="1"/>
  <c r="U744" i="1" s="1"/>
  <c r="S736" i="1"/>
  <c r="T736" i="1" s="1"/>
  <c r="U736" i="1" s="1"/>
  <c r="S728" i="1"/>
  <c r="T728" i="1" s="1"/>
  <c r="U728" i="1" s="1"/>
  <c r="S720" i="1"/>
  <c r="T720" i="1" s="1"/>
  <c r="U720" i="1" s="1"/>
  <c r="S712" i="1"/>
  <c r="T712" i="1" s="1"/>
  <c r="U712" i="1" s="1"/>
  <c r="S704" i="1"/>
  <c r="T704" i="1" s="1"/>
  <c r="U704" i="1" s="1"/>
  <c r="S696" i="1"/>
  <c r="T696" i="1" s="1"/>
  <c r="U696" i="1" s="1"/>
  <c r="S1239" i="1"/>
  <c r="S1231" i="1"/>
  <c r="T1231" i="1" s="1"/>
  <c r="U1231" i="1" s="1"/>
  <c r="S1223" i="1"/>
  <c r="T1223" i="1" s="1"/>
  <c r="U1223" i="1" s="1"/>
  <c r="S1215" i="1"/>
  <c r="T1215" i="1" s="1"/>
  <c r="U1215" i="1" s="1"/>
  <c r="S1207" i="1"/>
  <c r="T1207" i="1" s="1"/>
  <c r="U1207" i="1" s="1"/>
  <c r="S1199" i="1"/>
  <c r="T1199" i="1" s="1"/>
  <c r="U1199" i="1" s="1"/>
  <c r="S1191" i="1"/>
  <c r="T1191" i="1" s="1"/>
  <c r="U1191" i="1" s="1"/>
  <c r="S1183" i="1"/>
  <c r="T1183" i="1" s="1"/>
  <c r="U1183" i="1" s="1"/>
  <c r="S1175" i="1"/>
  <c r="T1175" i="1" s="1"/>
  <c r="U1175" i="1" s="1"/>
  <c r="S1167" i="1"/>
  <c r="S1159" i="1"/>
  <c r="T1159" i="1" s="1"/>
  <c r="U1159" i="1" s="1"/>
  <c r="S1151" i="1"/>
  <c r="T1151" i="1" s="1"/>
  <c r="U1151" i="1" s="1"/>
  <c r="S1143" i="1"/>
  <c r="T1143" i="1" s="1"/>
  <c r="U1143" i="1" s="1"/>
  <c r="S1135" i="1"/>
  <c r="T1135" i="1" s="1"/>
  <c r="U1135" i="1" s="1"/>
  <c r="S1127" i="1"/>
  <c r="T1127" i="1" s="1"/>
  <c r="U1127" i="1" s="1"/>
  <c r="S1119" i="1"/>
  <c r="T1119" i="1" s="1"/>
  <c r="U1119" i="1" s="1"/>
  <c r="S1111" i="1"/>
  <c r="T1111" i="1" s="1"/>
  <c r="U1111" i="1" s="1"/>
  <c r="S1103" i="1"/>
  <c r="T1103" i="1" s="1"/>
  <c r="U1103" i="1" s="1"/>
  <c r="S1095" i="1"/>
  <c r="T1095" i="1" s="1"/>
  <c r="U1095" i="1" s="1"/>
  <c r="S1087" i="1"/>
  <c r="T1087" i="1" s="1"/>
  <c r="U1087" i="1" s="1"/>
  <c r="S1079" i="1"/>
  <c r="T1079" i="1" s="1"/>
  <c r="U1079" i="1" s="1"/>
  <c r="S1071" i="1"/>
  <c r="T1071" i="1" s="1"/>
  <c r="U1071" i="1" s="1"/>
  <c r="S1063" i="1"/>
  <c r="T1063" i="1" s="1"/>
  <c r="U1063" i="1" s="1"/>
  <c r="S1055" i="1"/>
  <c r="T1055" i="1" s="1"/>
  <c r="U1055" i="1" s="1"/>
  <c r="S1047" i="1"/>
  <c r="T1047" i="1" s="1"/>
  <c r="U1047" i="1" s="1"/>
  <c r="S1039" i="1"/>
  <c r="T1039" i="1" s="1"/>
  <c r="U1039" i="1" s="1"/>
  <c r="S1031" i="1"/>
  <c r="T1031" i="1" s="1"/>
  <c r="U1031" i="1" s="1"/>
  <c r="S1023" i="1"/>
  <c r="T1023" i="1" s="1"/>
  <c r="U1023" i="1" s="1"/>
  <c r="S1015" i="1"/>
  <c r="T1015" i="1" s="1"/>
  <c r="U1015" i="1" s="1"/>
  <c r="S1007" i="1"/>
  <c r="T1007" i="1" s="1"/>
  <c r="U1007" i="1" s="1"/>
  <c r="S999" i="1"/>
  <c r="S991" i="1"/>
  <c r="T991" i="1" s="1"/>
  <c r="U991" i="1" s="1"/>
  <c r="S983" i="1"/>
  <c r="S975" i="1"/>
  <c r="T975" i="1" s="1"/>
  <c r="U975" i="1" s="1"/>
  <c r="S967" i="1"/>
  <c r="T967" i="1" s="1"/>
  <c r="U967" i="1" s="1"/>
  <c r="S959" i="1"/>
  <c r="T959" i="1" s="1"/>
  <c r="U959" i="1" s="1"/>
  <c r="S951" i="1"/>
  <c r="T951" i="1" s="1"/>
  <c r="U951" i="1" s="1"/>
  <c r="S943" i="1"/>
  <c r="T943" i="1" s="1"/>
  <c r="U943" i="1" s="1"/>
  <c r="S935" i="1"/>
  <c r="T935" i="1" s="1"/>
  <c r="U935" i="1" s="1"/>
  <c r="S927" i="1"/>
  <c r="T927" i="1" s="1"/>
  <c r="U927" i="1" s="1"/>
  <c r="S919" i="1"/>
  <c r="T919" i="1" s="1"/>
  <c r="U919" i="1" s="1"/>
  <c r="S911" i="1"/>
  <c r="T911" i="1" s="1"/>
  <c r="U911" i="1" s="1"/>
  <c r="S903" i="1"/>
  <c r="T903" i="1" s="1"/>
  <c r="U903" i="1" s="1"/>
  <c r="S895" i="1"/>
  <c r="T895" i="1" s="1"/>
  <c r="U895" i="1" s="1"/>
  <c r="S887" i="1"/>
  <c r="T887" i="1" s="1"/>
  <c r="U887" i="1" s="1"/>
  <c r="S879" i="1"/>
  <c r="T879" i="1" s="1"/>
  <c r="U879" i="1" s="1"/>
  <c r="S871" i="1"/>
  <c r="T871" i="1" s="1"/>
  <c r="U871" i="1" s="1"/>
  <c r="S863" i="1"/>
  <c r="S855" i="1"/>
  <c r="T855" i="1" s="1"/>
  <c r="U855" i="1" s="1"/>
  <c r="S847" i="1"/>
  <c r="T847" i="1" s="1"/>
  <c r="U847" i="1" s="1"/>
  <c r="S839" i="1"/>
  <c r="T839" i="1" s="1"/>
  <c r="U839" i="1" s="1"/>
  <c r="S831" i="1"/>
  <c r="T831" i="1" s="1"/>
  <c r="U831" i="1" s="1"/>
  <c r="S823" i="1"/>
  <c r="T823" i="1" s="1"/>
  <c r="U823" i="1" s="1"/>
  <c r="S815" i="1"/>
  <c r="T815" i="1" s="1"/>
  <c r="U815" i="1" s="1"/>
  <c r="S807" i="1"/>
  <c r="T807" i="1" s="1"/>
  <c r="U807" i="1" s="1"/>
  <c r="S799" i="1"/>
  <c r="T799" i="1" s="1"/>
  <c r="U799" i="1" s="1"/>
  <c r="S791" i="1"/>
  <c r="T791" i="1" s="1"/>
  <c r="U791" i="1" s="1"/>
  <c r="S783" i="1"/>
  <c r="T783" i="1" s="1"/>
  <c r="U783" i="1" s="1"/>
  <c r="S775" i="1"/>
  <c r="T775" i="1" s="1"/>
  <c r="U775" i="1" s="1"/>
  <c r="S767" i="1"/>
  <c r="T767" i="1" s="1"/>
  <c r="U767" i="1" s="1"/>
  <c r="S759" i="1"/>
  <c r="T759" i="1" s="1"/>
  <c r="U759" i="1" s="1"/>
  <c r="S751" i="1"/>
  <c r="T751" i="1" s="1"/>
  <c r="U751" i="1" s="1"/>
  <c r="S743" i="1"/>
  <c r="T743" i="1" s="1"/>
  <c r="U743" i="1" s="1"/>
  <c r="S735" i="1"/>
  <c r="T735" i="1" s="1"/>
  <c r="U735" i="1" s="1"/>
  <c r="S727" i="1"/>
  <c r="T727" i="1" s="1"/>
  <c r="U727" i="1" s="1"/>
  <c r="S719" i="1"/>
  <c r="T719" i="1" s="1"/>
  <c r="U719" i="1" s="1"/>
  <c r="S711" i="1"/>
  <c r="T711" i="1" s="1"/>
  <c r="U711" i="1" s="1"/>
  <c r="S703" i="1"/>
  <c r="T703" i="1" s="1"/>
  <c r="U703" i="1" s="1"/>
  <c r="S695" i="1"/>
  <c r="T695" i="1" s="1"/>
  <c r="U695" i="1" s="1"/>
  <c r="S1230" i="1"/>
  <c r="T1230" i="1" s="1"/>
  <c r="U1230" i="1" s="1"/>
  <c r="S1222" i="1"/>
  <c r="T1222" i="1" s="1"/>
  <c r="U1222" i="1" s="1"/>
  <c r="S1214" i="1"/>
  <c r="S1206" i="1"/>
  <c r="T1206" i="1" s="1"/>
  <c r="U1206" i="1" s="1"/>
  <c r="S1198" i="1"/>
  <c r="T1198" i="1" s="1"/>
  <c r="U1198" i="1" s="1"/>
  <c r="S1190" i="1"/>
  <c r="S1182" i="1"/>
  <c r="T1182" i="1" s="1"/>
  <c r="U1182" i="1" s="1"/>
  <c r="S1174" i="1"/>
  <c r="T1174" i="1" s="1"/>
  <c r="U1174" i="1" s="1"/>
  <c r="S1166" i="1"/>
  <c r="T1166" i="1" s="1"/>
  <c r="U1166" i="1" s="1"/>
  <c r="S1158" i="1"/>
  <c r="T1158" i="1" s="1"/>
  <c r="U1158" i="1" s="1"/>
  <c r="S1150" i="1"/>
  <c r="S1142" i="1"/>
  <c r="T1142" i="1" s="1"/>
  <c r="U1142" i="1" s="1"/>
  <c r="S1134" i="1"/>
  <c r="T1134" i="1" s="1"/>
  <c r="U1134" i="1" s="1"/>
  <c r="S1126" i="1"/>
  <c r="S1118" i="1"/>
  <c r="T1118" i="1" s="1"/>
  <c r="U1118" i="1" s="1"/>
  <c r="S1110" i="1"/>
  <c r="T1110" i="1" s="1"/>
  <c r="U1110" i="1" s="1"/>
  <c r="S1102" i="1"/>
  <c r="T1102" i="1" s="1"/>
  <c r="U1102" i="1" s="1"/>
  <c r="S1094" i="1"/>
  <c r="T1094" i="1" s="1"/>
  <c r="U1094" i="1" s="1"/>
  <c r="S1086" i="1"/>
  <c r="S1078" i="1"/>
  <c r="T1078" i="1" s="1"/>
  <c r="U1078" i="1" s="1"/>
  <c r="S1070" i="1"/>
  <c r="T1070" i="1" s="1"/>
  <c r="U1070" i="1" s="1"/>
  <c r="S1062" i="1"/>
  <c r="S1054" i="1"/>
  <c r="T1054" i="1" s="1"/>
  <c r="U1054" i="1" s="1"/>
  <c r="S1046" i="1"/>
  <c r="T1046" i="1" s="1"/>
  <c r="U1046" i="1" s="1"/>
  <c r="S1038" i="1"/>
  <c r="T1038" i="1" s="1"/>
  <c r="U1038" i="1" s="1"/>
  <c r="S1030" i="1"/>
  <c r="T1030" i="1" s="1"/>
  <c r="U1030" i="1" s="1"/>
  <c r="S1022" i="1"/>
  <c r="S1014" i="1"/>
  <c r="T1014" i="1" s="1"/>
  <c r="U1014" i="1" s="1"/>
  <c r="S1006" i="1"/>
  <c r="T1006" i="1" s="1"/>
  <c r="U1006" i="1" s="1"/>
  <c r="S998" i="1"/>
  <c r="T998" i="1" s="1"/>
  <c r="U998" i="1" s="1"/>
  <c r="S990" i="1"/>
  <c r="T990" i="1" s="1"/>
  <c r="U990" i="1" s="1"/>
  <c r="S982" i="1"/>
  <c r="T982" i="1" s="1"/>
  <c r="U982" i="1" s="1"/>
  <c r="S974" i="1"/>
  <c r="T974" i="1" s="1"/>
  <c r="U974" i="1" s="1"/>
  <c r="S966" i="1"/>
  <c r="T966" i="1" s="1"/>
  <c r="U966" i="1" s="1"/>
  <c r="S958" i="1"/>
  <c r="T958" i="1" s="1"/>
  <c r="U958" i="1" s="1"/>
  <c r="S950" i="1"/>
  <c r="T950" i="1" s="1"/>
  <c r="U950" i="1" s="1"/>
  <c r="S942" i="1"/>
  <c r="T942" i="1" s="1"/>
  <c r="U942" i="1" s="1"/>
  <c r="S934" i="1"/>
  <c r="T934" i="1" s="1"/>
  <c r="U934" i="1" s="1"/>
  <c r="S926" i="1"/>
  <c r="T926" i="1" s="1"/>
  <c r="U926" i="1" s="1"/>
  <c r="S918" i="1"/>
  <c r="S910" i="1"/>
  <c r="T910" i="1" s="1"/>
  <c r="U910" i="1" s="1"/>
  <c r="S902" i="1"/>
  <c r="T902" i="1" s="1"/>
  <c r="U902" i="1" s="1"/>
  <c r="S894" i="1"/>
  <c r="T894" i="1" s="1"/>
  <c r="U894" i="1" s="1"/>
  <c r="S886" i="1"/>
  <c r="S878" i="1"/>
  <c r="T878" i="1" s="1"/>
  <c r="U878" i="1" s="1"/>
  <c r="S870" i="1"/>
  <c r="S862" i="1"/>
  <c r="T862" i="1" s="1"/>
  <c r="U862" i="1" s="1"/>
  <c r="S854" i="1"/>
  <c r="T854" i="1" s="1"/>
  <c r="U854" i="1" s="1"/>
  <c r="S846" i="1"/>
  <c r="T846" i="1" s="1"/>
  <c r="U846" i="1" s="1"/>
  <c r="S838" i="1"/>
  <c r="T838" i="1" s="1"/>
  <c r="U838" i="1" s="1"/>
  <c r="S830" i="1"/>
  <c r="T830" i="1" s="1"/>
  <c r="U830" i="1" s="1"/>
  <c r="S822" i="1"/>
  <c r="S814" i="1"/>
  <c r="T814" i="1" s="1"/>
  <c r="U814" i="1" s="1"/>
  <c r="S806" i="1"/>
  <c r="T806" i="1" s="1"/>
  <c r="U806" i="1" s="1"/>
  <c r="S798" i="1"/>
  <c r="T798" i="1" s="1"/>
  <c r="U798" i="1" s="1"/>
  <c r="S790" i="1"/>
  <c r="T790" i="1" s="1"/>
  <c r="U790" i="1" s="1"/>
  <c r="S782" i="1"/>
  <c r="T782" i="1" s="1"/>
  <c r="U782" i="1" s="1"/>
  <c r="S774" i="1"/>
  <c r="T774" i="1" s="1"/>
  <c r="U774" i="1" s="1"/>
  <c r="S766" i="1"/>
  <c r="T766" i="1" s="1"/>
  <c r="U766" i="1" s="1"/>
  <c r="S758" i="1"/>
  <c r="T758" i="1" s="1"/>
  <c r="U758" i="1" s="1"/>
  <c r="S750" i="1"/>
  <c r="T750" i="1" s="1"/>
  <c r="U750" i="1" s="1"/>
  <c r="S742" i="1"/>
  <c r="T742" i="1" s="1"/>
  <c r="U742" i="1" s="1"/>
  <c r="S734" i="1"/>
  <c r="T734" i="1" s="1"/>
  <c r="U734" i="1" s="1"/>
  <c r="S726" i="1"/>
  <c r="T726" i="1" s="1"/>
  <c r="U726" i="1" s="1"/>
  <c r="S718" i="1"/>
  <c r="T718" i="1" s="1"/>
  <c r="U718" i="1" s="1"/>
  <c r="S710" i="1"/>
  <c r="T710" i="1" s="1"/>
  <c r="U710" i="1" s="1"/>
  <c r="S702" i="1"/>
  <c r="S694" i="1"/>
  <c r="T694" i="1" s="1"/>
  <c r="U694" i="1" s="1"/>
  <c r="S1229" i="1"/>
  <c r="T1229" i="1" s="1"/>
  <c r="U1229" i="1" s="1"/>
  <c r="S1221" i="1"/>
  <c r="S1213" i="1"/>
  <c r="T1213" i="1" s="1"/>
  <c r="U1213" i="1" s="1"/>
  <c r="S1205" i="1"/>
  <c r="T1205" i="1" s="1"/>
  <c r="U1205" i="1" s="1"/>
  <c r="S1197" i="1"/>
  <c r="T1197" i="1" s="1"/>
  <c r="U1197" i="1" s="1"/>
  <c r="S1189" i="1"/>
  <c r="T1189" i="1" s="1"/>
  <c r="U1189" i="1" s="1"/>
  <c r="S1181" i="1"/>
  <c r="T1181" i="1" s="1"/>
  <c r="U1181" i="1" s="1"/>
  <c r="S1173" i="1"/>
  <c r="T1173" i="1" s="1"/>
  <c r="U1173" i="1" s="1"/>
  <c r="S1165" i="1"/>
  <c r="T1165" i="1" s="1"/>
  <c r="U1165" i="1" s="1"/>
  <c r="S1157" i="1"/>
  <c r="S1149" i="1"/>
  <c r="T1149" i="1" s="1"/>
  <c r="U1149" i="1" s="1"/>
  <c r="S1141" i="1"/>
  <c r="T1141" i="1" s="1"/>
  <c r="U1141" i="1" s="1"/>
  <c r="S1133" i="1"/>
  <c r="T1133" i="1" s="1"/>
  <c r="U1133" i="1" s="1"/>
  <c r="S1125" i="1"/>
  <c r="T1125" i="1" s="1"/>
  <c r="U1125" i="1" s="1"/>
  <c r="S1117" i="1"/>
  <c r="T1117" i="1" s="1"/>
  <c r="U1117" i="1" s="1"/>
  <c r="S1109" i="1"/>
  <c r="T1109" i="1" s="1"/>
  <c r="U1109" i="1" s="1"/>
  <c r="S1101" i="1"/>
  <c r="T1101" i="1" s="1"/>
  <c r="U1101" i="1" s="1"/>
  <c r="S1093" i="1"/>
  <c r="S1085" i="1"/>
  <c r="T1085" i="1" s="1"/>
  <c r="U1085" i="1" s="1"/>
  <c r="S1077" i="1"/>
  <c r="T1077" i="1" s="1"/>
  <c r="U1077" i="1" s="1"/>
  <c r="S1069" i="1"/>
  <c r="T1069" i="1" s="1"/>
  <c r="U1069" i="1" s="1"/>
  <c r="S1061" i="1"/>
  <c r="T1061" i="1" s="1"/>
  <c r="U1061" i="1" s="1"/>
  <c r="S1053" i="1"/>
  <c r="T1053" i="1" s="1"/>
  <c r="U1053" i="1" s="1"/>
  <c r="S1045" i="1"/>
  <c r="S1037" i="1"/>
  <c r="T1037" i="1" s="1"/>
  <c r="U1037" i="1" s="1"/>
  <c r="S1029" i="1"/>
  <c r="T1029" i="1" s="1"/>
  <c r="U1029" i="1" s="1"/>
  <c r="S1021" i="1"/>
  <c r="T1021" i="1" s="1"/>
  <c r="U1021" i="1" s="1"/>
  <c r="S1013" i="1"/>
  <c r="T1013" i="1" s="1"/>
  <c r="U1013" i="1" s="1"/>
  <c r="S1005" i="1"/>
  <c r="T1005" i="1" s="1"/>
  <c r="U1005" i="1" s="1"/>
  <c r="S997" i="1"/>
  <c r="T997" i="1" s="1"/>
  <c r="U997" i="1" s="1"/>
  <c r="S989" i="1"/>
  <c r="T989" i="1" s="1"/>
  <c r="U989" i="1" s="1"/>
  <c r="S981" i="1"/>
  <c r="T981" i="1" s="1"/>
  <c r="U981" i="1" s="1"/>
  <c r="S973" i="1"/>
  <c r="T973" i="1" s="1"/>
  <c r="U973" i="1" s="1"/>
  <c r="S965" i="1"/>
  <c r="S957" i="1"/>
  <c r="T957" i="1" s="1"/>
  <c r="U957" i="1" s="1"/>
  <c r="S949" i="1"/>
  <c r="T949" i="1" s="1"/>
  <c r="U949" i="1" s="1"/>
  <c r="S941" i="1"/>
  <c r="T941" i="1" s="1"/>
  <c r="U941" i="1" s="1"/>
  <c r="S933" i="1"/>
  <c r="T933" i="1" s="1"/>
  <c r="U933" i="1" s="1"/>
  <c r="S925" i="1"/>
  <c r="S917" i="1"/>
  <c r="T917" i="1" s="1"/>
  <c r="U917" i="1" s="1"/>
  <c r="S909" i="1"/>
  <c r="T909" i="1" s="1"/>
  <c r="U909" i="1" s="1"/>
  <c r="S901" i="1"/>
  <c r="T901" i="1" s="1"/>
  <c r="U901" i="1" s="1"/>
  <c r="S893" i="1"/>
  <c r="T893" i="1" s="1"/>
  <c r="U893" i="1" s="1"/>
  <c r="S885" i="1"/>
  <c r="T885" i="1" s="1"/>
  <c r="U885" i="1" s="1"/>
  <c r="S877" i="1"/>
  <c r="T877" i="1" s="1"/>
  <c r="U877" i="1" s="1"/>
  <c r="S869" i="1"/>
  <c r="T869" i="1" s="1"/>
  <c r="U869" i="1" s="1"/>
  <c r="S861" i="1"/>
  <c r="S853" i="1"/>
  <c r="T853" i="1" s="1"/>
  <c r="U853" i="1" s="1"/>
  <c r="S845" i="1"/>
  <c r="T845" i="1" s="1"/>
  <c r="U845" i="1" s="1"/>
  <c r="S837" i="1"/>
  <c r="S829" i="1"/>
  <c r="T829" i="1" s="1"/>
  <c r="U829" i="1" s="1"/>
  <c r="S821" i="1"/>
  <c r="T821" i="1" s="1"/>
  <c r="U821" i="1" s="1"/>
  <c r="S813" i="1"/>
  <c r="T813" i="1" s="1"/>
  <c r="U813" i="1" s="1"/>
  <c r="S805" i="1"/>
  <c r="T805" i="1" s="1"/>
  <c r="U805" i="1" s="1"/>
  <c r="S797" i="1"/>
  <c r="T797" i="1" s="1"/>
  <c r="U797" i="1" s="1"/>
  <c r="S789" i="1"/>
  <c r="T789" i="1" s="1"/>
  <c r="U789" i="1" s="1"/>
  <c r="S781" i="1"/>
  <c r="T781" i="1" s="1"/>
  <c r="U781" i="1" s="1"/>
  <c r="S773" i="1"/>
  <c r="S765" i="1"/>
  <c r="T765" i="1" s="1"/>
  <c r="U765" i="1" s="1"/>
  <c r="S757" i="1"/>
  <c r="T757" i="1" s="1"/>
  <c r="U757" i="1" s="1"/>
  <c r="S749" i="1"/>
  <c r="T749" i="1" s="1"/>
  <c r="U749" i="1" s="1"/>
  <c r="S741" i="1"/>
  <c r="T741" i="1" s="1"/>
  <c r="U741" i="1" s="1"/>
  <c r="S733" i="1"/>
  <c r="T733" i="1" s="1"/>
  <c r="U733" i="1" s="1"/>
  <c r="S725" i="1"/>
  <c r="S717" i="1"/>
  <c r="T717" i="1" s="1"/>
  <c r="U717" i="1" s="1"/>
  <c r="S709" i="1"/>
  <c r="T709" i="1" s="1"/>
  <c r="U709" i="1" s="1"/>
  <c r="S701" i="1"/>
  <c r="T701" i="1" s="1"/>
  <c r="U701" i="1" s="1"/>
  <c r="S693" i="1"/>
  <c r="T693" i="1" s="1"/>
  <c r="U693" i="1" s="1"/>
  <c r="S674" i="1"/>
  <c r="T674" i="1" s="1"/>
  <c r="U674" i="1" s="1"/>
  <c r="S666" i="1"/>
  <c r="T666" i="1" s="1"/>
  <c r="U666" i="1" s="1"/>
  <c r="S658" i="1"/>
  <c r="T658" i="1" s="1"/>
  <c r="U658" i="1" s="1"/>
  <c r="S650" i="1"/>
  <c r="T650" i="1" s="1"/>
  <c r="U650" i="1" s="1"/>
  <c r="S642" i="1"/>
  <c r="T642" i="1" s="1"/>
  <c r="U642" i="1" s="1"/>
  <c r="S634" i="1"/>
  <c r="T634" i="1" s="1"/>
  <c r="U634" i="1" s="1"/>
  <c r="S626" i="1"/>
  <c r="T626" i="1" s="1"/>
  <c r="U626" i="1" s="1"/>
  <c r="S618" i="1"/>
  <c r="T618" i="1" s="1"/>
  <c r="U618" i="1" s="1"/>
  <c r="S610" i="1"/>
  <c r="T610" i="1" s="1"/>
  <c r="U610" i="1" s="1"/>
  <c r="S602" i="1"/>
  <c r="T602" i="1" s="1"/>
  <c r="U602" i="1" s="1"/>
  <c r="S594" i="1"/>
  <c r="S586" i="1"/>
  <c r="T586" i="1" s="1"/>
  <c r="U586" i="1" s="1"/>
  <c r="S578" i="1"/>
  <c r="T578" i="1" s="1"/>
  <c r="U578" i="1" s="1"/>
  <c r="S570" i="1"/>
  <c r="T570" i="1" s="1"/>
  <c r="U570" i="1" s="1"/>
  <c r="S562" i="1"/>
  <c r="T562" i="1" s="1"/>
  <c r="U562" i="1" s="1"/>
  <c r="S554" i="1"/>
  <c r="T554" i="1" s="1"/>
  <c r="U554" i="1" s="1"/>
  <c r="S546" i="1"/>
  <c r="T546" i="1" s="1"/>
  <c r="U546" i="1" s="1"/>
  <c r="S538" i="1"/>
  <c r="T538" i="1" s="1"/>
  <c r="U538" i="1" s="1"/>
  <c r="S530" i="1"/>
  <c r="T530" i="1" s="1"/>
  <c r="U530" i="1" s="1"/>
  <c r="S522" i="1"/>
  <c r="T522" i="1" s="1"/>
  <c r="U522" i="1" s="1"/>
  <c r="S514" i="1"/>
  <c r="T514" i="1" s="1"/>
  <c r="U514" i="1" s="1"/>
  <c r="S506" i="1"/>
  <c r="T506" i="1" s="1"/>
  <c r="U506" i="1" s="1"/>
  <c r="S498" i="1"/>
  <c r="T498" i="1" s="1"/>
  <c r="U498" i="1" s="1"/>
  <c r="S490" i="1"/>
  <c r="T490" i="1" s="1"/>
  <c r="U490" i="1" s="1"/>
  <c r="S482" i="1"/>
  <c r="T482" i="1" s="1"/>
  <c r="U482" i="1" s="1"/>
  <c r="S474" i="1"/>
  <c r="T474" i="1" s="1"/>
  <c r="U474" i="1" s="1"/>
  <c r="S466" i="1"/>
  <c r="T466" i="1" s="1"/>
  <c r="U466" i="1" s="1"/>
  <c r="S458" i="1"/>
  <c r="T458" i="1" s="1"/>
  <c r="U458" i="1" s="1"/>
  <c r="S450" i="1"/>
  <c r="T450" i="1" s="1"/>
  <c r="U450" i="1" s="1"/>
  <c r="S442" i="1"/>
  <c r="T442" i="1" s="1"/>
  <c r="U442" i="1" s="1"/>
  <c r="S434" i="1"/>
  <c r="T434" i="1" s="1"/>
  <c r="U434" i="1" s="1"/>
  <c r="S426" i="1"/>
  <c r="T426" i="1" s="1"/>
  <c r="U426" i="1" s="1"/>
  <c r="S418" i="1"/>
  <c r="T418" i="1" s="1"/>
  <c r="U418" i="1" s="1"/>
  <c r="S410" i="1"/>
  <c r="T410" i="1" s="1"/>
  <c r="U410" i="1" s="1"/>
  <c r="S402" i="1"/>
  <c r="T402" i="1" s="1"/>
  <c r="U402" i="1" s="1"/>
  <c r="S394" i="1"/>
  <c r="S386" i="1"/>
  <c r="T386" i="1" s="1"/>
  <c r="U386" i="1" s="1"/>
  <c r="S378" i="1"/>
  <c r="T378" i="1" s="1"/>
  <c r="U378" i="1" s="1"/>
  <c r="S370" i="1"/>
  <c r="T370" i="1" s="1"/>
  <c r="U370" i="1" s="1"/>
  <c r="S362" i="1"/>
  <c r="T362" i="1" s="1"/>
  <c r="U362" i="1" s="1"/>
  <c r="S354" i="1"/>
  <c r="T354" i="1" s="1"/>
  <c r="U354" i="1" s="1"/>
  <c r="S346" i="1"/>
  <c r="T346" i="1" s="1"/>
  <c r="U346" i="1" s="1"/>
  <c r="S338" i="1"/>
  <c r="T338" i="1" s="1"/>
  <c r="U338" i="1" s="1"/>
  <c r="S330" i="1"/>
  <c r="T330" i="1" s="1"/>
  <c r="U330" i="1" s="1"/>
  <c r="S322" i="1"/>
  <c r="T322" i="1" s="1"/>
  <c r="U322" i="1" s="1"/>
  <c r="S314" i="1"/>
  <c r="T314" i="1" s="1"/>
  <c r="U314" i="1" s="1"/>
  <c r="S306" i="1"/>
  <c r="T306" i="1" s="1"/>
  <c r="U306" i="1" s="1"/>
  <c r="S298" i="1"/>
  <c r="T298" i="1" s="1"/>
  <c r="U298" i="1" s="1"/>
  <c r="S290" i="1"/>
  <c r="T290" i="1" s="1"/>
  <c r="U290" i="1" s="1"/>
  <c r="S282" i="1"/>
  <c r="T282" i="1" s="1"/>
  <c r="U282" i="1" s="1"/>
  <c r="S274" i="1"/>
  <c r="T274" i="1" s="1"/>
  <c r="U274" i="1" s="1"/>
  <c r="S266" i="1"/>
  <c r="T266" i="1" s="1"/>
  <c r="U266" i="1" s="1"/>
  <c r="S258" i="1"/>
  <c r="T258" i="1" s="1"/>
  <c r="U258" i="1" s="1"/>
  <c r="S250" i="1"/>
  <c r="T250" i="1" s="1"/>
  <c r="U250" i="1" s="1"/>
  <c r="S242" i="1"/>
  <c r="T242" i="1" s="1"/>
  <c r="U242" i="1" s="1"/>
  <c r="S234" i="1"/>
  <c r="T234" i="1" s="1"/>
  <c r="U234" i="1" s="1"/>
  <c r="S226" i="1"/>
  <c r="T226" i="1" s="1"/>
  <c r="U226" i="1" s="1"/>
  <c r="S218" i="1"/>
  <c r="T218" i="1" s="1"/>
  <c r="U218" i="1" s="1"/>
  <c r="S210" i="1"/>
  <c r="S202" i="1"/>
  <c r="T202" i="1" s="1"/>
  <c r="U202" i="1" s="1"/>
  <c r="S194" i="1"/>
  <c r="T194" i="1" s="1"/>
  <c r="U194" i="1" s="1"/>
  <c r="S186" i="1"/>
  <c r="S178" i="1"/>
  <c r="T178" i="1" s="1"/>
  <c r="U178" i="1" s="1"/>
  <c r="S170" i="1"/>
  <c r="T170" i="1" s="1"/>
  <c r="U170" i="1" s="1"/>
  <c r="S162" i="1"/>
  <c r="T162" i="1" s="1"/>
  <c r="U162" i="1" s="1"/>
  <c r="S154" i="1"/>
  <c r="T154" i="1" s="1"/>
  <c r="U154" i="1" s="1"/>
  <c r="S146" i="1"/>
  <c r="T146" i="1" s="1"/>
  <c r="U146" i="1" s="1"/>
  <c r="S138" i="1"/>
  <c r="T138" i="1" s="1"/>
  <c r="U138" i="1" s="1"/>
  <c r="S130" i="1"/>
  <c r="T130" i="1" s="1"/>
  <c r="U130" i="1" s="1"/>
  <c r="S122" i="1"/>
  <c r="S114" i="1"/>
  <c r="T114" i="1" s="1"/>
  <c r="U114" i="1" s="1"/>
  <c r="S106" i="1"/>
  <c r="T106" i="1" s="1"/>
  <c r="U106" i="1" s="1"/>
  <c r="S98" i="1"/>
  <c r="T98" i="1" s="1"/>
  <c r="U98" i="1" s="1"/>
  <c r="S90" i="1"/>
  <c r="T90" i="1" s="1"/>
  <c r="U90" i="1" s="1"/>
  <c r="S82" i="1"/>
  <c r="T82" i="1" s="1"/>
  <c r="U82" i="1" s="1"/>
  <c r="S74" i="1"/>
  <c r="T74" i="1" s="1"/>
  <c r="U74" i="1" s="1"/>
  <c r="S66" i="1"/>
  <c r="T66" i="1" s="1"/>
  <c r="U66" i="1" s="1"/>
  <c r="S58" i="1"/>
  <c r="S50" i="1"/>
  <c r="T50" i="1" s="1"/>
  <c r="U50" i="1" s="1"/>
  <c r="S42" i="1"/>
  <c r="T42" i="1" s="1"/>
  <c r="U42" i="1" s="1"/>
  <c r="S34" i="1"/>
  <c r="T34" i="1" s="1"/>
  <c r="U34" i="1" s="1"/>
  <c r="S26" i="1"/>
  <c r="T26" i="1" s="1"/>
  <c r="U26" i="1" s="1"/>
  <c r="S18" i="1"/>
  <c r="T18" i="1" s="1"/>
  <c r="U18" i="1" s="1"/>
  <c r="S673" i="1"/>
  <c r="T673" i="1" s="1"/>
  <c r="U673" i="1" s="1"/>
  <c r="S665" i="1"/>
  <c r="T665" i="1" s="1"/>
  <c r="U665" i="1" s="1"/>
  <c r="S657" i="1"/>
  <c r="S649" i="1"/>
  <c r="T649" i="1" s="1"/>
  <c r="U649" i="1" s="1"/>
  <c r="S641" i="1"/>
  <c r="T641" i="1" s="1"/>
  <c r="U641" i="1" s="1"/>
  <c r="S633" i="1"/>
  <c r="T633" i="1" s="1"/>
  <c r="U633" i="1" s="1"/>
  <c r="S625" i="1"/>
  <c r="T625" i="1" s="1"/>
  <c r="U625" i="1" s="1"/>
  <c r="S617" i="1"/>
  <c r="T617" i="1" s="1"/>
  <c r="U617" i="1" s="1"/>
  <c r="S609" i="1"/>
  <c r="T609" i="1" s="1"/>
  <c r="U609" i="1" s="1"/>
  <c r="S601" i="1"/>
  <c r="T601" i="1" s="1"/>
  <c r="U601" i="1" s="1"/>
  <c r="S593" i="1"/>
  <c r="T593" i="1" s="1"/>
  <c r="U593" i="1" s="1"/>
  <c r="S585" i="1"/>
  <c r="T585" i="1" s="1"/>
  <c r="U585" i="1" s="1"/>
  <c r="S577" i="1"/>
  <c r="T577" i="1" s="1"/>
  <c r="U577" i="1" s="1"/>
  <c r="S569" i="1"/>
  <c r="T569" i="1" s="1"/>
  <c r="U569" i="1" s="1"/>
  <c r="S561" i="1"/>
  <c r="T561" i="1" s="1"/>
  <c r="U561" i="1" s="1"/>
  <c r="S553" i="1"/>
  <c r="T553" i="1" s="1"/>
  <c r="U553" i="1" s="1"/>
  <c r="S545" i="1"/>
  <c r="T545" i="1" s="1"/>
  <c r="U545" i="1" s="1"/>
  <c r="S537" i="1"/>
  <c r="T537" i="1" s="1"/>
  <c r="U537" i="1" s="1"/>
  <c r="S529" i="1"/>
  <c r="T529" i="1" s="1"/>
  <c r="U529" i="1" s="1"/>
  <c r="S521" i="1"/>
  <c r="T521" i="1" s="1"/>
  <c r="U521" i="1" s="1"/>
  <c r="S513" i="1"/>
  <c r="T513" i="1" s="1"/>
  <c r="U513" i="1" s="1"/>
  <c r="S505" i="1"/>
  <c r="T505" i="1" s="1"/>
  <c r="U505" i="1" s="1"/>
  <c r="S497" i="1"/>
  <c r="T497" i="1" s="1"/>
  <c r="U497" i="1" s="1"/>
  <c r="S489" i="1"/>
  <c r="T489" i="1" s="1"/>
  <c r="U489" i="1" s="1"/>
  <c r="S481" i="1"/>
  <c r="T481" i="1" s="1"/>
  <c r="U481" i="1" s="1"/>
  <c r="S473" i="1"/>
  <c r="T473" i="1" s="1"/>
  <c r="U473" i="1" s="1"/>
  <c r="S465" i="1"/>
  <c r="T465" i="1" s="1"/>
  <c r="U465" i="1" s="1"/>
  <c r="S457" i="1"/>
  <c r="T457" i="1" s="1"/>
  <c r="U457" i="1" s="1"/>
  <c r="S449" i="1"/>
  <c r="T449" i="1" s="1"/>
  <c r="U449" i="1" s="1"/>
  <c r="S441" i="1"/>
  <c r="T441" i="1" s="1"/>
  <c r="U441" i="1" s="1"/>
  <c r="S433" i="1"/>
  <c r="T433" i="1" s="1"/>
  <c r="U433" i="1" s="1"/>
  <c r="S425" i="1"/>
  <c r="T425" i="1" s="1"/>
  <c r="U425" i="1" s="1"/>
  <c r="S417" i="1"/>
  <c r="T417" i="1" s="1"/>
  <c r="U417" i="1" s="1"/>
  <c r="S409" i="1"/>
  <c r="T409" i="1" s="1"/>
  <c r="U409" i="1" s="1"/>
  <c r="S401" i="1"/>
  <c r="T401" i="1" s="1"/>
  <c r="U401" i="1" s="1"/>
  <c r="S393" i="1"/>
  <c r="T393" i="1" s="1"/>
  <c r="U393" i="1" s="1"/>
  <c r="S385" i="1"/>
  <c r="T385" i="1" s="1"/>
  <c r="U385" i="1" s="1"/>
  <c r="S377" i="1"/>
  <c r="T377" i="1" s="1"/>
  <c r="U377" i="1" s="1"/>
  <c r="S369" i="1"/>
  <c r="T369" i="1" s="1"/>
  <c r="U369" i="1" s="1"/>
  <c r="S361" i="1"/>
  <c r="T361" i="1" s="1"/>
  <c r="U361" i="1" s="1"/>
  <c r="S353" i="1"/>
  <c r="T353" i="1" s="1"/>
  <c r="U353" i="1" s="1"/>
  <c r="S345" i="1"/>
  <c r="T345" i="1" s="1"/>
  <c r="U345" i="1" s="1"/>
  <c r="S337" i="1"/>
  <c r="T337" i="1" s="1"/>
  <c r="U337" i="1" s="1"/>
  <c r="S329" i="1"/>
  <c r="T329" i="1" s="1"/>
  <c r="U329" i="1" s="1"/>
  <c r="S321" i="1"/>
  <c r="T321" i="1" s="1"/>
  <c r="U321" i="1" s="1"/>
  <c r="S313" i="1"/>
  <c r="T313" i="1" s="1"/>
  <c r="U313" i="1" s="1"/>
  <c r="S305" i="1"/>
  <c r="T305" i="1" s="1"/>
  <c r="U305" i="1" s="1"/>
  <c r="S297" i="1"/>
  <c r="T297" i="1" s="1"/>
  <c r="U297" i="1" s="1"/>
  <c r="S289" i="1"/>
  <c r="T289" i="1" s="1"/>
  <c r="U289" i="1" s="1"/>
  <c r="S281" i="1"/>
  <c r="T281" i="1" s="1"/>
  <c r="U281" i="1" s="1"/>
  <c r="S273" i="1"/>
  <c r="T273" i="1" s="1"/>
  <c r="U273" i="1" s="1"/>
  <c r="S265" i="1"/>
  <c r="T265" i="1" s="1"/>
  <c r="U265" i="1" s="1"/>
  <c r="S257" i="1"/>
  <c r="T257" i="1" s="1"/>
  <c r="U257" i="1" s="1"/>
  <c r="S249" i="1"/>
  <c r="T249" i="1" s="1"/>
  <c r="U249" i="1" s="1"/>
  <c r="S241" i="1"/>
  <c r="T241" i="1" s="1"/>
  <c r="U241" i="1" s="1"/>
  <c r="S233" i="1"/>
  <c r="T233" i="1" s="1"/>
  <c r="U233" i="1" s="1"/>
  <c r="S225" i="1"/>
  <c r="T225" i="1" s="1"/>
  <c r="U225" i="1" s="1"/>
  <c r="S217" i="1"/>
  <c r="T217" i="1" s="1"/>
  <c r="U217" i="1" s="1"/>
  <c r="S209" i="1"/>
  <c r="T209" i="1" s="1"/>
  <c r="U209" i="1" s="1"/>
  <c r="S201" i="1"/>
  <c r="T201" i="1" s="1"/>
  <c r="U201" i="1" s="1"/>
  <c r="S193" i="1"/>
  <c r="T193" i="1" s="1"/>
  <c r="U193" i="1" s="1"/>
  <c r="S185" i="1"/>
  <c r="T185" i="1" s="1"/>
  <c r="U185" i="1" s="1"/>
  <c r="S177" i="1"/>
  <c r="T177" i="1" s="1"/>
  <c r="U177" i="1" s="1"/>
  <c r="S169" i="1"/>
  <c r="T169" i="1" s="1"/>
  <c r="U169" i="1" s="1"/>
  <c r="S161" i="1"/>
  <c r="S153" i="1"/>
  <c r="T153" i="1" s="1"/>
  <c r="U153" i="1" s="1"/>
  <c r="S145" i="1"/>
  <c r="T145" i="1" s="1"/>
  <c r="U145" i="1" s="1"/>
  <c r="S137" i="1"/>
  <c r="T137" i="1" s="1"/>
  <c r="U137" i="1" s="1"/>
  <c r="S129" i="1"/>
  <c r="T129" i="1" s="1"/>
  <c r="U129" i="1" s="1"/>
  <c r="S121" i="1"/>
  <c r="T121" i="1" s="1"/>
  <c r="U121" i="1" s="1"/>
  <c r="S113" i="1"/>
  <c r="T113" i="1" s="1"/>
  <c r="U113" i="1" s="1"/>
  <c r="S105" i="1"/>
  <c r="T105" i="1" s="1"/>
  <c r="U105" i="1" s="1"/>
  <c r="S97" i="1"/>
  <c r="S89" i="1"/>
  <c r="T89" i="1" s="1"/>
  <c r="U89" i="1" s="1"/>
  <c r="S81" i="1"/>
  <c r="T81" i="1" s="1"/>
  <c r="U81" i="1" s="1"/>
  <c r="S73" i="1"/>
  <c r="T73" i="1" s="1"/>
  <c r="U73" i="1" s="1"/>
  <c r="S65" i="1"/>
  <c r="T65" i="1" s="1"/>
  <c r="U65" i="1" s="1"/>
  <c r="S57" i="1"/>
  <c r="T57" i="1" s="1"/>
  <c r="U57" i="1" s="1"/>
  <c r="S49" i="1"/>
  <c r="T49" i="1" s="1"/>
  <c r="U49" i="1" s="1"/>
  <c r="S41" i="1"/>
  <c r="S33" i="1"/>
  <c r="T33" i="1" s="1"/>
  <c r="U33" i="1" s="1"/>
  <c r="S25" i="1"/>
  <c r="T25" i="1" s="1"/>
  <c r="U25" i="1" s="1"/>
  <c r="S17" i="1"/>
  <c r="T17" i="1" s="1"/>
  <c r="U17" i="1" s="1"/>
  <c r="S688" i="1"/>
  <c r="T688" i="1" s="1"/>
  <c r="U688" i="1" s="1"/>
  <c r="S680" i="1"/>
  <c r="T680" i="1" s="1"/>
  <c r="U680" i="1" s="1"/>
  <c r="S672" i="1"/>
  <c r="T672" i="1" s="1"/>
  <c r="U672" i="1" s="1"/>
  <c r="S664" i="1"/>
  <c r="T664" i="1" s="1"/>
  <c r="U664" i="1" s="1"/>
  <c r="S656" i="1"/>
  <c r="T656" i="1" s="1"/>
  <c r="U656" i="1" s="1"/>
  <c r="S648" i="1"/>
  <c r="T648" i="1" s="1"/>
  <c r="U648" i="1" s="1"/>
  <c r="S640" i="1"/>
  <c r="T640" i="1" s="1"/>
  <c r="U640" i="1" s="1"/>
  <c r="S632" i="1"/>
  <c r="T632" i="1" s="1"/>
  <c r="U632" i="1" s="1"/>
  <c r="S624" i="1"/>
  <c r="T624" i="1" s="1"/>
  <c r="U624" i="1" s="1"/>
  <c r="S616" i="1"/>
  <c r="T616" i="1" s="1"/>
  <c r="U616" i="1" s="1"/>
  <c r="S608" i="1"/>
  <c r="T608" i="1" s="1"/>
  <c r="U608" i="1" s="1"/>
  <c r="S600" i="1"/>
  <c r="T600" i="1" s="1"/>
  <c r="U600" i="1" s="1"/>
  <c r="S592" i="1"/>
  <c r="T592" i="1" s="1"/>
  <c r="U592" i="1" s="1"/>
  <c r="S584" i="1"/>
  <c r="T584" i="1" s="1"/>
  <c r="U584" i="1" s="1"/>
  <c r="S576" i="1"/>
  <c r="T576" i="1" s="1"/>
  <c r="U576" i="1" s="1"/>
  <c r="S568" i="1"/>
  <c r="T568" i="1" s="1"/>
  <c r="U568" i="1" s="1"/>
  <c r="S560" i="1"/>
  <c r="T560" i="1" s="1"/>
  <c r="U560" i="1" s="1"/>
  <c r="S552" i="1"/>
  <c r="T552" i="1" s="1"/>
  <c r="U552" i="1" s="1"/>
  <c r="S544" i="1"/>
  <c r="T544" i="1" s="1"/>
  <c r="U544" i="1" s="1"/>
  <c r="S536" i="1"/>
  <c r="T536" i="1" s="1"/>
  <c r="U536" i="1" s="1"/>
  <c r="S528" i="1"/>
  <c r="S520" i="1"/>
  <c r="T520" i="1" s="1"/>
  <c r="U520" i="1" s="1"/>
  <c r="S512" i="1"/>
  <c r="T512" i="1" s="1"/>
  <c r="U512" i="1" s="1"/>
  <c r="S504" i="1"/>
  <c r="T504" i="1" s="1"/>
  <c r="U504" i="1" s="1"/>
  <c r="S496" i="1"/>
  <c r="T496" i="1" s="1"/>
  <c r="U496" i="1" s="1"/>
  <c r="S488" i="1"/>
  <c r="T488" i="1" s="1"/>
  <c r="U488" i="1" s="1"/>
  <c r="S480" i="1"/>
  <c r="T480" i="1" s="1"/>
  <c r="U480" i="1" s="1"/>
  <c r="S472" i="1"/>
  <c r="T472" i="1" s="1"/>
  <c r="U472" i="1" s="1"/>
  <c r="S464" i="1"/>
  <c r="T464" i="1" s="1"/>
  <c r="U464" i="1" s="1"/>
  <c r="S456" i="1"/>
  <c r="T456" i="1" s="1"/>
  <c r="U456" i="1" s="1"/>
  <c r="S448" i="1"/>
  <c r="T448" i="1" s="1"/>
  <c r="U448" i="1" s="1"/>
  <c r="S440" i="1"/>
  <c r="T440" i="1" s="1"/>
  <c r="U440" i="1" s="1"/>
  <c r="S432" i="1"/>
  <c r="T432" i="1" s="1"/>
  <c r="U432" i="1" s="1"/>
  <c r="S424" i="1"/>
  <c r="T424" i="1" s="1"/>
  <c r="U424" i="1" s="1"/>
  <c r="S416" i="1"/>
  <c r="T416" i="1" s="1"/>
  <c r="U416" i="1" s="1"/>
  <c r="S408" i="1"/>
  <c r="S400" i="1"/>
  <c r="T400" i="1" s="1"/>
  <c r="U400" i="1" s="1"/>
  <c r="S392" i="1"/>
  <c r="T392" i="1" s="1"/>
  <c r="U392" i="1" s="1"/>
  <c r="S384" i="1"/>
  <c r="T384" i="1" s="1"/>
  <c r="U384" i="1" s="1"/>
  <c r="S376" i="1"/>
  <c r="T376" i="1" s="1"/>
  <c r="U376" i="1" s="1"/>
  <c r="S368" i="1"/>
  <c r="T368" i="1" s="1"/>
  <c r="U368" i="1" s="1"/>
  <c r="S360" i="1"/>
  <c r="T360" i="1" s="1"/>
  <c r="U360" i="1" s="1"/>
  <c r="S352" i="1"/>
  <c r="T352" i="1" s="1"/>
  <c r="U352" i="1" s="1"/>
  <c r="S344" i="1"/>
  <c r="T344" i="1" s="1"/>
  <c r="U344" i="1" s="1"/>
  <c r="S336" i="1"/>
  <c r="T336" i="1" s="1"/>
  <c r="U336" i="1" s="1"/>
  <c r="S328" i="1"/>
  <c r="T328" i="1" s="1"/>
  <c r="U328" i="1" s="1"/>
  <c r="S320" i="1"/>
  <c r="T320" i="1" s="1"/>
  <c r="U320" i="1" s="1"/>
  <c r="S312" i="1"/>
  <c r="T312" i="1" s="1"/>
  <c r="U312" i="1" s="1"/>
  <c r="S304" i="1"/>
  <c r="T304" i="1" s="1"/>
  <c r="U304" i="1" s="1"/>
  <c r="S296" i="1"/>
  <c r="T296" i="1" s="1"/>
  <c r="U296" i="1" s="1"/>
  <c r="S288" i="1"/>
  <c r="T288" i="1" s="1"/>
  <c r="U288" i="1" s="1"/>
  <c r="S280" i="1"/>
  <c r="T280" i="1" s="1"/>
  <c r="U280" i="1" s="1"/>
  <c r="S272" i="1"/>
  <c r="T272" i="1" s="1"/>
  <c r="U272" i="1" s="1"/>
  <c r="S264" i="1"/>
  <c r="S256" i="1"/>
  <c r="T256" i="1" s="1"/>
  <c r="U256" i="1" s="1"/>
  <c r="S248" i="1"/>
  <c r="T248" i="1" s="1"/>
  <c r="U248" i="1" s="1"/>
  <c r="S240" i="1"/>
  <c r="T240" i="1" s="1"/>
  <c r="U240" i="1" s="1"/>
  <c r="S232" i="1"/>
  <c r="T232" i="1" s="1"/>
  <c r="U232" i="1" s="1"/>
  <c r="S224" i="1"/>
  <c r="T224" i="1" s="1"/>
  <c r="U224" i="1" s="1"/>
  <c r="S216" i="1"/>
  <c r="T216" i="1" s="1"/>
  <c r="U216" i="1" s="1"/>
  <c r="S208" i="1"/>
  <c r="T208" i="1" s="1"/>
  <c r="U208" i="1" s="1"/>
  <c r="S200" i="1"/>
  <c r="T200" i="1" s="1"/>
  <c r="U200" i="1" s="1"/>
  <c r="S192" i="1"/>
  <c r="T192" i="1" s="1"/>
  <c r="U192" i="1" s="1"/>
  <c r="S184" i="1"/>
  <c r="T184" i="1" s="1"/>
  <c r="U184" i="1" s="1"/>
  <c r="S176" i="1"/>
  <c r="T176" i="1" s="1"/>
  <c r="U176" i="1" s="1"/>
  <c r="S168" i="1"/>
  <c r="T168" i="1" s="1"/>
  <c r="U168" i="1" s="1"/>
  <c r="S160" i="1"/>
  <c r="T160" i="1" s="1"/>
  <c r="U160" i="1" s="1"/>
  <c r="S152" i="1"/>
  <c r="T152" i="1" s="1"/>
  <c r="U152" i="1" s="1"/>
  <c r="S144" i="1"/>
  <c r="T144" i="1" s="1"/>
  <c r="U144" i="1" s="1"/>
  <c r="S136" i="1"/>
  <c r="T136" i="1" s="1"/>
  <c r="U136" i="1" s="1"/>
  <c r="S128" i="1"/>
  <c r="S120" i="1"/>
  <c r="T120" i="1" s="1"/>
  <c r="U120" i="1" s="1"/>
  <c r="S112" i="1"/>
  <c r="T112" i="1" s="1"/>
  <c r="U112" i="1" s="1"/>
  <c r="S104" i="1"/>
  <c r="T104" i="1" s="1"/>
  <c r="U104" i="1" s="1"/>
  <c r="S96" i="1"/>
  <c r="T96" i="1" s="1"/>
  <c r="U96" i="1" s="1"/>
  <c r="S88" i="1"/>
  <c r="T88" i="1" s="1"/>
  <c r="U88" i="1" s="1"/>
  <c r="S80" i="1"/>
  <c r="T80" i="1" s="1"/>
  <c r="U80" i="1" s="1"/>
  <c r="S72" i="1"/>
  <c r="T72" i="1" s="1"/>
  <c r="U72" i="1" s="1"/>
  <c r="S64" i="1"/>
  <c r="T64" i="1" s="1"/>
  <c r="U64" i="1" s="1"/>
  <c r="S56" i="1"/>
  <c r="S48" i="1"/>
  <c r="T48" i="1" s="1"/>
  <c r="U48" i="1" s="1"/>
  <c r="S40" i="1"/>
  <c r="T40" i="1" s="1"/>
  <c r="U40" i="1" s="1"/>
  <c r="S32" i="1"/>
  <c r="T32" i="1" s="1"/>
  <c r="U32" i="1" s="1"/>
  <c r="S24" i="1"/>
  <c r="T24" i="1" s="1"/>
  <c r="U24" i="1" s="1"/>
  <c r="S16" i="1"/>
  <c r="T16" i="1" s="1"/>
  <c r="U16" i="1" s="1"/>
  <c r="S687" i="1"/>
  <c r="T687" i="1" s="1"/>
  <c r="U687" i="1" s="1"/>
  <c r="S679" i="1"/>
  <c r="T679" i="1" s="1"/>
  <c r="U679" i="1" s="1"/>
  <c r="S671" i="1"/>
  <c r="T671" i="1" s="1"/>
  <c r="U671" i="1" s="1"/>
  <c r="S663" i="1"/>
  <c r="T663" i="1" s="1"/>
  <c r="U663" i="1" s="1"/>
  <c r="S655" i="1"/>
  <c r="T655" i="1" s="1"/>
  <c r="U655" i="1" s="1"/>
  <c r="S647" i="1"/>
  <c r="T647" i="1" s="1"/>
  <c r="U647" i="1" s="1"/>
  <c r="S639" i="1"/>
  <c r="T639" i="1" s="1"/>
  <c r="U639" i="1" s="1"/>
  <c r="S631" i="1"/>
  <c r="T631" i="1" s="1"/>
  <c r="U631" i="1" s="1"/>
  <c r="S623" i="1"/>
  <c r="S615" i="1"/>
  <c r="T615" i="1" s="1"/>
  <c r="U615" i="1" s="1"/>
  <c r="S607" i="1"/>
  <c r="T607" i="1" s="1"/>
  <c r="U607" i="1" s="1"/>
  <c r="S599" i="1"/>
  <c r="T599" i="1" s="1"/>
  <c r="U599" i="1" s="1"/>
  <c r="S591" i="1"/>
  <c r="T591" i="1" s="1"/>
  <c r="U591" i="1" s="1"/>
  <c r="S583" i="1"/>
  <c r="T583" i="1" s="1"/>
  <c r="U583" i="1" s="1"/>
  <c r="S575" i="1"/>
  <c r="T575" i="1" s="1"/>
  <c r="U575" i="1" s="1"/>
  <c r="S567" i="1"/>
  <c r="T567" i="1" s="1"/>
  <c r="U567" i="1" s="1"/>
  <c r="S559" i="1"/>
  <c r="T559" i="1" s="1"/>
  <c r="U559" i="1" s="1"/>
  <c r="S551" i="1"/>
  <c r="T551" i="1" s="1"/>
  <c r="U551" i="1" s="1"/>
  <c r="S543" i="1"/>
  <c r="T543" i="1" s="1"/>
  <c r="U543" i="1" s="1"/>
  <c r="S535" i="1"/>
  <c r="T535" i="1" s="1"/>
  <c r="U535" i="1" s="1"/>
  <c r="S527" i="1"/>
  <c r="T527" i="1" s="1"/>
  <c r="U527" i="1" s="1"/>
  <c r="S519" i="1"/>
  <c r="T519" i="1" s="1"/>
  <c r="U519" i="1" s="1"/>
  <c r="S511" i="1"/>
  <c r="T511" i="1" s="1"/>
  <c r="U511" i="1" s="1"/>
  <c r="S503" i="1"/>
  <c r="T503" i="1" s="1"/>
  <c r="U503" i="1" s="1"/>
  <c r="S495" i="1"/>
  <c r="T495" i="1" s="1"/>
  <c r="U495" i="1" s="1"/>
  <c r="S487" i="1"/>
  <c r="T487" i="1" s="1"/>
  <c r="U487" i="1" s="1"/>
  <c r="S479" i="1"/>
  <c r="T479" i="1" s="1"/>
  <c r="U479" i="1" s="1"/>
  <c r="S471" i="1"/>
  <c r="T471" i="1" s="1"/>
  <c r="U471" i="1" s="1"/>
  <c r="S463" i="1"/>
  <c r="T463" i="1" s="1"/>
  <c r="U463" i="1" s="1"/>
  <c r="S455" i="1"/>
  <c r="T455" i="1" s="1"/>
  <c r="U455" i="1" s="1"/>
  <c r="S447" i="1"/>
  <c r="T447" i="1" s="1"/>
  <c r="U447" i="1" s="1"/>
  <c r="S439" i="1"/>
  <c r="T439" i="1" s="1"/>
  <c r="U439" i="1" s="1"/>
  <c r="S431" i="1"/>
  <c r="T431" i="1" s="1"/>
  <c r="U431" i="1" s="1"/>
  <c r="S423" i="1"/>
  <c r="T423" i="1" s="1"/>
  <c r="U423" i="1" s="1"/>
  <c r="S415" i="1"/>
  <c r="S407" i="1"/>
  <c r="T407" i="1" s="1"/>
  <c r="U407" i="1" s="1"/>
  <c r="S399" i="1"/>
  <c r="T399" i="1" s="1"/>
  <c r="U399" i="1" s="1"/>
  <c r="S391" i="1"/>
  <c r="T391" i="1" s="1"/>
  <c r="U391" i="1" s="1"/>
  <c r="S383" i="1"/>
  <c r="T383" i="1" s="1"/>
  <c r="U383" i="1" s="1"/>
  <c r="S375" i="1"/>
  <c r="T375" i="1" s="1"/>
  <c r="U375" i="1" s="1"/>
  <c r="S367" i="1"/>
  <c r="S359" i="1"/>
  <c r="T359" i="1" s="1"/>
  <c r="U359" i="1" s="1"/>
  <c r="S351" i="1"/>
  <c r="T351" i="1" s="1"/>
  <c r="U351" i="1" s="1"/>
  <c r="S343" i="1"/>
  <c r="T343" i="1" s="1"/>
  <c r="U343" i="1" s="1"/>
  <c r="S335" i="1"/>
  <c r="T335" i="1" s="1"/>
  <c r="U335" i="1" s="1"/>
  <c r="S327" i="1"/>
  <c r="T327" i="1" s="1"/>
  <c r="U327" i="1" s="1"/>
  <c r="S319" i="1"/>
  <c r="T319" i="1" s="1"/>
  <c r="U319" i="1" s="1"/>
  <c r="S311" i="1"/>
  <c r="T311" i="1" s="1"/>
  <c r="U311" i="1" s="1"/>
  <c r="S303" i="1"/>
  <c r="S295" i="1"/>
  <c r="T295" i="1" s="1"/>
  <c r="U295" i="1" s="1"/>
  <c r="S287" i="1"/>
  <c r="T287" i="1" s="1"/>
  <c r="U287" i="1" s="1"/>
  <c r="S279" i="1"/>
  <c r="T279" i="1" s="1"/>
  <c r="U279" i="1" s="1"/>
  <c r="S271" i="1"/>
  <c r="T271" i="1" s="1"/>
  <c r="U271" i="1" s="1"/>
  <c r="S263" i="1"/>
  <c r="T263" i="1" s="1"/>
  <c r="U263" i="1" s="1"/>
  <c r="S255" i="1"/>
  <c r="T255" i="1" s="1"/>
  <c r="U255" i="1" s="1"/>
  <c r="S247" i="1"/>
  <c r="T247" i="1" s="1"/>
  <c r="U247" i="1" s="1"/>
  <c r="S239" i="1"/>
  <c r="T239" i="1" s="1"/>
  <c r="U239" i="1" s="1"/>
  <c r="S231" i="1"/>
  <c r="T231" i="1" s="1"/>
  <c r="U231" i="1" s="1"/>
  <c r="S223" i="1"/>
  <c r="T223" i="1" s="1"/>
  <c r="U223" i="1" s="1"/>
  <c r="S215" i="1"/>
  <c r="T215" i="1" s="1"/>
  <c r="U215" i="1" s="1"/>
  <c r="S207" i="1"/>
  <c r="T207" i="1" s="1"/>
  <c r="U207" i="1" s="1"/>
  <c r="S199" i="1"/>
  <c r="T199" i="1" s="1"/>
  <c r="U199" i="1" s="1"/>
  <c r="S191" i="1"/>
  <c r="S183" i="1"/>
  <c r="T183" i="1" s="1"/>
  <c r="U183" i="1" s="1"/>
  <c r="S175" i="1"/>
  <c r="T175" i="1" s="1"/>
  <c r="U175" i="1" s="1"/>
  <c r="S167" i="1"/>
  <c r="T167" i="1" s="1"/>
  <c r="U167" i="1" s="1"/>
  <c r="S159" i="1"/>
  <c r="T159" i="1" s="1"/>
  <c r="U159" i="1" s="1"/>
  <c r="S151" i="1"/>
  <c r="T151" i="1" s="1"/>
  <c r="U151" i="1" s="1"/>
  <c r="S143" i="1"/>
  <c r="T143" i="1" s="1"/>
  <c r="U143" i="1" s="1"/>
  <c r="S135" i="1"/>
  <c r="T135" i="1" s="1"/>
  <c r="U135" i="1" s="1"/>
  <c r="S127" i="1"/>
  <c r="T127" i="1" s="1"/>
  <c r="U127" i="1" s="1"/>
  <c r="S119" i="1"/>
  <c r="T119" i="1" s="1"/>
  <c r="U119" i="1" s="1"/>
  <c r="S111" i="1"/>
  <c r="T111" i="1" s="1"/>
  <c r="U111" i="1" s="1"/>
  <c r="S103" i="1"/>
  <c r="T103" i="1" s="1"/>
  <c r="U103" i="1" s="1"/>
  <c r="S95" i="1"/>
  <c r="T95" i="1" s="1"/>
  <c r="U95" i="1" s="1"/>
  <c r="S87" i="1"/>
  <c r="T87" i="1" s="1"/>
  <c r="U87" i="1" s="1"/>
  <c r="S79" i="1"/>
  <c r="T79" i="1" s="1"/>
  <c r="U79" i="1" s="1"/>
  <c r="S71" i="1"/>
  <c r="T71" i="1" s="1"/>
  <c r="U71" i="1" s="1"/>
  <c r="S63" i="1"/>
  <c r="T63" i="1" s="1"/>
  <c r="U63" i="1" s="1"/>
  <c r="S55" i="1"/>
  <c r="S47" i="1"/>
  <c r="T47" i="1" s="1"/>
  <c r="U47" i="1" s="1"/>
  <c r="S39" i="1"/>
  <c r="T39" i="1" s="1"/>
  <c r="U39" i="1" s="1"/>
  <c r="S31" i="1"/>
  <c r="T31" i="1" s="1"/>
  <c r="U31" i="1" s="1"/>
  <c r="S23" i="1"/>
  <c r="T23" i="1" s="1"/>
  <c r="U23" i="1" s="1"/>
  <c r="S15" i="1"/>
  <c r="T15" i="1" s="1"/>
  <c r="U15" i="1" s="1"/>
  <c r="S686" i="1"/>
  <c r="T686" i="1" s="1"/>
  <c r="U686" i="1" s="1"/>
  <c r="S678" i="1"/>
  <c r="T678" i="1" s="1"/>
  <c r="U678" i="1" s="1"/>
  <c r="S670" i="1"/>
  <c r="T670" i="1" s="1"/>
  <c r="U670" i="1" s="1"/>
  <c r="S662" i="1"/>
  <c r="T662" i="1" s="1"/>
  <c r="U662" i="1" s="1"/>
  <c r="S654" i="1"/>
  <c r="T654" i="1" s="1"/>
  <c r="U654" i="1" s="1"/>
  <c r="S646" i="1"/>
  <c r="T646" i="1" s="1"/>
  <c r="U646" i="1" s="1"/>
  <c r="S638" i="1"/>
  <c r="T638" i="1" s="1"/>
  <c r="U638" i="1" s="1"/>
  <c r="S630" i="1"/>
  <c r="T630" i="1" s="1"/>
  <c r="U630" i="1" s="1"/>
  <c r="S622" i="1"/>
  <c r="T622" i="1" s="1"/>
  <c r="U622" i="1" s="1"/>
  <c r="S614" i="1"/>
  <c r="T614" i="1" s="1"/>
  <c r="U614" i="1" s="1"/>
  <c r="S606" i="1"/>
  <c r="T606" i="1" s="1"/>
  <c r="U606" i="1" s="1"/>
  <c r="S598" i="1"/>
  <c r="T598" i="1" s="1"/>
  <c r="U598" i="1" s="1"/>
  <c r="S590" i="1"/>
  <c r="T590" i="1" s="1"/>
  <c r="U590" i="1" s="1"/>
  <c r="S582" i="1"/>
  <c r="T582" i="1" s="1"/>
  <c r="U582" i="1" s="1"/>
  <c r="S574" i="1"/>
  <c r="T574" i="1" s="1"/>
  <c r="U574" i="1" s="1"/>
  <c r="S566" i="1"/>
  <c r="T566" i="1" s="1"/>
  <c r="U566" i="1" s="1"/>
  <c r="S558" i="1"/>
  <c r="T558" i="1" s="1"/>
  <c r="U558" i="1" s="1"/>
  <c r="S550" i="1"/>
  <c r="T550" i="1" s="1"/>
  <c r="U550" i="1" s="1"/>
  <c r="S542" i="1"/>
  <c r="T542" i="1" s="1"/>
  <c r="U542" i="1" s="1"/>
  <c r="S534" i="1"/>
  <c r="T534" i="1" s="1"/>
  <c r="U534" i="1" s="1"/>
  <c r="S526" i="1"/>
  <c r="T526" i="1" s="1"/>
  <c r="U526" i="1" s="1"/>
  <c r="S518" i="1"/>
  <c r="T518" i="1" s="1"/>
  <c r="U518" i="1" s="1"/>
  <c r="S510" i="1"/>
  <c r="T510" i="1" s="1"/>
  <c r="U510" i="1" s="1"/>
  <c r="S502" i="1"/>
  <c r="T502" i="1" s="1"/>
  <c r="U502" i="1" s="1"/>
  <c r="S494" i="1"/>
  <c r="T494" i="1" s="1"/>
  <c r="U494" i="1" s="1"/>
  <c r="S486" i="1"/>
  <c r="T486" i="1" s="1"/>
  <c r="U486" i="1" s="1"/>
  <c r="S478" i="1"/>
  <c r="T478" i="1" s="1"/>
  <c r="U478" i="1" s="1"/>
  <c r="S470" i="1"/>
  <c r="T470" i="1" s="1"/>
  <c r="U470" i="1" s="1"/>
  <c r="S462" i="1"/>
  <c r="T462" i="1" s="1"/>
  <c r="U462" i="1" s="1"/>
  <c r="S454" i="1"/>
  <c r="T454" i="1" s="1"/>
  <c r="U454" i="1" s="1"/>
  <c r="S446" i="1"/>
  <c r="T446" i="1" s="1"/>
  <c r="U446" i="1" s="1"/>
  <c r="S438" i="1"/>
  <c r="T438" i="1" s="1"/>
  <c r="U438" i="1" s="1"/>
  <c r="S430" i="1"/>
  <c r="T430" i="1" s="1"/>
  <c r="U430" i="1" s="1"/>
  <c r="S422" i="1"/>
  <c r="T422" i="1" s="1"/>
  <c r="U422" i="1" s="1"/>
  <c r="S414" i="1"/>
  <c r="T414" i="1" s="1"/>
  <c r="U414" i="1" s="1"/>
  <c r="S406" i="1"/>
  <c r="T406" i="1" s="1"/>
  <c r="U406" i="1" s="1"/>
  <c r="S398" i="1"/>
  <c r="T398" i="1" s="1"/>
  <c r="U398" i="1" s="1"/>
  <c r="S390" i="1"/>
  <c r="S382" i="1"/>
  <c r="T382" i="1" s="1"/>
  <c r="U382" i="1" s="1"/>
  <c r="S374" i="1"/>
  <c r="T374" i="1" s="1"/>
  <c r="U374" i="1" s="1"/>
  <c r="S366" i="1"/>
  <c r="T366" i="1" s="1"/>
  <c r="U366" i="1" s="1"/>
  <c r="S358" i="1"/>
  <c r="T358" i="1" s="1"/>
  <c r="U358" i="1" s="1"/>
  <c r="S350" i="1"/>
  <c r="T350" i="1" s="1"/>
  <c r="U350" i="1" s="1"/>
  <c r="S342" i="1"/>
  <c r="S334" i="1"/>
  <c r="T334" i="1" s="1"/>
  <c r="U334" i="1" s="1"/>
  <c r="S326" i="1"/>
  <c r="T326" i="1" s="1"/>
  <c r="U326" i="1" s="1"/>
  <c r="S318" i="1"/>
  <c r="T318" i="1" s="1"/>
  <c r="U318" i="1" s="1"/>
  <c r="S310" i="1"/>
  <c r="T310" i="1" s="1"/>
  <c r="U310" i="1" s="1"/>
  <c r="S302" i="1"/>
  <c r="T302" i="1" s="1"/>
  <c r="U302" i="1" s="1"/>
  <c r="S294" i="1"/>
  <c r="T294" i="1" s="1"/>
  <c r="U294" i="1" s="1"/>
  <c r="S286" i="1"/>
  <c r="T286" i="1" s="1"/>
  <c r="U286" i="1" s="1"/>
  <c r="S278" i="1"/>
  <c r="T278" i="1" s="1"/>
  <c r="U278" i="1" s="1"/>
  <c r="S270" i="1"/>
  <c r="T270" i="1" s="1"/>
  <c r="U270" i="1" s="1"/>
  <c r="S262" i="1"/>
  <c r="T262" i="1" s="1"/>
  <c r="U262" i="1" s="1"/>
  <c r="S254" i="1"/>
  <c r="T254" i="1" s="1"/>
  <c r="U254" i="1" s="1"/>
  <c r="S246" i="1"/>
  <c r="T246" i="1" s="1"/>
  <c r="U246" i="1" s="1"/>
  <c r="S238" i="1"/>
  <c r="T238" i="1" s="1"/>
  <c r="U238" i="1" s="1"/>
  <c r="S230" i="1"/>
  <c r="T230" i="1" s="1"/>
  <c r="U230" i="1" s="1"/>
  <c r="S222" i="1"/>
  <c r="T222" i="1" s="1"/>
  <c r="U222" i="1" s="1"/>
  <c r="S214" i="1"/>
  <c r="T214" i="1" s="1"/>
  <c r="U214" i="1" s="1"/>
  <c r="S206" i="1"/>
  <c r="T206" i="1" s="1"/>
  <c r="U206" i="1" s="1"/>
  <c r="S198" i="1"/>
  <c r="T198" i="1" s="1"/>
  <c r="U198" i="1" s="1"/>
  <c r="S190" i="1"/>
  <c r="T190" i="1" s="1"/>
  <c r="U190" i="1" s="1"/>
  <c r="S182" i="1"/>
  <c r="T182" i="1" s="1"/>
  <c r="U182" i="1" s="1"/>
  <c r="S174" i="1"/>
  <c r="T174" i="1" s="1"/>
  <c r="U174" i="1" s="1"/>
  <c r="S166" i="1"/>
  <c r="T166" i="1" s="1"/>
  <c r="U166" i="1" s="1"/>
  <c r="S158" i="1"/>
  <c r="T158" i="1" s="1"/>
  <c r="U158" i="1" s="1"/>
  <c r="S150" i="1"/>
  <c r="T150" i="1" s="1"/>
  <c r="U150" i="1" s="1"/>
  <c r="S142" i="1"/>
  <c r="T142" i="1" s="1"/>
  <c r="U142" i="1" s="1"/>
  <c r="S134" i="1"/>
  <c r="S126" i="1"/>
  <c r="T126" i="1" s="1"/>
  <c r="U126" i="1" s="1"/>
  <c r="S118" i="1"/>
  <c r="T118" i="1" s="1"/>
  <c r="U118" i="1" s="1"/>
  <c r="S110" i="1"/>
  <c r="T110" i="1" s="1"/>
  <c r="U110" i="1" s="1"/>
  <c r="S102" i="1"/>
  <c r="T102" i="1" s="1"/>
  <c r="U102" i="1" s="1"/>
  <c r="S94" i="1"/>
  <c r="S86" i="1"/>
  <c r="S78" i="1"/>
  <c r="T78" i="1" s="1"/>
  <c r="U78" i="1" s="1"/>
  <c r="S70" i="1"/>
  <c r="T70" i="1" s="1"/>
  <c r="U70" i="1" s="1"/>
  <c r="S62" i="1"/>
  <c r="T62" i="1" s="1"/>
  <c r="U62" i="1" s="1"/>
  <c r="S54" i="1"/>
  <c r="T54" i="1" s="1"/>
  <c r="U54" i="1" s="1"/>
  <c r="S46" i="1"/>
  <c r="T46" i="1" s="1"/>
  <c r="U46" i="1" s="1"/>
  <c r="S38" i="1"/>
  <c r="T38" i="1" s="1"/>
  <c r="U38" i="1" s="1"/>
  <c r="S30" i="1"/>
  <c r="T30" i="1" s="1"/>
  <c r="U30" i="1" s="1"/>
  <c r="S22" i="1"/>
  <c r="T22" i="1" s="1"/>
  <c r="U22" i="1" s="1"/>
  <c r="S14" i="1"/>
  <c r="S685" i="1"/>
  <c r="S677" i="1"/>
  <c r="T677" i="1" s="1"/>
  <c r="U677" i="1" s="1"/>
  <c r="S669" i="1"/>
  <c r="T669" i="1" s="1"/>
  <c r="U669" i="1" s="1"/>
  <c r="S661" i="1"/>
  <c r="T661" i="1" s="1"/>
  <c r="U661" i="1" s="1"/>
  <c r="S653" i="1"/>
  <c r="T653" i="1" s="1"/>
  <c r="U653" i="1" s="1"/>
  <c r="S645" i="1"/>
  <c r="T645" i="1" s="1"/>
  <c r="U645" i="1" s="1"/>
  <c r="S637" i="1"/>
  <c r="S629" i="1"/>
  <c r="S621" i="1"/>
  <c r="T621" i="1" s="1"/>
  <c r="U621" i="1" s="1"/>
  <c r="S613" i="1"/>
  <c r="T613" i="1" s="1"/>
  <c r="U613" i="1" s="1"/>
  <c r="S605" i="1"/>
  <c r="T605" i="1" s="1"/>
  <c r="U605" i="1" s="1"/>
  <c r="S597" i="1"/>
  <c r="T597" i="1" s="1"/>
  <c r="U597" i="1" s="1"/>
  <c r="S589" i="1"/>
  <c r="T589" i="1" s="1"/>
  <c r="U589" i="1" s="1"/>
  <c r="S581" i="1"/>
  <c r="T581" i="1" s="1"/>
  <c r="U581" i="1" s="1"/>
  <c r="S573" i="1"/>
  <c r="S565" i="1"/>
  <c r="T565" i="1" s="1"/>
  <c r="U565" i="1" s="1"/>
  <c r="S557" i="1"/>
  <c r="T557" i="1" s="1"/>
  <c r="U557" i="1" s="1"/>
  <c r="S549" i="1"/>
  <c r="T549" i="1" s="1"/>
  <c r="U549" i="1" s="1"/>
  <c r="S541" i="1"/>
  <c r="T541" i="1" s="1"/>
  <c r="U541" i="1" s="1"/>
  <c r="S533" i="1"/>
  <c r="T533" i="1" s="1"/>
  <c r="U533" i="1" s="1"/>
  <c r="S525" i="1"/>
  <c r="T525" i="1" s="1"/>
  <c r="U525" i="1" s="1"/>
  <c r="S517" i="1"/>
  <c r="T517" i="1" s="1"/>
  <c r="U517" i="1" s="1"/>
  <c r="S509" i="1"/>
  <c r="T509" i="1" s="1"/>
  <c r="U509" i="1" s="1"/>
  <c r="S501" i="1"/>
  <c r="T501" i="1" s="1"/>
  <c r="U501" i="1" s="1"/>
  <c r="S493" i="1"/>
  <c r="S485" i="1"/>
  <c r="T485" i="1" s="1"/>
  <c r="U485" i="1" s="1"/>
  <c r="S477" i="1"/>
  <c r="T477" i="1" s="1"/>
  <c r="U477" i="1" s="1"/>
  <c r="S469" i="1"/>
  <c r="T469" i="1" s="1"/>
  <c r="U469" i="1" s="1"/>
  <c r="S461" i="1"/>
  <c r="T461" i="1" s="1"/>
  <c r="U461" i="1" s="1"/>
  <c r="S453" i="1"/>
  <c r="T453" i="1" s="1"/>
  <c r="U453" i="1" s="1"/>
  <c r="S445" i="1"/>
  <c r="T445" i="1" s="1"/>
  <c r="U445" i="1" s="1"/>
  <c r="S437" i="1"/>
  <c r="T437" i="1" s="1"/>
  <c r="U437" i="1" s="1"/>
  <c r="S429" i="1"/>
  <c r="T429" i="1" s="1"/>
  <c r="U429" i="1" s="1"/>
  <c r="S421" i="1"/>
  <c r="T421" i="1" s="1"/>
  <c r="U421" i="1" s="1"/>
  <c r="S413" i="1"/>
  <c r="T413" i="1" s="1"/>
  <c r="U413" i="1" s="1"/>
  <c r="S405" i="1"/>
  <c r="T405" i="1" s="1"/>
  <c r="U405" i="1" s="1"/>
  <c r="S397" i="1"/>
  <c r="T397" i="1" s="1"/>
  <c r="U397" i="1" s="1"/>
  <c r="S389" i="1"/>
  <c r="T389" i="1" s="1"/>
  <c r="U389" i="1" s="1"/>
  <c r="S381" i="1"/>
  <c r="T381" i="1" s="1"/>
  <c r="U381" i="1" s="1"/>
  <c r="S373" i="1"/>
  <c r="T373" i="1" s="1"/>
  <c r="U373" i="1" s="1"/>
  <c r="S365" i="1"/>
  <c r="T365" i="1" s="1"/>
  <c r="U365" i="1" s="1"/>
  <c r="S357" i="1"/>
  <c r="T357" i="1" s="1"/>
  <c r="U357" i="1" s="1"/>
  <c r="S349" i="1"/>
  <c r="T349" i="1" s="1"/>
  <c r="U349" i="1" s="1"/>
  <c r="S341" i="1"/>
  <c r="T341" i="1" s="1"/>
  <c r="U341" i="1" s="1"/>
  <c r="S333" i="1"/>
  <c r="T333" i="1" s="1"/>
  <c r="U333" i="1" s="1"/>
  <c r="S325" i="1"/>
  <c r="T325" i="1" s="1"/>
  <c r="U325" i="1" s="1"/>
  <c r="S317" i="1"/>
  <c r="S309" i="1"/>
  <c r="T309" i="1" s="1"/>
  <c r="U309" i="1" s="1"/>
  <c r="S301" i="1"/>
  <c r="T301" i="1" s="1"/>
  <c r="U301" i="1" s="1"/>
  <c r="S293" i="1"/>
  <c r="T293" i="1" s="1"/>
  <c r="U293" i="1" s="1"/>
  <c r="S285" i="1"/>
  <c r="T285" i="1" s="1"/>
  <c r="U285" i="1" s="1"/>
  <c r="S277" i="1"/>
  <c r="T277" i="1" s="1"/>
  <c r="U277" i="1" s="1"/>
  <c r="S269" i="1"/>
  <c r="T269" i="1" s="1"/>
  <c r="U269" i="1" s="1"/>
  <c r="S261" i="1"/>
  <c r="T261" i="1" s="1"/>
  <c r="U261" i="1" s="1"/>
  <c r="S253" i="1"/>
  <c r="T253" i="1" s="1"/>
  <c r="U253" i="1" s="1"/>
  <c r="S245" i="1"/>
  <c r="T245" i="1" s="1"/>
  <c r="U245" i="1" s="1"/>
  <c r="S237" i="1"/>
  <c r="T237" i="1" s="1"/>
  <c r="U237" i="1" s="1"/>
  <c r="S229" i="1"/>
  <c r="T229" i="1" s="1"/>
  <c r="U229" i="1" s="1"/>
  <c r="S221" i="1"/>
  <c r="T221" i="1" s="1"/>
  <c r="U221" i="1" s="1"/>
  <c r="S213" i="1"/>
  <c r="T213" i="1" s="1"/>
  <c r="U213" i="1" s="1"/>
  <c r="S205" i="1"/>
  <c r="T205" i="1" s="1"/>
  <c r="U205" i="1" s="1"/>
  <c r="S197" i="1"/>
  <c r="T197" i="1" s="1"/>
  <c r="U197" i="1" s="1"/>
  <c r="S189" i="1"/>
  <c r="T189" i="1" s="1"/>
  <c r="U189" i="1" s="1"/>
  <c r="S181" i="1"/>
  <c r="T181" i="1" s="1"/>
  <c r="U181" i="1" s="1"/>
  <c r="S173" i="1"/>
  <c r="T173" i="1" s="1"/>
  <c r="U173" i="1" s="1"/>
  <c r="S165" i="1"/>
  <c r="T165" i="1" s="1"/>
  <c r="U165" i="1" s="1"/>
  <c r="S157" i="1"/>
  <c r="T157" i="1" s="1"/>
  <c r="U157" i="1" s="1"/>
  <c r="S149" i="1"/>
  <c r="T149" i="1" s="1"/>
  <c r="U149" i="1" s="1"/>
  <c r="S141" i="1"/>
  <c r="T141" i="1" s="1"/>
  <c r="U141" i="1" s="1"/>
  <c r="S133" i="1"/>
  <c r="T133" i="1" s="1"/>
  <c r="U133" i="1" s="1"/>
  <c r="S125" i="1"/>
  <c r="S117" i="1"/>
  <c r="T117" i="1" s="1"/>
  <c r="U117" i="1" s="1"/>
  <c r="S109" i="1"/>
  <c r="T109" i="1" s="1"/>
  <c r="U109" i="1" s="1"/>
  <c r="S101" i="1"/>
  <c r="T101" i="1" s="1"/>
  <c r="U101" i="1" s="1"/>
  <c r="S93" i="1"/>
  <c r="T93" i="1" s="1"/>
  <c r="U93" i="1" s="1"/>
  <c r="S85" i="1"/>
  <c r="T85" i="1" s="1"/>
  <c r="U85" i="1" s="1"/>
  <c r="S77" i="1"/>
  <c r="T77" i="1" s="1"/>
  <c r="U77" i="1" s="1"/>
  <c r="S69" i="1"/>
  <c r="S61" i="1"/>
  <c r="T61" i="1" s="1"/>
  <c r="U61" i="1" s="1"/>
  <c r="S53" i="1"/>
  <c r="T53" i="1" s="1"/>
  <c r="U53" i="1" s="1"/>
  <c r="S45" i="1"/>
  <c r="T45" i="1" s="1"/>
  <c r="U45" i="1" s="1"/>
  <c r="S37" i="1"/>
  <c r="T37" i="1" s="1"/>
  <c r="U37" i="1" s="1"/>
  <c r="S29" i="1"/>
  <c r="T29" i="1" s="1"/>
  <c r="U29" i="1" s="1"/>
  <c r="S21" i="1"/>
  <c r="T21" i="1" s="1"/>
  <c r="U21" i="1" s="1"/>
  <c r="T3276" i="1"/>
  <c r="U3276" i="1" s="1"/>
  <c r="T3268" i="1"/>
  <c r="U3268" i="1" s="1"/>
  <c r="T3260" i="1"/>
  <c r="U3260" i="1" s="1"/>
  <c r="T3252" i="1"/>
  <c r="U3252" i="1" s="1"/>
  <c r="T3244" i="1"/>
  <c r="U3244" i="1" s="1"/>
  <c r="T3236" i="1"/>
  <c r="U3236" i="1" s="1"/>
  <c r="T3228" i="1"/>
  <c r="U3228" i="1" s="1"/>
  <c r="T3212" i="1"/>
  <c r="U3212" i="1" s="1"/>
  <c r="T3204" i="1"/>
  <c r="U3204" i="1" s="1"/>
  <c r="T3196" i="1"/>
  <c r="U3196" i="1" s="1"/>
  <c r="T3188" i="1"/>
  <c r="U3188" i="1" s="1"/>
  <c r="T3180" i="1"/>
  <c r="U3180" i="1" s="1"/>
  <c r="T3172" i="1"/>
  <c r="U3172" i="1" s="1"/>
  <c r="T3164" i="1"/>
  <c r="U3164" i="1" s="1"/>
  <c r="T3148" i="1"/>
  <c r="U3148" i="1" s="1"/>
  <c r="T3140" i="1"/>
  <c r="U3140" i="1" s="1"/>
  <c r="T3132" i="1"/>
  <c r="U3132" i="1" s="1"/>
  <c r="T3124" i="1"/>
  <c r="U3124" i="1" s="1"/>
  <c r="T3116" i="1"/>
  <c r="U3116" i="1" s="1"/>
  <c r="T3108" i="1"/>
  <c r="U3108" i="1" s="1"/>
  <c r="T3100" i="1"/>
  <c r="U3100" i="1" s="1"/>
  <c r="T3084" i="1"/>
  <c r="U3084" i="1" s="1"/>
  <c r="T3076" i="1"/>
  <c r="U3076" i="1" s="1"/>
  <c r="T3068" i="1"/>
  <c r="U3068" i="1" s="1"/>
  <c r="T3060" i="1"/>
  <c r="U3060" i="1" s="1"/>
  <c r="T3052" i="1"/>
  <c r="U3052" i="1" s="1"/>
  <c r="T3044" i="1"/>
  <c r="U3044" i="1" s="1"/>
  <c r="T3036" i="1"/>
  <c r="U3036" i="1" s="1"/>
  <c r="T3020" i="1"/>
  <c r="U3020" i="1" s="1"/>
  <c r="T3012" i="1"/>
  <c r="U3012" i="1" s="1"/>
  <c r="T3004" i="1"/>
  <c r="U3004" i="1" s="1"/>
  <c r="T2996" i="1"/>
  <c r="U2996" i="1" s="1"/>
  <c r="T2988" i="1"/>
  <c r="U2988" i="1" s="1"/>
  <c r="T2980" i="1"/>
  <c r="U2980" i="1" s="1"/>
  <c r="T2972" i="1"/>
  <c r="U2972" i="1" s="1"/>
  <c r="T2956" i="1"/>
  <c r="U2956" i="1" s="1"/>
  <c r="T2948" i="1"/>
  <c r="U2948" i="1" s="1"/>
  <c r="T2940" i="1"/>
  <c r="U2940" i="1" s="1"/>
  <c r="T2932" i="1"/>
  <c r="U2932" i="1" s="1"/>
  <c r="T2924" i="1"/>
  <c r="U2924" i="1" s="1"/>
  <c r="T2916" i="1"/>
  <c r="U2916" i="1" s="1"/>
  <c r="T2908" i="1"/>
  <c r="U2908" i="1" s="1"/>
  <c r="T2892" i="1"/>
  <c r="U2892" i="1" s="1"/>
  <c r="T2884" i="1"/>
  <c r="U2884" i="1" s="1"/>
  <c r="T2876" i="1"/>
  <c r="U2876" i="1" s="1"/>
  <c r="T2868" i="1"/>
  <c r="U2868" i="1" s="1"/>
  <c r="T2860" i="1"/>
  <c r="U2860" i="1" s="1"/>
  <c r="T2852" i="1"/>
  <c r="U2852" i="1" s="1"/>
  <c r="T2844" i="1"/>
  <c r="U2844" i="1" s="1"/>
  <c r="T2828" i="1"/>
  <c r="U2828" i="1" s="1"/>
  <c r="T2820" i="1"/>
  <c r="U2820" i="1" s="1"/>
  <c r="T2812" i="1"/>
  <c r="U2812" i="1" s="1"/>
  <c r="T2804" i="1"/>
  <c r="U2804" i="1" s="1"/>
  <c r="T2796" i="1"/>
  <c r="U2796" i="1" s="1"/>
  <c r="T2788" i="1"/>
  <c r="U2788" i="1" s="1"/>
  <c r="T2780" i="1"/>
  <c r="U2780" i="1" s="1"/>
  <c r="T2764" i="1"/>
  <c r="U2764" i="1" s="1"/>
  <c r="T2756" i="1"/>
  <c r="U2756" i="1" s="1"/>
  <c r="T2748" i="1"/>
  <c r="U2748" i="1" s="1"/>
  <c r="T2740" i="1"/>
  <c r="U2740" i="1" s="1"/>
  <c r="T2732" i="1"/>
  <c r="U2732" i="1" s="1"/>
  <c r="T2724" i="1"/>
  <c r="U2724" i="1" s="1"/>
  <c r="T2716" i="1"/>
  <c r="U2716" i="1" s="1"/>
  <c r="T2700" i="1"/>
  <c r="U2700" i="1" s="1"/>
  <c r="T2692" i="1"/>
  <c r="U2692" i="1" s="1"/>
  <c r="T2684" i="1"/>
  <c r="U2684" i="1" s="1"/>
  <c r="T2676" i="1"/>
  <c r="U2676" i="1" s="1"/>
  <c r="T2668" i="1"/>
  <c r="U2668" i="1" s="1"/>
  <c r="T3267" i="1"/>
  <c r="U3267" i="1" s="1"/>
  <c r="T3259" i="1"/>
  <c r="U3259" i="1" s="1"/>
  <c r="T3243" i="1"/>
  <c r="U3243" i="1" s="1"/>
  <c r="T3235" i="1"/>
  <c r="U3235" i="1" s="1"/>
  <c r="T3227" i="1"/>
  <c r="U3227" i="1" s="1"/>
  <c r="T3195" i="1"/>
  <c r="U3195" i="1" s="1"/>
  <c r="T3179" i="1"/>
  <c r="U3179" i="1" s="1"/>
  <c r="T3171" i="1"/>
  <c r="U3171" i="1" s="1"/>
  <c r="T3163" i="1"/>
  <c r="U3163" i="1" s="1"/>
  <c r="T3131" i="1"/>
  <c r="U3131" i="1" s="1"/>
  <c r="T3115" i="1"/>
  <c r="U3115" i="1" s="1"/>
  <c r="T3107" i="1"/>
  <c r="U3107" i="1" s="1"/>
  <c r="T3099" i="1"/>
  <c r="U3099" i="1" s="1"/>
  <c r="T3091" i="1"/>
  <c r="U3091" i="1" s="1"/>
  <c r="T3067" i="1"/>
  <c r="U3067" i="1" s="1"/>
  <c r="T3051" i="1"/>
  <c r="U3051" i="1" s="1"/>
  <c r="T3043" i="1"/>
  <c r="U3043" i="1" s="1"/>
  <c r="T3035" i="1"/>
  <c r="U3035" i="1" s="1"/>
  <c r="T3003" i="1"/>
  <c r="U3003" i="1" s="1"/>
  <c r="T2987" i="1"/>
  <c r="U2987" i="1" s="1"/>
  <c r="T2979" i="1"/>
  <c r="U2979" i="1" s="1"/>
  <c r="T2971" i="1"/>
  <c r="U2971" i="1" s="1"/>
  <c r="T2963" i="1"/>
  <c r="U2963" i="1" s="1"/>
  <c r="T2939" i="1"/>
  <c r="U2939" i="1" s="1"/>
  <c r="T2915" i="1"/>
  <c r="U2915" i="1" s="1"/>
  <c r="T2899" i="1"/>
  <c r="U2899" i="1" s="1"/>
  <c r="T2891" i="1"/>
  <c r="U2891" i="1" s="1"/>
  <c r="T2883" i="1"/>
  <c r="U2883" i="1" s="1"/>
  <c r="T2875" i="1"/>
  <c r="U2875" i="1" s="1"/>
  <c r="T2867" i="1"/>
  <c r="U2867" i="1" s="1"/>
  <c r="T2851" i="1"/>
  <c r="U2851" i="1" s="1"/>
  <c r="T2835" i="1"/>
  <c r="U2835" i="1" s="1"/>
  <c r="T2827" i="1"/>
  <c r="U2827" i="1" s="1"/>
  <c r="T2819" i="1"/>
  <c r="U2819" i="1" s="1"/>
  <c r="T2811" i="1"/>
  <c r="U2811" i="1" s="1"/>
  <c r="T2803" i="1"/>
  <c r="U2803" i="1" s="1"/>
  <c r="T2787" i="1"/>
  <c r="U2787" i="1" s="1"/>
  <c r="T2771" i="1"/>
  <c r="U2771" i="1" s="1"/>
  <c r="T2763" i="1"/>
  <c r="U2763" i="1" s="1"/>
  <c r="T2755" i="1"/>
  <c r="U2755" i="1" s="1"/>
  <c r="T2747" i="1"/>
  <c r="U2747" i="1" s="1"/>
  <c r="T2739" i="1"/>
  <c r="U2739" i="1" s="1"/>
  <c r="T2723" i="1"/>
  <c r="U2723" i="1" s="1"/>
  <c r="T2707" i="1"/>
  <c r="U2707" i="1" s="1"/>
  <c r="T2699" i="1"/>
  <c r="U2699" i="1" s="1"/>
  <c r="T2691" i="1"/>
  <c r="U2691" i="1" s="1"/>
  <c r="T2683" i="1"/>
  <c r="U2683" i="1" s="1"/>
  <c r="T2675" i="1"/>
  <c r="U2675" i="1" s="1"/>
  <c r="T2659" i="1"/>
  <c r="U2659" i="1" s="1"/>
  <c r="T2643" i="1"/>
  <c r="U2643" i="1" s="1"/>
  <c r="T2635" i="1"/>
  <c r="U2635" i="1" s="1"/>
  <c r="T2627" i="1"/>
  <c r="U2627" i="1" s="1"/>
  <c r="T2611" i="1"/>
  <c r="U2611" i="1" s="1"/>
  <c r="T2595" i="1"/>
  <c r="U2595" i="1" s="1"/>
  <c r="T2579" i="1"/>
  <c r="U2579" i="1" s="1"/>
  <c r="T2571" i="1"/>
  <c r="U2571" i="1" s="1"/>
  <c r="T2563" i="1"/>
  <c r="U2563" i="1" s="1"/>
  <c r="T2547" i="1"/>
  <c r="U2547" i="1" s="1"/>
  <c r="T2531" i="1"/>
  <c r="U2531" i="1" s="1"/>
  <c r="T2515" i="1"/>
  <c r="U2515" i="1" s="1"/>
  <c r="T2507" i="1"/>
  <c r="U2507" i="1" s="1"/>
  <c r="T2499" i="1"/>
  <c r="U2499" i="1" s="1"/>
  <c r="T2483" i="1"/>
  <c r="U2483" i="1" s="1"/>
  <c r="T2467" i="1"/>
  <c r="U2467" i="1" s="1"/>
  <c r="T2451" i="1"/>
  <c r="U2451" i="1" s="1"/>
  <c r="T2443" i="1"/>
  <c r="U2443" i="1" s="1"/>
  <c r="T2435" i="1"/>
  <c r="U2435" i="1" s="1"/>
  <c r="T2427" i="1"/>
  <c r="U2427" i="1" s="1"/>
  <c r="T2419" i="1"/>
  <c r="U2419" i="1" s="1"/>
  <c r="T2403" i="1"/>
  <c r="U2403" i="1" s="1"/>
  <c r="T2387" i="1"/>
  <c r="U2387" i="1" s="1"/>
  <c r="T2379" i="1"/>
  <c r="U2379" i="1" s="1"/>
  <c r="T2371" i="1"/>
  <c r="U2371" i="1" s="1"/>
  <c r="T2355" i="1"/>
  <c r="U2355" i="1" s="1"/>
  <c r="T2339" i="1"/>
  <c r="U2339" i="1" s="1"/>
  <c r="T2323" i="1"/>
  <c r="U2323" i="1" s="1"/>
  <c r="T2315" i="1"/>
  <c r="U2315" i="1" s="1"/>
  <c r="T2307" i="1"/>
  <c r="U2307" i="1" s="1"/>
  <c r="T2299" i="1"/>
  <c r="U2299" i="1" s="1"/>
  <c r="T2291" i="1"/>
  <c r="U2291" i="1" s="1"/>
  <c r="T2275" i="1"/>
  <c r="U2275" i="1" s="1"/>
  <c r="T3274" i="1"/>
  <c r="U3274" i="1" s="1"/>
  <c r="T3266" i="1"/>
  <c r="U3266" i="1" s="1"/>
  <c r="T3258" i="1"/>
  <c r="U3258" i="1" s="1"/>
  <c r="T3234" i="1"/>
  <c r="U3234" i="1" s="1"/>
  <c r="T3226" i="1"/>
  <c r="U3226" i="1" s="1"/>
  <c r="T3210" i="1"/>
  <c r="U3210" i="1" s="1"/>
  <c r="T3194" i="1"/>
  <c r="U3194" i="1" s="1"/>
  <c r="T3170" i="1"/>
  <c r="U3170" i="1" s="1"/>
  <c r="T3162" i="1"/>
  <c r="U3162" i="1" s="1"/>
  <c r="T3146" i="1"/>
  <c r="U3146" i="1" s="1"/>
  <c r="T3130" i="1"/>
  <c r="U3130" i="1" s="1"/>
  <c r="T3106" i="1"/>
  <c r="U3106" i="1" s="1"/>
  <c r="T3098" i="1"/>
  <c r="U3098" i="1" s="1"/>
  <c r="T3090" i="1"/>
  <c r="U3090" i="1" s="1"/>
  <c r="T3082" i="1"/>
  <c r="U3082" i="1" s="1"/>
  <c r="T3066" i="1"/>
  <c r="U3066" i="1" s="1"/>
  <c r="T3042" i="1"/>
  <c r="U3042" i="1" s="1"/>
  <c r="T3034" i="1"/>
  <c r="U3034" i="1" s="1"/>
  <c r="T3026" i="1"/>
  <c r="U3026" i="1" s="1"/>
  <c r="T3018" i="1"/>
  <c r="U3018" i="1" s="1"/>
  <c r="T3010" i="1"/>
  <c r="U3010" i="1" s="1"/>
  <c r="T2994" i="1"/>
  <c r="U2994" i="1" s="1"/>
  <c r="T2978" i="1"/>
  <c r="U2978" i="1" s="1"/>
  <c r="T2970" i="1"/>
  <c r="U2970" i="1" s="1"/>
  <c r="T2962" i="1"/>
  <c r="U2962" i="1" s="1"/>
  <c r="T2946" i="1"/>
  <c r="U2946" i="1" s="1"/>
  <c r="T2930" i="1"/>
  <c r="U2930" i="1" s="1"/>
  <c r="T2914" i="1"/>
  <c r="U2914" i="1" s="1"/>
  <c r="T2906" i="1"/>
  <c r="U2906" i="1" s="1"/>
  <c r="T2898" i="1"/>
  <c r="U2898" i="1" s="1"/>
  <c r="T2882" i="1"/>
  <c r="U2882" i="1" s="1"/>
  <c r="T2866" i="1"/>
  <c r="U2866" i="1" s="1"/>
  <c r="T2850" i="1"/>
  <c r="U2850" i="1" s="1"/>
  <c r="T2842" i="1"/>
  <c r="U2842" i="1" s="1"/>
  <c r="T2834" i="1"/>
  <c r="U2834" i="1" s="1"/>
  <c r="T2826" i="1"/>
  <c r="U2826" i="1" s="1"/>
  <c r="T2818" i="1"/>
  <c r="U2818" i="1" s="1"/>
  <c r="T2802" i="1"/>
  <c r="U2802" i="1" s="1"/>
  <c r="T2786" i="1"/>
  <c r="U2786" i="1" s="1"/>
  <c r="T2778" i="1"/>
  <c r="U2778" i="1" s="1"/>
  <c r="T2770" i="1"/>
  <c r="U2770" i="1" s="1"/>
  <c r="T2762" i="1"/>
  <c r="U2762" i="1" s="1"/>
  <c r="T2754" i="1"/>
  <c r="U2754" i="1" s="1"/>
  <c r="T2738" i="1"/>
  <c r="U2738" i="1" s="1"/>
  <c r="T2722" i="1"/>
  <c r="U2722" i="1" s="1"/>
  <c r="T2714" i="1"/>
  <c r="U2714" i="1" s="1"/>
  <c r="T2706" i="1"/>
  <c r="U2706" i="1" s="1"/>
  <c r="T2690" i="1"/>
  <c r="U2690" i="1" s="1"/>
  <c r="T2674" i="1"/>
  <c r="U2674" i="1" s="1"/>
  <c r="T2658" i="1"/>
  <c r="U2658" i="1" s="1"/>
  <c r="T2650" i="1"/>
  <c r="U2650" i="1" s="1"/>
  <c r="T2642" i="1"/>
  <c r="U2642" i="1" s="1"/>
  <c r="T2626" i="1"/>
  <c r="U2626" i="1" s="1"/>
  <c r="T2610" i="1"/>
  <c r="U2610" i="1" s="1"/>
  <c r="T2594" i="1"/>
  <c r="U2594" i="1" s="1"/>
  <c r="T2586" i="1"/>
  <c r="U2586" i="1" s="1"/>
  <c r="T2578" i="1"/>
  <c r="U2578" i="1" s="1"/>
  <c r="T2562" i="1"/>
  <c r="U2562" i="1" s="1"/>
  <c r="T2546" i="1"/>
  <c r="U2546" i="1" s="1"/>
  <c r="T2530" i="1"/>
  <c r="U2530" i="1" s="1"/>
  <c r="T2522" i="1"/>
  <c r="U2522" i="1" s="1"/>
  <c r="T2514" i="1"/>
  <c r="U2514" i="1" s="1"/>
  <c r="T2506" i="1"/>
  <c r="U2506" i="1" s="1"/>
  <c r="T2498" i="1"/>
  <c r="U2498" i="1" s="1"/>
  <c r="T2482" i="1"/>
  <c r="U2482" i="1" s="1"/>
  <c r="T2466" i="1"/>
  <c r="U2466" i="1" s="1"/>
  <c r="T2458" i="1"/>
  <c r="U2458" i="1" s="1"/>
  <c r="T2450" i="1"/>
  <c r="U2450" i="1" s="1"/>
  <c r="T2442" i="1"/>
  <c r="U2442" i="1" s="1"/>
  <c r="T2434" i="1"/>
  <c r="U2434" i="1" s="1"/>
  <c r="T2418" i="1"/>
  <c r="U2418" i="1" s="1"/>
  <c r="T2402" i="1"/>
  <c r="U2402" i="1" s="1"/>
  <c r="T2394" i="1"/>
  <c r="U2394" i="1" s="1"/>
  <c r="T2386" i="1"/>
  <c r="U2386" i="1" s="1"/>
  <c r="T2370" i="1"/>
  <c r="U2370" i="1" s="1"/>
  <c r="T2354" i="1"/>
  <c r="U2354" i="1" s="1"/>
  <c r="T2346" i="1"/>
  <c r="U2346" i="1" s="1"/>
  <c r="T2338" i="1"/>
  <c r="U2338" i="1" s="1"/>
  <c r="T2330" i="1"/>
  <c r="U2330" i="1" s="1"/>
  <c r="T2314" i="1"/>
  <c r="U2314" i="1" s="1"/>
  <c r="T2282" i="1"/>
  <c r="U2282" i="1" s="1"/>
  <c r="T2274" i="1"/>
  <c r="U2274" i="1" s="1"/>
  <c r="T2266" i="1"/>
  <c r="U2266" i="1" s="1"/>
  <c r="T3265" i="1"/>
  <c r="U3265" i="1" s="1"/>
  <c r="T3257" i="1"/>
  <c r="U3257" i="1" s="1"/>
  <c r="T3249" i="1"/>
  <c r="U3249" i="1" s="1"/>
  <c r="T3217" i="1"/>
  <c r="U3217" i="1" s="1"/>
  <c r="T3201" i="1"/>
  <c r="U3201" i="1" s="1"/>
  <c r="T3193" i="1"/>
  <c r="U3193" i="1" s="1"/>
  <c r="T3185" i="1"/>
  <c r="U3185" i="1" s="1"/>
  <c r="T3177" i="1"/>
  <c r="U3177" i="1" s="1"/>
  <c r="T3153" i="1"/>
  <c r="U3153" i="1" s="1"/>
  <c r="T3137" i="1"/>
  <c r="U3137" i="1" s="1"/>
  <c r="T3129" i="1"/>
  <c r="U3129" i="1" s="1"/>
  <c r="T3121" i="1"/>
  <c r="U3121" i="1" s="1"/>
  <c r="T3113" i="1"/>
  <c r="U3113" i="1" s="1"/>
  <c r="T3089" i="1"/>
  <c r="U3089" i="1" s="1"/>
  <c r="T3073" i="1"/>
  <c r="U3073" i="1" s="1"/>
  <c r="T3065" i="1"/>
  <c r="U3065" i="1" s="1"/>
  <c r="T3057" i="1"/>
  <c r="U3057" i="1" s="1"/>
  <c r="T3049" i="1"/>
  <c r="U3049" i="1" s="1"/>
  <c r="T3033" i="1"/>
  <c r="U3033" i="1" s="1"/>
  <c r="T3025" i="1"/>
  <c r="U3025" i="1" s="1"/>
  <c r="T3009" i="1"/>
  <c r="U3009" i="1" s="1"/>
  <c r="T3001" i="1"/>
  <c r="U3001" i="1" s="1"/>
  <c r="T2993" i="1"/>
  <c r="U2993" i="1" s="1"/>
  <c r="T2961" i="1"/>
  <c r="U2961" i="1" s="1"/>
  <c r="T2945" i="1"/>
  <c r="U2945" i="1" s="1"/>
  <c r="T2937" i="1"/>
  <c r="U2937" i="1" s="1"/>
  <c r="T2929" i="1"/>
  <c r="U2929" i="1" s="1"/>
  <c r="T2913" i="1"/>
  <c r="U2913" i="1" s="1"/>
  <c r="T2897" i="1"/>
  <c r="U2897" i="1" s="1"/>
  <c r="T2881" i="1"/>
  <c r="U2881" i="1" s="1"/>
  <c r="T2873" i="1"/>
  <c r="U2873" i="1" s="1"/>
  <c r="T2865" i="1"/>
  <c r="U2865" i="1" s="1"/>
  <c r="T2849" i="1"/>
  <c r="U2849" i="1" s="1"/>
  <c r="T2833" i="1"/>
  <c r="U2833" i="1" s="1"/>
  <c r="T2817" i="1"/>
  <c r="U2817" i="1" s="1"/>
  <c r="T2809" i="1"/>
  <c r="U2809" i="1" s="1"/>
  <c r="T2801" i="1"/>
  <c r="U2801" i="1" s="1"/>
  <c r="T2785" i="1"/>
  <c r="U2785" i="1" s="1"/>
  <c r="T3272" i="1"/>
  <c r="U3272" i="1" s="1"/>
  <c r="T3264" i="1"/>
  <c r="U3264" i="1" s="1"/>
  <c r="T3248" i="1"/>
  <c r="U3248" i="1" s="1"/>
  <c r="T3224" i="1"/>
  <c r="U3224" i="1" s="1"/>
  <c r="T3216" i="1"/>
  <c r="U3216" i="1" s="1"/>
  <c r="T3200" i="1"/>
  <c r="U3200" i="1" s="1"/>
  <c r="T3192" i="1"/>
  <c r="U3192" i="1" s="1"/>
  <c r="T3184" i="1"/>
  <c r="U3184" i="1" s="1"/>
  <c r="T3160" i="1"/>
  <c r="U3160" i="1" s="1"/>
  <c r="T3152" i="1"/>
  <c r="U3152" i="1" s="1"/>
  <c r="T3136" i="1"/>
  <c r="U3136" i="1" s="1"/>
  <c r="T3128" i="1"/>
  <c r="U3128" i="1" s="1"/>
  <c r="T3120" i="1"/>
  <c r="U3120" i="1" s="1"/>
  <c r="T3096" i="1"/>
  <c r="U3096" i="1" s="1"/>
  <c r="T3088" i="1"/>
  <c r="U3088" i="1" s="1"/>
  <c r="T3072" i="1"/>
  <c r="U3072" i="1" s="1"/>
  <c r="T3056" i="1"/>
  <c r="U3056" i="1" s="1"/>
  <c r="T3032" i="1"/>
  <c r="U3032" i="1" s="1"/>
  <c r="T3016" i="1"/>
  <c r="U3016" i="1" s="1"/>
  <c r="T3000" i="1"/>
  <c r="U3000" i="1" s="1"/>
  <c r="T2992" i="1"/>
  <c r="U2992" i="1" s="1"/>
  <c r="T2984" i="1"/>
  <c r="U2984" i="1" s="1"/>
  <c r="T2976" i="1"/>
  <c r="U2976" i="1" s="1"/>
  <c r="T2968" i="1"/>
  <c r="U2968" i="1" s="1"/>
  <c r="T2952" i="1"/>
  <c r="U2952" i="1" s="1"/>
  <c r="T2936" i="1"/>
  <c r="U2936" i="1" s="1"/>
  <c r="T2928" i="1"/>
  <c r="U2928" i="1" s="1"/>
  <c r="T2920" i="1"/>
  <c r="U2920" i="1" s="1"/>
  <c r="T2904" i="1"/>
  <c r="U2904" i="1" s="1"/>
  <c r="T2888" i="1"/>
  <c r="U2888" i="1" s="1"/>
  <c r="T3271" i="1"/>
  <c r="U3271" i="1" s="1"/>
  <c r="T3255" i="1"/>
  <c r="U3255" i="1" s="1"/>
  <c r="T3247" i="1"/>
  <c r="U3247" i="1" s="1"/>
  <c r="T3239" i="1"/>
  <c r="U3239" i="1" s="1"/>
  <c r="T3223" i="1"/>
  <c r="U3223" i="1" s="1"/>
  <c r="T3207" i="1"/>
  <c r="U3207" i="1" s="1"/>
  <c r="T3191" i="1"/>
  <c r="U3191" i="1" s="1"/>
  <c r="T3183" i="1"/>
  <c r="U3183" i="1" s="1"/>
  <c r="T3175" i="1"/>
  <c r="U3175" i="1" s="1"/>
  <c r="T3167" i="1"/>
  <c r="U3167" i="1" s="1"/>
  <c r="T3159" i="1"/>
  <c r="U3159" i="1" s="1"/>
  <c r="T3143" i="1"/>
  <c r="U3143" i="1" s="1"/>
  <c r="T3127" i="1"/>
  <c r="U3127" i="1" s="1"/>
  <c r="T3119" i="1"/>
  <c r="U3119" i="1" s="1"/>
  <c r="T3111" i="1"/>
  <c r="U3111" i="1" s="1"/>
  <c r="T3103" i="1"/>
  <c r="U3103" i="1" s="1"/>
  <c r="T3095" i="1"/>
  <c r="U3095" i="1" s="1"/>
  <c r="T3079" i="1"/>
  <c r="U3079" i="1" s="1"/>
  <c r="T3063" i="1"/>
  <c r="U3063" i="1" s="1"/>
  <c r="T3055" i="1"/>
  <c r="U3055" i="1" s="1"/>
  <c r="T3047" i="1"/>
  <c r="U3047" i="1" s="1"/>
  <c r="T3031" i="1"/>
  <c r="U3031" i="1" s="1"/>
  <c r="T3023" i="1"/>
  <c r="U3023" i="1" s="1"/>
  <c r="T3015" i="1"/>
  <c r="U3015" i="1" s="1"/>
  <c r="T3007" i="1"/>
  <c r="U3007" i="1" s="1"/>
  <c r="T2991" i="1"/>
  <c r="U2991" i="1" s="1"/>
  <c r="T2975" i="1"/>
  <c r="U2975" i="1" s="1"/>
  <c r="T2967" i="1"/>
  <c r="U2967" i="1" s="1"/>
  <c r="T2959" i="1"/>
  <c r="U2959" i="1" s="1"/>
  <c r="T2951" i="1"/>
  <c r="U2951" i="1" s="1"/>
  <c r="T2943" i="1"/>
  <c r="U2943" i="1" s="1"/>
  <c r="T2927" i="1"/>
  <c r="U2927" i="1" s="1"/>
  <c r="T2911" i="1"/>
  <c r="U2911" i="1" s="1"/>
  <c r="T2903" i="1"/>
  <c r="U2903" i="1" s="1"/>
  <c r="T2895" i="1"/>
  <c r="U2895" i="1" s="1"/>
  <c r="T2887" i="1"/>
  <c r="U2887" i="1" s="1"/>
  <c r="T2879" i="1"/>
  <c r="U2879" i="1" s="1"/>
  <c r="T2863" i="1"/>
  <c r="U2863" i="1" s="1"/>
  <c r="T2847" i="1"/>
  <c r="U2847" i="1" s="1"/>
  <c r="T2839" i="1"/>
  <c r="U2839" i="1" s="1"/>
  <c r="T2831" i="1"/>
  <c r="U2831" i="1" s="1"/>
  <c r="T2815" i="1"/>
  <c r="U2815" i="1" s="1"/>
  <c r="T2799" i="1"/>
  <c r="U2799" i="1" s="1"/>
  <c r="T2783" i="1"/>
  <c r="U2783" i="1" s="1"/>
  <c r="T2775" i="1"/>
  <c r="U2775" i="1" s="1"/>
  <c r="T2767" i="1"/>
  <c r="U2767" i="1" s="1"/>
  <c r="T2751" i="1"/>
  <c r="U2751" i="1" s="1"/>
  <c r="T2735" i="1"/>
  <c r="U2735" i="1" s="1"/>
  <c r="T2719" i="1"/>
  <c r="U2719" i="1" s="1"/>
  <c r="T2711" i="1"/>
  <c r="U2711" i="1" s="1"/>
  <c r="T2703" i="1"/>
  <c r="U2703" i="1" s="1"/>
  <c r="T2687" i="1"/>
  <c r="U2687" i="1" s="1"/>
  <c r="T2671" i="1"/>
  <c r="U2671" i="1" s="1"/>
  <c r="T2655" i="1"/>
  <c r="U2655" i="1" s="1"/>
  <c r="T2647" i="1"/>
  <c r="U2647" i="1" s="1"/>
  <c r="T2639" i="1"/>
  <c r="U2639" i="1" s="1"/>
  <c r="T2631" i="1"/>
  <c r="U2631" i="1" s="1"/>
  <c r="T2623" i="1"/>
  <c r="U2623" i="1" s="1"/>
  <c r="T2607" i="1"/>
  <c r="U2607" i="1" s="1"/>
  <c r="T3278" i="1"/>
  <c r="U3278" i="1" s="1"/>
  <c r="T3262" i="1"/>
  <c r="U3262" i="1" s="1"/>
  <c r="T3246" i="1"/>
  <c r="U3246" i="1" s="1"/>
  <c r="T3230" i="1"/>
  <c r="U3230" i="1" s="1"/>
  <c r="T3214" i="1"/>
  <c r="U3214" i="1" s="1"/>
  <c r="T3198" i="1"/>
  <c r="U3198" i="1" s="1"/>
  <c r="T3190" i="1"/>
  <c r="U3190" i="1" s="1"/>
  <c r="T3182" i="1"/>
  <c r="U3182" i="1" s="1"/>
  <c r="T3166" i="1"/>
  <c r="U3166" i="1" s="1"/>
  <c r="T3150" i="1"/>
  <c r="U3150" i="1" s="1"/>
  <c r="T3134" i="1"/>
  <c r="U3134" i="1" s="1"/>
  <c r="T3126" i="1"/>
  <c r="U3126" i="1" s="1"/>
  <c r="T3118" i="1"/>
  <c r="U3118" i="1" s="1"/>
  <c r="T3110" i="1"/>
  <c r="U3110" i="1" s="1"/>
  <c r="T3102" i="1"/>
  <c r="U3102" i="1" s="1"/>
  <c r="T3086" i="1"/>
  <c r="U3086" i="1" s="1"/>
  <c r="T3070" i="1"/>
  <c r="U3070" i="1" s="1"/>
  <c r="T3062" i="1"/>
  <c r="U3062" i="1" s="1"/>
  <c r="T3054" i="1"/>
  <c r="U3054" i="1" s="1"/>
  <c r="T3038" i="1"/>
  <c r="U3038" i="1" s="1"/>
  <c r="T3022" i="1"/>
  <c r="U3022" i="1" s="1"/>
  <c r="T3006" i="1"/>
  <c r="U3006" i="1" s="1"/>
  <c r="T2998" i="1"/>
  <c r="U2998" i="1" s="1"/>
  <c r="T2990" i="1"/>
  <c r="U2990" i="1" s="1"/>
  <c r="T2974" i="1"/>
  <c r="U2974" i="1" s="1"/>
  <c r="T2958" i="1"/>
  <c r="U2958" i="1" s="1"/>
  <c r="T2942" i="1"/>
  <c r="U2942" i="1" s="1"/>
  <c r="T2934" i="1"/>
  <c r="U2934" i="1" s="1"/>
  <c r="T2926" i="1"/>
  <c r="U2926" i="1" s="1"/>
  <c r="T2918" i="1"/>
  <c r="U2918" i="1" s="1"/>
  <c r="T2910" i="1"/>
  <c r="U2910" i="1" s="1"/>
  <c r="T2894" i="1"/>
  <c r="U2894" i="1" s="1"/>
  <c r="T2878" i="1"/>
  <c r="U2878" i="1" s="1"/>
  <c r="T3277" i="1"/>
  <c r="U3277" i="1" s="1"/>
  <c r="T3261" i="1"/>
  <c r="U3261" i="1" s="1"/>
  <c r="T3245" i="1"/>
  <c r="U3245" i="1" s="1"/>
  <c r="T3237" i="1"/>
  <c r="U3237" i="1" s="1"/>
  <c r="T3229" i="1"/>
  <c r="U3229" i="1" s="1"/>
  <c r="T3213" i="1"/>
  <c r="U3213" i="1" s="1"/>
  <c r="T3197" i="1"/>
  <c r="U3197" i="1" s="1"/>
  <c r="T3181" i="1"/>
  <c r="U3181" i="1" s="1"/>
  <c r="T3173" i="1"/>
  <c r="U3173" i="1" s="1"/>
  <c r="T3165" i="1"/>
  <c r="U3165" i="1" s="1"/>
  <c r="T3157" i="1"/>
  <c r="U3157" i="1" s="1"/>
  <c r="T3149" i="1"/>
  <c r="U3149" i="1" s="1"/>
  <c r="T3133" i="1"/>
  <c r="U3133" i="1" s="1"/>
  <c r="T3117" i="1"/>
  <c r="U3117" i="1" s="1"/>
  <c r="T3109" i="1"/>
  <c r="U3109" i="1" s="1"/>
  <c r="T3101" i="1"/>
  <c r="U3101" i="1" s="1"/>
  <c r="T3085" i="1"/>
  <c r="U3085" i="1" s="1"/>
  <c r="T3069" i="1"/>
  <c r="U3069" i="1" s="1"/>
  <c r="T3053" i="1"/>
  <c r="U3053" i="1" s="1"/>
  <c r="T3045" i="1"/>
  <c r="U3045" i="1" s="1"/>
  <c r="T3037" i="1"/>
  <c r="U3037" i="1" s="1"/>
  <c r="T3029" i="1"/>
  <c r="U3029" i="1" s="1"/>
  <c r="T3021" i="1"/>
  <c r="U3021" i="1" s="1"/>
  <c r="T3005" i="1"/>
  <c r="U3005" i="1" s="1"/>
  <c r="T2989" i="1"/>
  <c r="U2989" i="1" s="1"/>
  <c r="T2973" i="1"/>
  <c r="U2973" i="1" s="1"/>
  <c r="T2965" i="1"/>
  <c r="U2965" i="1" s="1"/>
  <c r="T2957" i="1"/>
  <c r="U2957" i="1" s="1"/>
  <c r="T2949" i="1"/>
  <c r="U2949" i="1" s="1"/>
  <c r="T2941" i="1"/>
  <c r="U2941" i="1" s="1"/>
  <c r="T2925" i="1"/>
  <c r="U2925" i="1" s="1"/>
  <c r="T2909" i="1"/>
  <c r="U2909" i="1" s="1"/>
  <c r="T2901" i="1"/>
  <c r="U2901" i="1" s="1"/>
  <c r="T2893" i="1"/>
  <c r="U2893" i="1" s="1"/>
  <c r="T2885" i="1"/>
  <c r="U2885" i="1" s="1"/>
  <c r="T2877" i="1"/>
  <c r="U2877" i="1" s="1"/>
  <c r="T2861" i="1"/>
  <c r="U2861" i="1" s="1"/>
  <c r="T2259" i="1"/>
  <c r="U2259" i="1" s="1"/>
  <c r="T2251" i="1"/>
  <c r="U2251" i="1" s="1"/>
  <c r="T2243" i="1"/>
  <c r="U2243" i="1" s="1"/>
  <c r="T2235" i="1"/>
  <c r="U2235" i="1" s="1"/>
  <c r="T2227" i="1"/>
  <c r="U2227" i="1" s="1"/>
  <c r="T2211" i="1"/>
  <c r="U2211" i="1" s="1"/>
  <c r="T2195" i="1"/>
  <c r="U2195" i="1" s="1"/>
  <c r="T2187" i="1"/>
  <c r="U2187" i="1" s="1"/>
  <c r="T2179" i="1"/>
  <c r="U2179" i="1" s="1"/>
  <c r="T2171" i="1"/>
  <c r="U2171" i="1" s="1"/>
  <c r="T2163" i="1"/>
  <c r="U2163" i="1" s="1"/>
  <c r="T2147" i="1"/>
  <c r="U2147" i="1" s="1"/>
  <c r="T2131" i="1"/>
  <c r="U2131" i="1" s="1"/>
  <c r="T2123" i="1"/>
  <c r="U2123" i="1" s="1"/>
  <c r="T2099" i="1"/>
  <c r="U2099" i="1" s="1"/>
  <c r="T2091" i="1"/>
  <c r="U2091" i="1" s="1"/>
  <c r="T2083" i="1"/>
  <c r="U2083" i="1" s="1"/>
  <c r="T2067" i="1"/>
  <c r="U2067" i="1" s="1"/>
  <c r="T2035" i="1"/>
  <c r="U2035" i="1" s="1"/>
  <c r="T2027" i="1"/>
  <c r="U2027" i="1" s="1"/>
  <c r="T2019" i="1"/>
  <c r="U2019" i="1" s="1"/>
  <c r="T2003" i="1"/>
  <c r="U2003" i="1" s="1"/>
  <c r="T1971" i="1"/>
  <c r="U1971" i="1" s="1"/>
  <c r="T1963" i="1"/>
  <c r="U1963" i="1" s="1"/>
  <c r="T1955" i="1"/>
  <c r="U1955" i="1" s="1"/>
  <c r="T1939" i="1"/>
  <c r="U1939" i="1" s="1"/>
  <c r="T1907" i="1"/>
  <c r="U1907" i="1" s="1"/>
  <c r="T1899" i="1"/>
  <c r="U1899" i="1" s="1"/>
  <c r="T1891" i="1"/>
  <c r="U1891" i="1" s="1"/>
  <c r="T1883" i="1"/>
  <c r="U1883" i="1" s="1"/>
  <c r="T1875" i="1"/>
  <c r="U1875" i="1" s="1"/>
  <c r="T1843" i="1"/>
  <c r="U1843" i="1" s="1"/>
  <c r="T1835" i="1"/>
  <c r="U1835" i="1" s="1"/>
  <c r="T1827" i="1"/>
  <c r="U1827" i="1" s="1"/>
  <c r="T1811" i="1"/>
  <c r="U1811" i="1" s="1"/>
  <c r="T1779" i="1"/>
  <c r="U1779" i="1" s="1"/>
  <c r="T1771" i="1"/>
  <c r="U1771" i="1" s="1"/>
  <c r="T1763" i="1"/>
  <c r="U1763" i="1" s="1"/>
  <c r="T1747" i="1"/>
  <c r="U1747" i="1" s="1"/>
  <c r="T1715" i="1"/>
  <c r="U1715" i="1" s="1"/>
  <c r="T1707" i="1"/>
  <c r="U1707" i="1" s="1"/>
  <c r="T1699" i="1"/>
  <c r="U1699" i="1" s="1"/>
  <c r="T1683" i="1"/>
  <c r="U1683" i="1" s="1"/>
  <c r="T1651" i="1"/>
  <c r="U1651" i="1" s="1"/>
  <c r="T1643" i="1"/>
  <c r="U1643" i="1" s="1"/>
  <c r="T1635" i="1"/>
  <c r="U1635" i="1" s="1"/>
  <c r="T1627" i="1"/>
  <c r="U1627" i="1" s="1"/>
  <c r="T1619" i="1"/>
  <c r="U1619" i="1" s="1"/>
  <c r="T1563" i="1"/>
  <c r="U1563" i="1" s="1"/>
  <c r="T1539" i="1"/>
  <c r="U1539" i="1" s="1"/>
  <c r="T1499" i="1"/>
  <c r="U1499" i="1" s="1"/>
  <c r="T1475" i="1"/>
  <c r="U1475" i="1" s="1"/>
  <c r="T1435" i="1"/>
  <c r="U1435" i="1" s="1"/>
  <c r="T1411" i="1"/>
  <c r="U1411" i="1" s="1"/>
  <c r="T1371" i="1"/>
  <c r="U1371" i="1" s="1"/>
  <c r="T1307" i="1"/>
  <c r="U1307" i="1" s="1"/>
  <c r="T1251" i="1"/>
  <c r="U1251" i="1" s="1"/>
  <c r="T1243" i="1"/>
  <c r="U1243" i="1" s="1"/>
  <c r="T1235" i="1"/>
  <c r="U1235" i="1" s="1"/>
  <c r="T1179" i="1"/>
  <c r="U1179" i="1" s="1"/>
  <c r="T1123" i="1"/>
  <c r="U1123" i="1" s="1"/>
  <c r="T1115" i="1"/>
  <c r="U1115" i="1" s="1"/>
  <c r="T1107" i="1"/>
  <c r="U1107" i="1" s="1"/>
  <c r="T1099" i="1"/>
  <c r="U1099" i="1" s="1"/>
  <c r="T1091" i="1"/>
  <c r="U1091" i="1" s="1"/>
  <c r="T1051" i="1"/>
  <c r="U1051" i="1" s="1"/>
  <c r="T1027" i="1"/>
  <c r="U1027" i="1" s="1"/>
  <c r="T987" i="1"/>
  <c r="U987" i="1" s="1"/>
  <c r="T963" i="1"/>
  <c r="U963" i="1" s="1"/>
  <c r="T923" i="1"/>
  <c r="U923" i="1" s="1"/>
  <c r="T899" i="1"/>
  <c r="U899" i="1" s="1"/>
  <c r="T859" i="1"/>
  <c r="U859" i="1" s="1"/>
  <c r="T795" i="1"/>
  <c r="U795" i="1" s="1"/>
  <c r="T739" i="1"/>
  <c r="U739" i="1" s="1"/>
  <c r="T731" i="1"/>
  <c r="U731" i="1" s="1"/>
  <c r="T723" i="1"/>
  <c r="U723" i="1" s="1"/>
  <c r="T651" i="1"/>
  <c r="U651" i="1" s="1"/>
  <c r="T459" i="1"/>
  <c r="U459" i="1" s="1"/>
  <c r="T203" i="1"/>
  <c r="U203" i="1" s="1"/>
  <c r="T2250" i="1"/>
  <c r="U2250" i="1" s="1"/>
  <c r="T2234" i="1"/>
  <c r="U2234" i="1" s="1"/>
  <c r="T2218" i="1"/>
  <c r="U2218" i="1" s="1"/>
  <c r="T2210" i="1"/>
  <c r="U2210" i="1" s="1"/>
  <c r="T2202" i="1"/>
  <c r="U2202" i="1" s="1"/>
  <c r="T2186" i="1"/>
  <c r="U2186" i="1" s="1"/>
  <c r="T2170" i="1"/>
  <c r="U2170" i="1" s="1"/>
  <c r="T2154" i="1"/>
  <c r="U2154" i="1" s="1"/>
  <c r="T2146" i="1"/>
  <c r="U2146" i="1" s="1"/>
  <c r="T2138" i="1"/>
  <c r="U2138" i="1" s="1"/>
  <c r="T2122" i="1"/>
  <c r="U2122" i="1" s="1"/>
  <c r="T2106" i="1"/>
  <c r="U2106" i="1" s="1"/>
  <c r="T2090" i="1"/>
  <c r="U2090" i="1" s="1"/>
  <c r="T2082" i="1"/>
  <c r="U2082" i="1" s="1"/>
  <c r="T2074" i="1"/>
  <c r="U2074" i="1" s="1"/>
  <c r="T2058" i="1"/>
  <c r="U2058" i="1" s="1"/>
  <c r="T2042" i="1"/>
  <c r="U2042" i="1" s="1"/>
  <c r="T2026" i="1"/>
  <c r="U2026" i="1" s="1"/>
  <c r="T2018" i="1"/>
  <c r="U2018" i="1" s="1"/>
  <c r="T2010" i="1"/>
  <c r="U2010" i="1" s="1"/>
  <c r="T2002" i="1"/>
  <c r="U2002" i="1" s="1"/>
  <c r="T1994" i="1"/>
  <c r="U1994" i="1" s="1"/>
  <c r="T1978" i="1"/>
  <c r="U1978" i="1" s="1"/>
  <c r="T1962" i="1"/>
  <c r="U1962" i="1" s="1"/>
  <c r="T1954" i="1"/>
  <c r="U1954" i="1" s="1"/>
  <c r="T1946" i="1"/>
  <c r="U1946" i="1" s="1"/>
  <c r="T1930" i="1"/>
  <c r="U1930" i="1" s="1"/>
  <c r="T1914" i="1"/>
  <c r="U1914" i="1" s="1"/>
  <c r="T1882" i="1"/>
  <c r="U1882" i="1" s="1"/>
  <c r="T1826" i="1"/>
  <c r="U1826" i="1" s="1"/>
  <c r="T1810" i="1"/>
  <c r="U1810" i="1" s="1"/>
  <c r="T1698" i="1"/>
  <c r="U1698" i="1" s="1"/>
  <c r="T1682" i="1"/>
  <c r="U1682" i="1" s="1"/>
  <c r="T1610" i="1"/>
  <c r="U1610" i="1" s="1"/>
  <c r="T1498" i="1"/>
  <c r="U1498" i="1" s="1"/>
  <c r="T1418" i="1"/>
  <c r="U1418" i="1" s="1"/>
  <c r="T1354" i="1"/>
  <c r="U1354" i="1" s="1"/>
  <c r="T1242" i="1"/>
  <c r="U1242" i="1" s="1"/>
  <c r="T1194" i="1"/>
  <c r="U1194" i="1" s="1"/>
  <c r="T1162" i="1"/>
  <c r="U1162" i="1" s="1"/>
  <c r="T1082" i="1"/>
  <c r="U1082" i="1" s="1"/>
  <c r="T1026" i="1"/>
  <c r="U1026" i="1" s="1"/>
  <c r="T850" i="1"/>
  <c r="U850" i="1" s="1"/>
  <c r="T594" i="1"/>
  <c r="U594" i="1" s="1"/>
  <c r="T394" i="1"/>
  <c r="U394" i="1" s="1"/>
  <c r="T2769" i="1"/>
  <c r="U2769" i="1" s="1"/>
  <c r="T2753" i="1"/>
  <c r="U2753" i="1" s="1"/>
  <c r="T2745" i="1"/>
  <c r="U2745" i="1" s="1"/>
  <c r="T2737" i="1"/>
  <c r="U2737" i="1" s="1"/>
  <c r="T2721" i="1"/>
  <c r="U2721" i="1" s="1"/>
  <c r="T2705" i="1"/>
  <c r="U2705" i="1" s="1"/>
  <c r="T2689" i="1"/>
  <c r="U2689" i="1" s="1"/>
  <c r="T2681" i="1"/>
  <c r="U2681" i="1" s="1"/>
  <c r="T2673" i="1"/>
  <c r="U2673" i="1" s="1"/>
  <c r="T2657" i="1"/>
  <c r="U2657" i="1" s="1"/>
  <c r="T2641" i="1"/>
  <c r="U2641" i="1" s="1"/>
  <c r="T2625" i="1"/>
  <c r="U2625" i="1" s="1"/>
  <c r="T2617" i="1"/>
  <c r="U2617" i="1" s="1"/>
  <c r="T2609" i="1"/>
  <c r="U2609" i="1" s="1"/>
  <c r="T2601" i="1"/>
  <c r="U2601" i="1" s="1"/>
  <c r="T2593" i="1"/>
  <c r="U2593" i="1" s="1"/>
  <c r="T2577" i="1"/>
  <c r="U2577" i="1" s="1"/>
  <c r="T2561" i="1"/>
  <c r="U2561" i="1" s="1"/>
  <c r="T2553" i="1"/>
  <c r="U2553" i="1" s="1"/>
  <c r="T2545" i="1"/>
  <c r="U2545" i="1" s="1"/>
  <c r="T2529" i="1"/>
  <c r="U2529" i="1" s="1"/>
  <c r="T2513" i="1"/>
  <c r="U2513" i="1" s="1"/>
  <c r="T2497" i="1"/>
  <c r="U2497" i="1" s="1"/>
  <c r="T2489" i="1"/>
  <c r="U2489" i="1" s="1"/>
  <c r="T2481" i="1"/>
  <c r="U2481" i="1" s="1"/>
  <c r="T2465" i="1"/>
  <c r="U2465" i="1" s="1"/>
  <c r="T2449" i="1"/>
  <c r="U2449" i="1" s="1"/>
  <c r="T2433" i="1"/>
  <c r="U2433" i="1" s="1"/>
  <c r="T2425" i="1"/>
  <c r="U2425" i="1" s="1"/>
  <c r="T2417" i="1"/>
  <c r="U2417" i="1" s="1"/>
  <c r="T2401" i="1"/>
  <c r="U2401" i="1" s="1"/>
  <c r="T2385" i="1"/>
  <c r="U2385" i="1" s="1"/>
  <c r="T2369" i="1"/>
  <c r="U2369" i="1" s="1"/>
  <c r="T2361" i="1"/>
  <c r="U2361" i="1" s="1"/>
  <c r="T2353" i="1"/>
  <c r="U2353" i="1" s="1"/>
  <c r="T2345" i="1"/>
  <c r="U2345" i="1" s="1"/>
  <c r="T2337" i="1"/>
  <c r="U2337" i="1" s="1"/>
  <c r="T2321" i="1"/>
  <c r="U2321" i="1" s="1"/>
  <c r="T2305" i="1"/>
  <c r="U2305" i="1" s="1"/>
  <c r="T2297" i="1"/>
  <c r="U2297" i="1" s="1"/>
  <c r="T2289" i="1"/>
  <c r="U2289" i="1" s="1"/>
  <c r="T2281" i="1"/>
  <c r="U2281" i="1" s="1"/>
  <c r="T2273" i="1"/>
  <c r="U2273" i="1" s="1"/>
  <c r="T2257" i="1"/>
  <c r="U2257" i="1" s="1"/>
  <c r="T2241" i="1"/>
  <c r="U2241" i="1" s="1"/>
  <c r="T2233" i="1"/>
  <c r="U2233" i="1" s="1"/>
  <c r="T2225" i="1"/>
  <c r="U2225" i="1" s="1"/>
  <c r="T2217" i="1"/>
  <c r="U2217" i="1" s="1"/>
  <c r="T2209" i="1"/>
  <c r="U2209" i="1" s="1"/>
  <c r="T2193" i="1"/>
  <c r="U2193" i="1" s="1"/>
  <c r="T2177" i="1"/>
  <c r="U2177" i="1" s="1"/>
  <c r="T2169" i="1"/>
  <c r="U2169" i="1" s="1"/>
  <c r="T2161" i="1"/>
  <c r="U2161" i="1" s="1"/>
  <c r="T2145" i="1"/>
  <c r="U2145" i="1" s="1"/>
  <c r="T2129" i="1"/>
  <c r="U2129" i="1" s="1"/>
  <c r="T2113" i="1"/>
  <c r="U2113" i="1" s="1"/>
  <c r="T2105" i="1"/>
  <c r="U2105" i="1" s="1"/>
  <c r="T2097" i="1"/>
  <c r="U2097" i="1" s="1"/>
  <c r="T2081" i="1"/>
  <c r="U2081" i="1" s="1"/>
  <c r="T2065" i="1"/>
  <c r="U2065" i="1" s="1"/>
  <c r="T2049" i="1"/>
  <c r="U2049" i="1" s="1"/>
  <c r="T2041" i="1"/>
  <c r="U2041" i="1" s="1"/>
  <c r="T2033" i="1"/>
  <c r="U2033" i="1" s="1"/>
  <c r="T2017" i="1"/>
  <c r="U2017" i="1" s="1"/>
  <c r="T2001" i="1"/>
  <c r="U2001" i="1" s="1"/>
  <c r="T1985" i="1"/>
  <c r="U1985" i="1" s="1"/>
  <c r="T1977" i="1"/>
  <c r="U1977" i="1" s="1"/>
  <c r="T1969" i="1"/>
  <c r="U1969" i="1" s="1"/>
  <c r="T1945" i="1"/>
  <c r="U1945" i="1" s="1"/>
  <c r="T1937" i="1"/>
  <c r="U1937" i="1" s="1"/>
  <c r="T1929" i="1"/>
  <c r="U1929" i="1" s="1"/>
  <c r="T1913" i="1"/>
  <c r="U1913" i="1" s="1"/>
  <c r="T1897" i="1"/>
  <c r="U1897" i="1" s="1"/>
  <c r="T1881" i="1"/>
  <c r="U1881" i="1" s="1"/>
  <c r="T1873" i="1"/>
  <c r="U1873" i="1" s="1"/>
  <c r="T1865" i="1"/>
  <c r="U1865" i="1" s="1"/>
  <c r="T1849" i="1"/>
  <c r="U1849" i="1" s="1"/>
  <c r="T1833" i="1"/>
  <c r="U1833" i="1" s="1"/>
  <c r="T1817" i="1"/>
  <c r="U1817" i="1" s="1"/>
  <c r="T1809" i="1"/>
  <c r="U1809" i="1" s="1"/>
  <c r="T1801" i="1"/>
  <c r="U1801" i="1" s="1"/>
  <c r="T1793" i="1"/>
  <c r="U1793" i="1" s="1"/>
  <c r="T1785" i="1"/>
  <c r="U1785" i="1" s="1"/>
  <c r="T1769" i="1"/>
  <c r="U1769" i="1" s="1"/>
  <c r="T1753" i="1"/>
  <c r="U1753" i="1" s="1"/>
  <c r="T1745" i="1"/>
  <c r="U1745" i="1" s="1"/>
  <c r="T1737" i="1"/>
  <c r="U1737" i="1" s="1"/>
  <c r="T1721" i="1"/>
  <c r="U1721" i="1" s="1"/>
  <c r="T1705" i="1"/>
  <c r="U1705" i="1" s="1"/>
  <c r="T1689" i="1"/>
  <c r="U1689" i="1" s="1"/>
  <c r="T1681" i="1"/>
  <c r="U1681" i="1" s="1"/>
  <c r="T1673" i="1"/>
  <c r="U1673" i="1" s="1"/>
  <c r="T1657" i="1"/>
  <c r="U1657" i="1" s="1"/>
  <c r="T1641" i="1"/>
  <c r="U1641" i="1" s="1"/>
  <c r="T1625" i="1"/>
  <c r="U1625" i="1" s="1"/>
  <c r="T1617" i="1"/>
  <c r="U1617" i="1" s="1"/>
  <c r="T1609" i="1"/>
  <c r="U1609" i="1" s="1"/>
  <c r="T1593" i="1"/>
  <c r="U1593" i="1" s="1"/>
  <c r="T1577" i="1"/>
  <c r="U1577" i="1" s="1"/>
  <c r="T1561" i="1"/>
  <c r="U1561" i="1" s="1"/>
  <c r="T1553" i="1"/>
  <c r="U1553" i="1" s="1"/>
  <c r="T1545" i="1"/>
  <c r="U1545" i="1" s="1"/>
  <c r="T1537" i="1"/>
  <c r="U1537" i="1" s="1"/>
  <c r="T1529" i="1"/>
  <c r="U1529" i="1" s="1"/>
  <c r="T1513" i="1"/>
  <c r="U1513" i="1" s="1"/>
  <c r="T1497" i="1"/>
  <c r="U1497" i="1" s="1"/>
  <c r="T1489" i="1"/>
  <c r="U1489" i="1" s="1"/>
  <c r="T1481" i="1"/>
  <c r="U1481" i="1" s="1"/>
  <c r="T1473" i="1"/>
  <c r="U1473" i="1" s="1"/>
  <c r="T1465" i="1"/>
  <c r="U1465" i="1" s="1"/>
  <c r="T1449" i="1"/>
  <c r="U1449" i="1" s="1"/>
  <c r="T1433" i="1"/>
  <c r="U1433" i="1" s="1"/>
  <c r="T1425" i="1"/>
  <c r="U1425" i="1" s="1"/>
  <c r="T1417" i="1"/>
  <c r="U1417" i="1" s="1"/>
  <c r="T1409" i="1"/>
  <c r="U1409" i="1" s="1"/>
  <c r="T1401" i="1"/>
  <c r="U1401" i="1" s="1"/>
  <c r="T1385" i="1"/>
  <c r="U1385" i="1" s="1"/>
  <c r="T1369" i="1"/>
  <c r="U1369" i="1" s="1"/>
  <c r="T1361" i="1"/>
  <c r="U1361" i="1" s="1"/>
  <c r="T1353" i="1"/>
  <c r="U1353" i="1" s="1"/>
  <c r="T1337" i="1"/>
  <c r="U1337" i="1" s="1"/>
  <c r="T1321" i="1"/>
  <c r="U1321" i="1" s="1"/>
  <c r="T1305" i="1"/>
  <c r="U1305" i="1" s="1"/>
  <c r="T1297" i="1"/>
  <c r="U1297" i="1" s="1"/>
  <c r="T1289" i="1"/>
  <c r="U1289" i="1" s="1"/>
  <c r="T1089" i="1"/>
  <c r="U1089" i="1" s="1"/>
  <c r="T833" i="1"/>
  <c r="U833" i="1" s="1"/>
  <c r="T705" i="1"/>
  <c r="U705" i="1" s="1"/>
  <c r="T657" i="1"/>
  <c r="U657" i="1" s="1"/>
  <c r="T2872" i="1"/>
  <c r="U2872" i="1" s="1"/>
  <c r="T2864" i="1"/>
  <c r="U2864" i="1" s="1"/>
  <c r="T2856" i="1"/>
  <c r="U2856" i="1" s="1"/>
  <c r="T2840" i="1"/>
  <c r="U2840" i="1" s="1"/>
  <c r="T2824" i="1"/>
  <c r="U2824" i="1" s="1"/>
  <c r="T2808" i="1"/>
  <c r="U2808" i="1" s="1"/>
  <c r="T2800" i="1"/>
  <c r="U2800" i="1" s="1"/>
  <c r="T2792" i="1"/>
  <c r="U2792" i="1" s="1"/>
  <c r="T2784" i="1"/>
  <c r="U2784" i="1" s="1"/>
  <c r="T2776" i="1"/>
  <c r="U2776" i="1" s="1"/>
  <c r="T2760" i="1"/>
  <c r="U2760" i="1" s="1"/>
  <c r="T2744" i="1"/>
  <c r="U2744" i="1" s="1"/>
  <c r="T2736" i="1"/>
  <c r="U2736" i="1" s="1"/>
  <c r="T2728" i="1"/>
  <c r="U2728" i="1" s="1"/>
  <c r="T2720" i="1"/>
  <c r="U2720" i="1" s="1"/>
  <c r="T2712" i="1"/>
  <c r="U2712" i="1" s="1"/>
  <c r="T2696" i="1"/>
  <c r="U2696" i="1" s="1"/>
  <c r="T2680" i="1"/>
  <c r="U2680" i="1" s="1"/>
  <c r="T2672" i="1"/>
  <c r="U2672" i="1" s="1"/>
  <c r="T2664" i="1"/>
  <c r="U2664" i="1" s="1"/>
  <c r="T2656" i="1"/>
  <c r="U2656" i="1" s="1"/>
  <c r="T2648" i="1"/>
  <c r="U2648" i="1" s="1"/>
  <c r="T2632" i="1"/>
  <c r="U2632" i="1" s="1"/>
  <c r="T2616" i="1"/>
  <c r="U2616" i="1" s="1"/>
  <c r="T2608" i="1"/>
  <c r="U2608" i="1" s="1"/>
  <c r="T2600" i="1"/>
  <c r="U2600" i="1" s="1"/>
  <c r="T2584" i="1"/>
  <c r="U2584" i="1" s="1"/>
  <c r="T2568" i="1"/>
  <c r="U2568" i="1" s="1"/>
  <c r="T2552" i="1"/>
  <c r="U2552" i="1" s="1"/>
  <c r="T2544" i="1"/>
  <c r="U2544" i="1" s="1"/>
  <c r="T2536" i="1"/>
  <c r="U2536" i="1" s="1"/>
  <c r="T2520" i="1"/>
  <c r="U2520" i="1" s="1"/>
  <c r="T2504" i="1"/>
  <c r="U2504" i="1" s="1"/>
  <c r="T2488" i="1"/>
  <c r="U2488" i="1" s="1"/>
  <c r="T2480" i="1"/>
  <c r="U2480" i="1" s="1"/>
  <c r="T2472" i="1"/>
  <c r="U2472" i="1" s="1"/>
  <c r="T2456" i="1"/>
  <c r="U2456" i="1" s="1"/>
  <c r="T2440" i="1"/>
  <c r="U2440" i="1" s="1"/>
  <c r="T2424" i="1"/>
  <c r="U2424" i="1" s="1"/>
  <c r="T2416" i="1"/>
  <c r="U2416" i="1" s="1"/>
  <c r="T2408" i="1"/>
  <c r="U2408" i="1" s="1"/>
  <c r="T2392" i="1"/>
  <c r="U2392" i="1" s="1"/>
  <c r="T2376" i="1"/>
  <c r="U2376" i="1" s="1"/>
  <c r="T2360" i="1"/>
  <c r="U2360" i="1" s="1"/>
  <c r="T2352" i="1"/>
  <c r="U2352" i="1" s="1"/>
  <c r="T2336" i="1"/>
  <c r="U2336" i="1" s="1"/>
  <c r="T2320" i="1"/>
  <c r="U2320" i="1" s="1"/>
  <c r="T2312" i="1"/>
  <c r="U2312" i="1" s="1"/>
  <c r="T2304" i="1"/>
  <c r="U2304" i="1" s="1"/>
  <c r="T2288" i="1"/>
  <c r="U2288" i="1" s="1"/>
  <c r="T2272" i="1"/>
  <c r="U2272" i="1" s="1"/>
  <c r="T2256" i="1"/>
  <c r="U2256" i="1" s="1"/>
  <c r="T2248" i="1"/>
  <c r="U2248" i="1" s="1"/>
  <c r="T2240" i="1"/>
  <c r="U2240" i="1" s="1"/>
  <c r="T2224" i="1"/>
  <c r="U2224" i="1" s="1"/>
  <c r="T2208" i="1"/>
  <c r="U2208" i="1" s="1"/>
  <c r="T2192" i="1"/>
  <c r="U2192" i="1" s="1"/>
  <c r="T2184" i="1"/>
  <c r="U2184" i="1" s="1"/>
  <c r="T2176" i="1"/>
  <c r="U2176" i="1" s="1"/>
  <c r="T2168" i="1"/>
  <c r="U2168" i="1" s="1"/>
  <c r="T2160" i="1"/>
  <c r="U2160" i="1" s="1"/>
  <c r="T2144" i="1"/>
  <c r="U2144" i="1" s="1"/>
  <c r="T2128" i="1"/>
  <c r="U2128" i="1" s="1"/>
  <c r="T2120" i="1"/>
  <c r="U2120" i="1" s="1"/>
  <c r="T2112" i="1"/>
  <c r="U2112" i="1" s="1"/>
  <c r="T2096" i="1"/>
  <c r="U2096" i="1" s="1"/>
  <c r="T2080" i="1"/>
  <c r="U2080" i="1" s="1"/>
  <c r="T2064" i="1"/>
  <c r="U2064" i="1" s="1"/>
  <c r="T2056" i="1"/>
  <c r="U2056" i="1" s="1"/>
  <c r="T2048" i="1"/>
  <c r="U2048" i="1" s="1"/>
  <c r="T2032" i="1"/>
  <c r="U2032" i="1" s="1"/>
  <c r="T2016" i="1"/>
  <c r="U2016" i="1" s="1"/>
  <c r="T2000" i="1"/>
  <c r="U2000" i="1" s="1"/>
  <c r="T1992" i="1"/>
  <c r="U1992" i="1" s="1"/>
  <c r="T1984" i="1"/>
  <c r="U1984" i="1" s="1"/>
  <c r="T1968" i="1"/>
  <c r="U1968" i="1" s="1"/>
  <c r="T1952" i="1"/>
  <c r="U1952" i="1" s="1"/>
  <c r="T1936" i="1"/>
  <c r="U1936" i="1" s="1"/>
  <c r="T1928" i="1"/>
  <c r="U1928" i="1" s="1"/>
  <c r="T1864" i="1"/>
  <c r="U1864" i="1" s="1"/>
  <c r="T1816" i="1"/>
  <c r="U1816" i="1" s="1"/>
  <c r="T1760" i="1"/>
  <c r="U1760" i="1" s="1"/>
  <c r="T1720" i="1"/>
  <c r="U1720" i="1" s="1"/>
  <c r="T1712" i="1"/>
  <c r="U1712" i="1" s="1"/>
  <c r="T1704" i="1"/>
  <c r="U1704" i="1" s="1"/>
  <c r="T1648" i="1"/>
  <c r="U1648" i="1" s="1"/>
  <c r="T1608" i="1"/>
  <c r="U1608" i="1" s="1"/>
  <c r="T1560" i="1"/>
  <c r="U1560" i="1" s="1"/>
  <c r="T1480" i="1"/>
  <c r="U1480" i="1" s="1"/>
  <c r="T1432" i="1"/>
  <c r="U1432" i="1" s="1"/>
  <c r="T1352" i="1"/>
  <c r="U1352" i="1" s="1"/>
  <c r="T1304" i="1"/>
  <c r="U1304" i="1" s="1"/>
  <c r="T1208" i="1"/>
  <c r="U1208" i="1" s="1"/>
  <c r="T1168" i="1"/>
  <c r="U1168" i="1" s="1"/>
  <c r="T1136" i="1"/>
  <c r="U1136" i="1" s="1"/>
  <c r="T936" i="1"/>
  <c r="U936" i="1" s="1"/>
  <c r="T784" i="1"/>
  <c r="U784" i="1" s="1"/>
  <c r="T752" i="1"/>
  <c r="U752" i="1" s="1"/>
  <c r="T528" i="1"/>
  <c r="U528" i="1" s="1"/>
  <c r="T408" i="1"/>
  <c r="U408" i="1" s="1"/>
  <c r="T264" i="1"/>
  <c r="U264" i="1" s="1"/>
  <c r="T2591" i="1"/>
  <c r="U2591" i="1" s="1"/>
  <c r="T2583" i="1"/>
  <c r="U2583" i="1" s="1"/>
  <c r="T2575" i="1"/>
  <c r="U2575" i="1" s="1"/>
  <c r="T2559" i="1"/>
  <c r="U2559" i="1" s="1"/>
  <c r="T2543" i="1"/>
  <c r="U2543" i="1" s="1"/>
  <c r="T2527" i="1"/>
  <c r="U2527" i="1" s="1"/>
  <c r="T2519" i="1"/>
  <c r="U2519" i="1" s="1"/>
  <c r="T2511" i="1"/>
  <c r="U2511" i="1" s="1"/>
  <c r="T2503" i="1"/>
  <c r="U2503" i="1" s="1"/>
  <c r="T2495" i="1"/>
  <c r="U2495" i="1" s="1"/>
  <c r="T2479" i="1"/>
  <c r="U2479" i="1" s="1"/>
  <c r="T2463" i="1"/>
  <c r="U2463" i="1" s="1"/>
  <c r="T2455" i="1"/>
  <c r="U2455" i="1" s="1"/>
  <c r="T2447" i="1"/>
  <c r="U2447" i="1" s="1"/>
  <c r="T2439" i="1"/>
  <c r="U2439" i="1" s="1"/>
  <c r="T2431" i="1"/>
  <c r="U2431" i="1" s="1"/>
  <c r="T2415" i="1"/>
  <c r="U2415" i="1" s="1"/>
  <c r="T2399" i="1"/>
  <c r="U2399" i="1" s="1"/>
  <c r="T2391" i="1"/>
  <c r="U2391" i="1" s="1"/>
  <c r="T2383" i="1"/>
  <c r="U2383" i="1" s="1"/>
  <c r="T2375" i="1"/>
  <c r="U2375" i="1" s="1"/>
  <c r="T2367" i="1"/>
  <c r="U2367" i="1" s="1"/>
  <c r="T2351" i="1"/>
  <c r="U2351" i="1" s="1"/>
  <c r="T2335" i="1"/>
  <c r="U2335" i="1" s="1"/>
  <c r="T2319" i="1"/>
  <c r="U2319" i="1" s="1"/>
  <c r="T2303" i="1"/>
  <c r="U2303" i="1" s="1"/>
  <c r="T2295" i="1"/>
  <c r="U2295" i="1" s="1"/>
  <c r="T2287" i="1"/>
  <c r="U2287" i="1" s="1"/>
  <c r="T2279" i="1"/>
  <c r="U2279" i="1" s="1"/>
  <c r="T2271" i="1"/>
  <c r="U2271" i="1" s="1"/>
  <c r="T2255" i="1"/>
  <c r="U2255" i="1" s="1"/>
  <c r="T2239" i="1"/>
  <c r="U2239" i="1" s="1"/>
  <c r="T2231" i="1"/>
  <c r="U2231" i="1" s="1"/>
  <c r="T2223" i="1"/>
  <c r="U2223" i="1" s="1"/>
  <c r="T2215" i="1"/>
  <c r="U2215" i="1" s="1"/>
  <c r="T2207" i="1"/>
  <c r="U2207" i="1" s="1"/>
  <c r="T2191" i="1"/>
  <c r="U2191" i="1" s="1"/>
  <c r="T2175" i="1"/>
  <c r="U2175" i="1" s="1"/>
  <c r="T2167" i="1"/>
  <c r="U2167" i="1" s="1"/>
  <c r="T2159" i="1"/>
  <c r="U2159" i="1" s="1"/>
  <c r="T2143" i="1"/>
  <c r="U2143" i="1" s="1"/>
  <c r="T2127" i="1"/>
  <c r="U2127" i="1" s="1"/>
  <c r="T2111" i="1"/>
  <c r="U2111" i="1" s="1"/>
  <c r="T2103" i="1"/>
  <c r="U2103" i="1" s="1"/>
  <c r="T2095" i="1"/>
  <c r="U2095" i="1" s="1"/>
  <c r="T2079" i="1"/>
  <c r="U2079" i="1" s="1"/>
  <c r="T2063" i="1"/>
  <c r="U2063" i="1" s="1"/>
  <c r="T2047" i="1"/>
  <c r="U2047" i="1" s="1"/>
  <c r="T2039" i="1"/>
  <c r="U2039" i="1" s="1"/>
  <c r="T2031" i="1"/>
  <c r="U2031" i="1" s="1"/>
  <c r="T2023" i="1"/>
  <c r="U2023" i="1" s="1"/>
  <c r="T2015" i="1"/>
  <c r="U2015" i="1" s="1"/>
  <c r="T1999" i="1"/>
  <c r="U1999" i="1" s="1"/>
  <c r="T1983" i="1"/>
  <c r="U1983" i="1" s="1"/>
  <c r="T1975" i="1"/>
  <c r="U1975" i="1" s="1"/>
  <c r="T1967" i="1"/>
  <c r="U1967" i="1" s="1"/>
  <c r="T1959" i="1"/>
  <c r="U1959" i="1" s="1"/>
  <c r="T1951" i="1"/>
  <c r="U1951" i="1" s="1"/>
  <c r="T1935" i="1"/>
  <c r="U1935" i="1" s="1"/>
  <c r="T1919" i="1"/>
  <c r="U1919" i="1" s="1"/>
  <c r="T1895" i="1"/>
  <c r="U1895" i="1" s="1"/>
  <c r="T1847" i="1"/>
  <c r="U1847" i="1" s="1"/>
  <c r="T1791" i="1"/>
  <c r="U1791" i="1" s="1"/>
  <c r="T1751" i="1"/>
  <c r="U1751" i="1" s="1"/>
  <c r="T1743" i="1"/>
  <c r="U1743" i="1" s="1"/>
  <c r="T1735" i="1"/>
  <c r="U1735" i="1" s="1"/>
  <c r="T1727" i="1"/>
  <c r="U1727" i="1" s="1"/>
  <c r="T1719" i="1"/>
  <c r="U1719" i="1" s="1"/>
  <c r="T1679" i="1"/>
  <c r="U1679" i="1" s="1"/>
  <c r="T1623" i="1"/>
  <c r="U1623" i="1" s="1"/>
  <c r="T1607" i="1"/>
  <c r="U1607" i="1" s="1"/>
  <c r="T1495" i="1"/>
  <c r="U1495" i="1" s="1"/>
  <c r="T1479" i="1"/>
  <c r="U1479" i="1" s="1"/>
  <c r="T1407" i="1"/>
  <c r="U1407" i="1" s="1"/>
  <c r="T1383" i="1"/>
  <c r="U1383" i="1" s="1"/>
  <c r="T1359" i="1"/>
  <c r="U1359" i="1" s="1"/>
  <c r="T1335" i="1"/>
  <c r="U1335" i="1" s="1"/>
  <c r="T1295" i="1"/>
  <c r="U1295" i="1" s="1"/>
  <c r="T1239" i="1"/>
  <c r="U1239" i="1" s="1"/>
  <c r="T1167" i="1"/>
  <c r="U1167" i="1" s="1"/>
  <c r="T999" i="1"/>
  <c r="U999" i="1" s="1"/>
  <c r="T983" i="1"/>
  <c r="U983" i="1" s="1"/>
  <c r="T863" i="1"/>
  <c r="U863" i="1" s="1"/>
  <c r="T623" i="1"/>
  <c r="U623" i="1" s="1"/>
  <c r="T415" i="1"/>
  <c r="U415" i="1" s="1"/>
  <c r="T367" i="1"/>
  <c r="U367" i="1" s="1"/>
  <c r="T303" i="1"/>
  <c r="U303" i="1" s="1"/>
  <c r="T191" i="1"/>
  <c r="U191" i="1" s="1"/>
  <c r="T55" i="1"/>
  <c r="U55" i="1" s="1"/>
  <c r="T2870" i="1"/>
  <c r="U2870" i="1" s="1"/>
  <c r="T2862" i="1"/>
  <c r="U2862" i="1" s="1"/>
  <c r="T2854" i="1"/>
  <c r="U2854" i="1" s="1"/>
  <c r="T2846" i="1"/>
  <c r="U2846" i="1" s="1"/>
  <c r="T2830" i="1"/>
  <c r="U2830" i="1" s="1"/>
  <c r="T2814" i="1"/>
  <c r="U2814" i="1" s="1"/>
  <c r="T2806" i="1"/>
  <c r="U2806" i="1" s="1"/>
  <c r="T2798" i="1"/>
  <c r="U2798" i="1" s="1"/>
  <c r="T2790" i="1"/>
  <c r="U2790" i="1" s="1"/>
  <c r="T2782" i="1"/>
  <c r="U2782" i="1" s="1"/>
  <c r="T2766" i="1"/>
  <c r="U2766" i="1" s="1"/>
  <c r="T2750" i="1"/>
  <c r="U2750" i="1" s="1"/>
  <c r="T2742" i="1"/>
  <c r="U2742" i="1" s="1"/>
  <c r="T2734" i="1"/>
  <c r="U2734" i="1" s="1"/>
  <c r="T2726" i="1"/>
  <c r="U2726" i="1" s="1"/>
  <c r="T2718" i="1"/>
  <c r="U2718" i="1" s="1"/>
  <c r="T2702" i="1"/>
  <c r="U2702" i="1" s="1"/>
  <c r="T2686" i="1"/>
  <c r="U2686" i="1" s="1"/>
  <c r="T2678" i="1"/>
  <c r="U2678" i="1" s="1"/>
  <c r="T2670" i="1"/>
  <c r="U2670" i="1" s="1"/>
  <c r="T2654" i="1"/>
  <c r="U2654" i="1" s="1"/>
  <c r="T2638" i="1"/>
  <c r="U2638" i="1" s="1"/>
  <c r="T2622" i="1"/>
  <c r="U2622" i="1" s="1"/>
  <c r="T2614" i="1"/>
  <c r="U2614" i="1" s="1"/>
  <c r="T2606" i="1"/>
  <c r="U2606" i="1" s="1"/>
  <c r="T2590" i="1"/>
  <c r="U2590" i="1" s="1"/>
  <c r="T2574" i="1"/>
  <c r="U2574" i="1" s="1"/>
  <c r="T2558" i="1"/>
  <c r="U2558" i="1" s="1"/>
  <c r="T2550" i="1"/>
  <c r="U2550" i="1" s="1"/>
  <c r="T2542" i="1"/>
  <c r="U2542" i="1" s="1"/>
  <c r="T2526" i="1"/>
  <c r="U2526" i="1" s="1"/>
  <c r="T2510" i="1"/>
  <c r="U2510" i="1" s="1"/>
  <c r="T2494" i="1"/>
  <c r="U2494" i="1" s="1"/>
  <c r="T2486" i="1"/>
  <c r="U2486" i="1" s="1"/>
  <c r="T2478" i="1"/>
  <c r="U2478" i="1" s="1"/>
  <c r="T2470" i="1"/>
  <c r="U2470" i="1" s="1"/>
  <c r="T2462" i="1"/>
  <c r="U2462" i="1" s="1"/>
  <c r="T2446" i="1"/>
  <c r="U2446" i="1" s="1"/>
  <c r="T2430" i="1"/>
  <c r="U2430" i="1" s="1"/>
  <c r="T2422" i="1"/>
  <c r="U2422" i="1" s="1"/>
  <c r="T2414" i="1"/>
  <c r="U2414" i="1" s="1"/>
  <c r="T2406" i="1"/>
  <c r="U2406" i="1" s="1"/>
  <c r="T2398" i="1"/>
  <c r="U2398" i="1" s="1"/>
  <c r="T2382" i="1"/>
  <c r="U2382" i="1" s="1"/>
  <c r="T2366" i="1"/>
  <c r="U2366" i="1" s="1"/>
  <c r="T2358" i="1"/>
  <c r="U2358" i="1" s="1"/>
  <c r="T2350" i="1"/>
  <c r="U2350" i="1" s="1"/>
  <c r="T2342" i="1"/>
  <c r="U2342" i="1" s="1"/>
  <c r="T2334" i="1"/>
  <c r="U2334" i="1" s="1"/>
  <c r="T2326" i="1"/>
  <c r="U2326" i="1" s="1"/>
  <c r="T2310" i="1"/>
  <c r="U2310" i="1" s="1"/>
  <c r="T2294" i="1"/>
  <c r="U2294" i="1" s="1"/>
  <c r="T2286" i="1"/>
  <c r="U2286" i="1" s="1"/>
  <c r="T2278" i="1"/>
  <c r="U2278" i="1" s="1"/>
  <c r="T2270" i="1"/>
  <c r="U2270" i="1" s="1"/>
  <c r="T2262" i="1"/>
  <c r="U2262" i="1" s="1"/>
  <c r="T2246" i="1"/>
  <c r="U2246" i="1" s="1"/>
  <c r="T2230" i="1"/>
  <c r="U2230" i="1" s="1"/>
  <c r="T2222" i="1"/>
  <c r="U2222" i="1" s="1"/>
  <c r="T2214" i="1"/>
  <c r="U2214" i="1" s="1"/>
  <c r="T2206" i="1"/>
  <c r="U2206" i="1" s="1"/>
  <c r="T2198" i="1"/>
  <c r="U2198" i="1" s="1"/>
  <c r="T2182" i="1"/>
  <c r="U2182" i="1" s="1"/>
  <c r="T2166" i="1"/>
  <c r="U2166" i="1" s="1"/>
  <c r="T2158" i="1"/>
  <c r="U2158" i="1" s="1"/>
  <c r="T2150" i="1"/>
  <c r="U2150" i="1" s="1"/>
  <c r="T2134" i="1"/>
  <c r="U2134" i="1" s="1"/>
  <c r="T2118" i="1"/>
  <c r="U2118" i="1" s="1"/>
  <c r="T2102" i="1"/>
  <c r="U2102" i="1" s="1"/>
  <c r="T2094" i="1"/>
  <c r="U2094" i="1" s="1"/>
  <c r="T2086" i="1"/>
  <c r="U2086" i="1" s="1"/>
  <c r="T2070" i="1"/>
  <c r="U2070" i="1" s="1"/>
  <c r="T2054" i="1"/>
  <c r="U2054" i="1" s="1"/>
  <c r="T2038" i="1"/>
  <c r="U2038" i="1" s="1"/>
  <c r="T2030" i="1"/>
  <c r="U2030" i="1" s="1"/>
  <c r="T2022" i="1"/>
  <c r="U2022" i="1" s="1"/>
  <c r="T2006" i="1"/>
  <c r="U2006" i="1" s="1"/>
  <c r="T1990" i="1"/>
  <c r="U1990" i="1" s="1"/>
  <c r="T1974" i="1"/>
  <c r="U1974" i="1" s="1"/>
  <c r="T1966" i="1"/>
  <c r="U1966" i="1" s="1"/>
  <c r="T1958" i="1"/>
  <c r="U1958" i="1" s="1"/>
  <c r="T1950" i="1"/>
  <c r="U1950" i="1" s="1"/>
  <c r="T1942" i="1"/>
  <c r="U1942" i="1" s="1"/>
  <c r="T1910" i="1"/>
  <c r="U1910" i="1" s="1"/>
  <c r="T1902" i="1"/>
  <c r="U1902" i="1" s="1"/>
  <c r="T1894" i="1"/>
  <c r="U1894" i="1" s="1"/>
  <c r="T1886" i="1"/>
  <c r="U1886" i="1" s="1"/>
  <c r="T1878" i="1"/>
  <c r="U1878" i="1" s="1"/>
  <c r="T1846" i="1"/>
  <c r="U1846" i="1" s="1"/>
  <c r="T1838" i="1"/>
  <c r="U1838" i="1" s="1"/>
  <c r="T1830" i="1"/>
  <c r="U1830" i="1" s="1"/>
  <c r="T1822" i="1"/>
  <c r="U1822" i="1" s="1"/>
  <c r="T1814" i="1"/>
  <c r="U1814" i="1" s="1"/>
  <c r="T1790" i="1"/>
  <c r="U1790" i="1" s="1"/>
  <c r="T1750" i="1"/>
  <c r="U1750" i="1" s="1"/>
  <c r="T1702" i="1"/>
  <c r="U1702" i="1" s="1"/>
  <c r="T1622" i="1"/>
  <c r="U1622" i="1" s="1"/>
  <c r="T1574" i="1"/>
  <c r="U1574" i="1" s="1"/>
  <c r="T1478" i="1"/>
  <c r="U1478" i="1" s="1"/>
  <c r="T1462" i="1"/>
  <c r="U1462" i="1" s="1"/>
  <c r="T1446" i="1"/>
  <c r="U1446" i="1" s="1"/>
  <c r="T1350" i="1"/>
  <c r="U1350" i="1" s="1"/>
  <c r="T1334" i="1"/>
  <c r="U1334" i="1" s="1"/>
  <c r="T1262" i="1"/>
  <c r="U1262" i="1" s="1"/>
  <c r="T1238" i="1"/>
  <c r="U1238" i="1" s="1"/>
  <c r="T1214" i="1"/>
  <c r="U1214" i="1" s="1"/>
  <c r="T1190" i="1"/>
  <c r="U1190" i="1" s="1"/>
  <c r="T1150" i="1"/>
  <c r="U1150" i="1" s="1"/>
  <c r="T1126" i="1"/>
  <c r="U1126" i="1" s="1"/>
  <c r="T1086" i="1"/>
  <c r="U1086" i="1" s="1"/>
  <c r="T1062" i="1"/>
  <c r="U1062" i="1" s="1"/>
  <c r="T1022" i="1"/>
  <c r="U1022" i="1" s="1"/>
  <c r="T918" i="1"/>
  <c r="U918" i="1" s="1"/>
  <c r="T886" i="1"/>
  <c r="U886" i="1" s="1"/>
  <c r="T870" i="1"/>
  <c r="U870" i="1" s="1"/>
  <c r="T822" i="1"/>
  <c r="U822" i="1" s="1"/>
  <c r="T702" i="1"/>
  <c r="U702" i="1" s="1"/>
  <c r="T390" i="1"/>
  <c r="U390" i="1" s="1"/>
  <c r="T342" i="1"/>
  <c r="U342" i="1" s="1"/>
  <c r="T2845" i="1"/>
  <c r="U2845" i="1" s="1"/>
  <c r="T2837" i="1"/>
  <c r="U2837" i="1" s="1"/>
  <c r="T2829" i="1"/>
  <c r="U2829" i="1" s="1"/>
  <c r="T2813" i="1"/>
  <c r="U2813" i="1" s="1"/>
  <c r="T2797" i="1"/>
  <c r="U2797" i="1" s="1"/>
  <c r="T2781" i="1"/>
  <c r="U2781" i="1" s="1"/>
  <c r="T2773" i="1"/>
  <c r="U2773" i="1" s="1"/>
  <c r="T2765" i="1"/>
  <c r="U2765" i="1" s="1"/>
  <c r="T2749" i="1"/>
  <c r="U2749" i="1" s="1"/>
  <c r="T2733" i="1"/>
  <c r="U2733" i="1" s="1"/>
  <c r="T2717" i="1"/>
  <c r="U2717" i="1" s="1"/>
  <c r="T2709" i="1"/>
  <c r="U2709" i="1" s="1"/>
  <c r="T2701" i="1"/>
  <c r="U2701" i="1" s="1"/>
  <c r="T2685" i="1"/>
  <c r="U2685" i="1" s="1"/>
  <c r="T2669" i="1"/>
  <c r="U2669" i="1" s="1"/>
  <c r="T2653" i="1"/>
  <c r="U2653" i="1" s="1"/>
  <c r="T2645" i="1"/>
  <c r="U2645" i="1" s="1"/>
  <c r="T2637" i="1"/>
  <c r="U2637" i="1" s="1"/>
  <c r="T2629" i="1"/>
  <c r="U2629" i="1" s="1"/>
  <c r="T2621" i="1"/>
  <c r="U2621" i="1" s="1"/>
  <c r="T2605" i="1"/>
  <c r="U2605" i="1" s="1"/>
  <c r="T2589" i="1"/>
  <c r="U2589" i="1" s="1"/>
  <c r="T2581" i="1"/>
  <c r="U2581" i="1" s="1"/>
  <c r="T2573" i="1"/>
  <c r="U2573" i="1" s="1"/>
  <c r="T2565" i="1"/>
  <c r="U2565" i="1" s="1"/>
  <c r="T2557" i="1"/>
  <c r="U2557" i="1" s="1"/>
  <c r="T2541" i="1"/>
  <c r="U2541" i="1" s="1"/>
  <c r="T2525" i="1"/>
  <c r="U2525" i="1" s="1"/>
  <c r="T2517" i="1"/>
  <c r="U2517" i="1" s="1"/>
  <c r="T2509" i="1"/>
  <c r="U2509" i="1" s="1"/>
  <c r="T2501" i="1"/>
  <c r="U2501" i="1" s="1"/>
  <c r="T2493" i="1"/>
  <c r="U2493" i="1" s="1"/>
  <c r="T2477" i="1"/>
  <c r="U2477" i="1" s="1"/>
  <c r="T2461" i="1"/>
  <c r="U2461" i="1" s="1"/>
  <c r="T2453" i="1"/>
  <c r="U2453" i="1" s="1"/>
  <c r="T2445" i="1"/>
  <c r="U2445" i="1" s="1"/>
  <c r="T2437" i="1"/>
  <c r="U2437" i="1" s="1"/>
  <c r="T2429" i="1"/>
  <c r="U2429" i="1" s="1"/>
  <c r="T2413" i="1"/>
  <c r="U2413" i="1" s="1"/>
  <c r="T2397" i="1"/>
  <c r="U2397" i="1" s="1"/>
  <c r="T2389" i="1"/>
  <c r="U2389" i="1" s="1"/>
  <c r="T2381" i="1"/>
  <c r="U2381" i="1" s="1"/>
  <c r="T2373" i="1"/>
  <c r="U2373" i="1" s="1"/>
  <c r="T2365" i="1"/>
  <c r="U2365" i="1" s="1"/>
  <c r="T2333" i="1"/>
  <c r="U2333" i="1" s="1"/>
  <c r="T2325" i="1"/>
  <c r="U2325" i="1" s="1"/>
  <c r="T2317" i="1"/>
  <c r="U2317" i="1" s="1"/>
  <c r="T2301" i="1"/>
  <c r="U2301" i="1" s="1"/>
  <c r="T2285" i="1"/>
  <c r="U2285" i="1" s="1"/>
  <c r="T2269" i="1"/>
  <c r="U2269" i="1" s="1"/>
  <c r="T2261" i="1"/>
  <c r="U2261" i="1" s="1"/>
  <c r="T2253" i="1"/>
  <c r="U2253" i="1" s="1"/>
  <c r="T2237" i="1"/>
  <c r="U2237" i="1" s="1"/>
  <c r="T2221" i="1"/>
  <c r="U2221" i="1" s="1"/>
  <c r="T2205" i="1"/>
  <c r="U2205" i="1" s="1"/>
  <c r="T2197" i="1"/>
  <c r="U2197" i="1" s="1"/>
  <c r="T2189" i="1"/>
  <c r="U2189" i="1" s="1"/>
  <c r="T2173" i="1"/>
  <c r="U2173" i="1" s="1"/>
  <c r="T2157" i="1"/>
  <c r="U2157" i="1" s="1"/>
  <c r="T2141" i="1"/>
  <c r="U2141" i="1" s="1"/>
  <c r="T2133" i="1"/>
  <c r="U2133" i="1" s="1"/>
  <c r="T2125" i="1"/>
  <c r="U2125" i="1" s="1"/>
  <c r="T2117" i="1"/>
  <c r="U2117" i="1" s="1"/>
  <c r="T2109" i="1"/>
  <c r="U2109" i="1" s="1"/>
  <c r="T2093" i="1"/>
  <c r="U2093" i="1" s="1"/>
  <c r="T2077" i="1"/>
  <c r="U2077" i="1" s="1"/>
  <c r="T2069" i="1"/>
  <c r="U2069" i="1" s="1"/>
  <c r="T2061" i="1"/>
  <c r="U2061" i="1" s="1"/>
  <c r="T2053" i="1"/>
  <c r="U2053" i="1" s="1"/>
  <c r="T2045" i="1"/>
  <c r="U2045" i="1" s="1"/>
  <c r="T2029" i="1"/>
  <c r="U2029" i="1" s="1"/>
  <c r="T2013" i="1"/>
  <c r="U2013" i="1" s="1"/>
  <c r="T2005" i="1"/>
  <c r="U2005" i="1" s="1"/>
  <c r="T1997" i="1"/>
  <c r="U1997" i="1" s="1"/>
  <c r="T1989" i="1"/>
  <c r="U1989" i="1" s="1"/>
  <c r="T1981" i="1"/>
  <c r="U1981" i="1" s="1"/>
  <c r="T1965" i="1"/>
  <c r="U1965" i="1" s="1"/>
  <c r="T1949" i="1"/>
  <c r="U1949" i="1" s="1"/>
  <c r="T1941" i="1"/>
  <c r="U1941" i="1" s="1"/>
  <c r="T1933" i="1"/>
  <c r="U1933" i="1" s="1"/>
  <c r="T1925" i="1"/>
  <c r="U1925" i="1" s="1"/>
  <c r="T1917" i="1"/>
  <c r="U1917" i="1" s="1"/>
  <c r="T1901" i="1"/>
  <c r="U1901" i="1" s="1"/>
  <c r="T1885" i="1"/>
  <c r="U1885" i="1" s="1"/>
  <c r="T1853" i="1"/>
  <c r="U1853" i="1" s="1"/>
  <c r="T1805" i="1"/>
  <c r="U1805" i="1" s="1"/>
  <c r="T1773" i="1"/>
  <c r="U1773" i="1" s="1"/>
  <c r="T1765" i="1"/>
  <c r="U1765" i="1" s="1"/>
  <c r="T1757" i="1"/>
  <c r="U1757" i="1" s="1"/>
  <c r="T1749" i="1"/>
  <c r="U1749" i="1" s="1"/>
  <c r="T1741" i="1"/>
  <c r="U1741" i="1" s="1"/>
  <c r="T1709" i="1"/>
  <c r="U1709" i="1" s="1"/>
  <c r="T1693" i="1"/>
  <c r="U1693" i="1" s="1"/>
  <c r="T1677" i="1"/>
  <c r="U1677" i="1" s="1"/>
  <c r="T1645" i="1"/>
  <c r="U1645" i="1" s="1"/>
  <c r="T1637" i="1"/>
  <c r="U1637" i="1" s="1"/>
  <c r="T1629" i="1"/>
  <c r="U1629" i="1" s="1"/>
  <c r="T1621" i="1"/>
  <c r="U1621" i="1" s="1"/>
  <c r="T1613" i="1"/>
  <c r="U1613" i="1" s="1"/>
  <c r="T1581" i="1"/>
  <c r="U1581" i="1" s="1"/>
  <c r="T1565" i="1"/>
  <c r="U1565" i="1" s="1"/>
  <c r="T1533" i="1"/>
  <c r="U1533" i="1" s="1"/>
  <c r="T1469" i="1"/>
  <c r="U1469" i="1" s="1"/>
  <c r="T1421" i="1"/>
  <c r="U1421" i="1" s="1"/>
  <c r="T1389" i="1"/>
  <c r="U1389" i="1" s="1"/>
  <c r="T1373" i="1"/>
  <c r="U1373" i="1" s="1"/>
  <c r="T1341" i="1"/>
  <c r="U1341" i="1" s="1"/>
  <c r="T1293" i="1"/>
  <c r="U1293" i="1" s="1"/>
  <c r="T1261" i="1"/>
  <c r="U1261" i="1" s="1"/>
  <c r="T1253" i="1"/>
  <c r="U1253" i="1" s="1"/>
  <c r="T1245" i="1"/>
  <c r="U1245" i="1" s="1"/>
  <c r="T1237" i="1"/>
  <c r="U1237" i="1" s="1"/>
  <c r="T1221" i="1"/>
  <c r="U1221" i="1" s="1"/>
  <c r="T1157" i="1"/>
  <c r="U1157" i="1" s="1"/>
  <c r="T1093" i="1"/>
  <c r="U1093" i="1" s="1"/>
  <c r="T1045" i="1"/>
  <c r="U1045" i="1" s="1"/>
  <c r="T965" i="1"/>
  <c r="U965" i="1" s="1"/>
  <c r="T925" i="1"/>
  <c r="U925" i="1" s="1"/>
  <c r="T861" i="1"/>
  <c r="U861" i="1" s="1"/>
  <c r="T837" i="1"/>
  <c r="U837" i="1" s="1"/>
  <c r="T773" i="1"/>
  <c r="U773" i="1" s="1"/>
  <c r="T725" i="1"/>
  <c r="U725" i="1" s="1"/>
  <c r="T685" i="1"/>
  <c r="U685" i="1" s="1"/>
  <c r="T637" i="1"/>
  <c r="U637" i="1" s="1"/>
  <c r="T629" i="1"/>
  <c r="U629" i="1" s="1"/>
  <c r="T573" i="1"/>
  <c r="U573" i="1" s="1"/>
  <c r="T493" i="1"/>
  <c r="U493" i="1" s="1"/>
  <c r="T317" i="1"/>
  <c r="U317" i="1" s="1"/>
  <c r="T2660" i="1"/>
  <c r="U2660" i="1" s="1"/>
  <c r="T2652" i="1"/>
  <c r="U2652" i="1" s="1"/>
  <c r="T2644" i="1"/>
  <c r="U2644" i="1" s="1"/>
  <c r="T2636" i="1"/>
  <c r="U2636" i="1" s="1"/>
  <c r="T2628" i="1"/>
  <c r="U2628" i="1" s="1"/>
  <c r="T2620" i="1"/>
  <c r="U2620" i="1" s="1"/>
  <c r="T2612" i="1"/>
  <c r="U2612" i="1" s="1"/>
  <c r="T2604" i="1"/>
  <c r="U2604" i="1" s="1"/>
  <c r="T2596" i="1"/>
  <c r="U2596" i="1" s="1"/>
  <c r="T2588" i="1"/>
  <c r="U2588" i="1" s="1"/>
  <c r="T2580" i="1"/>
  <c r="U2580" i="1" s="1"/>
  <c r="T2572" i="1"/>
  <c r="U2572" i="1" s="1"/>
  <c r="T2564" i="1"/>
  <c r="U2564" i="1" s="1"/>
  <c r="T2556" i="1"/>
  <c r="U2556" i="1" s="1"/>
  <c r="T2548" i="1"/>
  <c r="U2548" i="1" s="1"/>
  <c r="T2540" i="1"/>
  <c r="U2540" i="1" s="1"/>
  <c r="T2532" i="1"/>
  <c r="U2532" i="1" s="1"/>
  <c r="T2524" i="1"/>
  <c r="U2524" i="1" s="1"/>
  <c r="T2516" i="1"/>
  <c r="U2516" i="1" s="1"/>
  <c r="T2508" i="1"/>
  <c r="U2508" i="1" s="1"/>
  <c r="T2500" i="1"/>
  <c r="U2500" i="1" s="1"/>
  <c r="T2492" i="1"/>
  <c r="U2492" i="1" s="1"/>
  <c r="T2484" i="1"/>
  <c r="U2484" i="1" s="1"/>
  <c r="T2476" i="1"/>
  <c r="U2476" i="1" s="1"/>
  <c r="T2468" i="1"/>
  <c r="U2468" i="1" s="1"/>
  <c r="T2460" i="1"/>
  <c r="U2460" i="1" s="1"/>
  <c r="T2452" i="1"/>
  <c r="U2452" i="1" s="1"/>
  <c r="T2444" i="1"/>
  <c r="U2444" i="1" s="1"/>
  <c r="T2436" i="1"/>
  <c r="U2436" i="1" s="1"/>
  <c r="T2428" i="1"/>
  <c r="U2428" i="1" s="1"/>
  <c r="T2420" i="1"/>
  <c r="U2420" i="1" s="1"/>
  <c r="T2412" i="1"/>
  <c r="U2412" i="1" s="1"/>
  <c r="T2404" i="1"/>
  <c r="U2404" i="1" s="1"/>
  <c r="T2396" i="1"/>
  <c r="U2396" i="1" s="1"/>
  <c r="T2388" i="1"/>
  <c r="U2388" i="1" s="1"/>
  <c r="T2380" i="1"/>
  <c r="U2380" i="1" s="1"/>
  <c r="T2372" i="1"/>
  <c r="U2372" i="1" s="1"/>
  <c r="T2364" i="1"/>
  <c r="U2364" i="1" s="1"/>
  <c r="T2356" i="1"/>
  <c r="U2356" i="1" s="1"/>
  <c r="T2348" i="1"/>
  <c r="U2348" i="1" s="1"/>
  <c r="T2340" i="1"/>
  <c r="U2340" i="1" s="1"/>
  <c r="T2332" i="1"/>
  <c r="U2332" i="1" s="1"/>
  <c r="T2324" i="1"/>
  <c r="U2324" i="1" s="1"/>
  <c r="T2316" i="1"/>
  <c r="U2316" i="1" s="1"/>
  <c r="T2308" i="1"/>
  <c r="U2308" i="1" s="1"/>
  <c r="T2300" i="1"/>
  <c r="U2300" i="1" s="1"/>
  <c r="T2292" i="1"/>
  <c r="U2292" i="1" s="1"/>
  <c r="T2284" i="1"/>
  <c r="U2284" i="1" s="1"/>
  <c r="T2276" i="1"/>
  <c r="U2276" i="1" s="1"/>
  <c r="T2268" i="1"/>
  <c r="U2268" i="1" s="1"/>
  <c r="T2260" i="1"/>
  <c r="U2260" i="1" s="1"/>
  <c r="T2252" i="1"/>
  <c r="U2252" i="1" s="1"/>
  <c r="T2244" i="1"/>
  <c r="U2244" i="1" s="1"/>
  <c r="T2236" i="1"/>
  <c r="U2236" i="1" s="1"/>
  <c r="T2228" i="1"/>
  <c r="U2228" i="1" s="1"/>
  <c r="T2220" i="1"/>
  <c r="U2220" i="1" s="1"/>
  <c r="T2212" i="1"/>
  <c r="U2212" i="1" s="1"/>
  <c r="T2204" i="1"/>
  <c r="U2204" i="1" s="1"/>
  <c r="T2196" i="1"/>
  <c r="U2196" i="1" s="1"/>
  <c r="T2188" i="1"/>
  <c r="U2188" i="1" s="1"/>
  <c r="T2180" i="1"/>
  <c r="U2180" i="1" s="1"/>
  <c r="T2172" i="1"/>
  <c r="U2172" i="1" s="1"/>
  <c r="T2164" i="1"/>
  <c r="U2164" i="1" s="1"/>
  <c r="T2156" i="1"/>
  <c r="U2156" i="1" s="1"/>
  <c r="T2148" i="1"/>
  <c r="U2148" i="1" s="1"/>
  <c r="T2140" i="1"/>
  <c r="U2140" i="1" s="1"/>
  <c r="T2132" i="1"/>
  <c r="U2132" i="1" s="1"/>
  <c r="T2124" i="1"/>
  <c r="U2124" i="1" s="1"/>
  <c r="T2116" i="1"/>
  <c r="U2116" i="1" s="1"/>
  <c r="T2108" i="1"/>
  <c r="U2108" i="1" s="1"/>
  <c r="T2100" i="1"/>
  <c r="U2100" i="1" s="1"/>
  <c r="T2092" i="1"/>
  <c r="U2092" i="1" s="1"/>
  <c r="T2084" i="1"/>
  <c r="U2084" i="1" s="1"/>
  <c r="T2076" i="1"/>
  <c r="U2076" i="1" s="1"/>
  <c r="T2068" i="1"/>
  <c r="U2068" i="1" s="1"/>
  <c r="T2060" i="1"/>
  <c r="U2060" i="1" s="1"/>
  <c r="T2052" i="1"/>
  <c r="U2052" i="1" s="1"/>
  <c r="T2044" i="1"/>
  <c r="U2044" i="1" s="1"/>
  <c r="T2036" i="1"/>
  <c r="U2036" i="1" s="1"/>
  <c r="T2028" i="1"/>
  <c r="U2028" i="1" s="1"/>
  <c r="T2020" i="1"/>
  <c r="U2020" i="1" s="1"/>
  <c r="T2012" i="1"/>
  <c r="U2012" i="1" s="1"/>
  <c r="T2004" i="1"/>
  <c r="U2004" i="1" s="1"/>
  <c r="T1996" i="1"/>
  <c r="U1996" i="1" s="1"/>
  <c r="T1988" i="1"/>
  <c r="U1988" i="1" s="1"/>
  <c r="T1980" i="1"/>
  <c r="U1980" i="1" s="1"/>
  <c r="T1972" i="1"/>
  <c r="U1972" i="1" s="1"/>
  <c r="T1964" i="1"/>
  <c r="U1964" i="1" s="1"/>
  <c r="T1956" i="1"/>
  <c r="U1956" i="1" s="1"/>
  <c r="T1948" i="1"/>
  <c r="U1948" i="1" s="1"/>
  <c r="T1940" i="1"/>
  <c r="U1940" i="1" s="1"/>
  <c r="T1932" i="1"/>
  <c r="U1932" i="1" s="1"/>
  <c r="T1924" i="1"/>
  <c r="U1924" i="1" s="1"/>
  <c r="T1916" i="1"/>
  <c r="U1916" i="1" s="1"/>
  <c r="T1908" i="1"/>
  <c r="U1908" i="1" s="1"/>
  <c r="T1900" i="1"/>
  <c r="U1900" i="1" s="1"/>
  <c r="T1892" i="1"/>
  <c r="U1892" i="1" s="1"/>
  <c r="T1884" i="1"/>
  <c r="U1884" i="1" s="1"/>
  <c r="T1876" i="1"/>
  <c r="U1876" i="1" s="1"/>
  <c r="T1868" i="1"/>
  <c r="U1868" i="1" s="1"/>
  <c r="T1860" i="1"/>
  <c r="U1860" i="1" s="1"/>
  <c r="T1852" i="1"/>
  <c r="U1852" i="1" s="1"/>
  <c r="T1844" i="1"/>
  <c r="U1844" i="1" s="1"/>
  <c r="T1836" i="1"/>
  <c r="U1836" i="1" s="1"/>
  <c r="T1828" i="1"/>
  <c r="U1828" i="1" s="1"/>
  <c r="T1820" i="1"/>
  <c r="U1820" i="1" s="1"/>
  <c r="T1812" i="1"/>
  <c r="U1812" i="1" s="1"/>
  <c r="T1804" i="1"/>
  <c r="U1804" i="1" s="1"/>
  <c r="T1796" i="1"/>
  <c r="U1796" i="1" s="1"/>
  <c r="T1788" i="1"/>
  <c r="U1788" i="1" s="1"/>
  <c r="T1780" i="1"/>
  <c r="U1780" i="1" s="1"/>
  <c r="T1772" i="1"/>
  <c r="U1772" i="1" s="1"/>
  <c r="T1764" i="1"/>
  <c r="U1764" i="1" s="1"/>
  <c r="T1756" i="1"/>
  <c r="U1756" i="1" s="1"/>
  <c r="T1748" i="1"/>
  <c r="U1748" i="1" s="1"/>
  <c r="T1740" i="1"/>
  <c r="U1740" i="1" s="1"/>
  <c r="T1732" i="1"/>
  <c r="U1732" i="1" s="1"/>
  <c r="T1724" i="1"/>
  <c r="U1724" i="1" s="1"/>
  <c r="T1716" i="1"/>
  <c r="U1716" i="1" s="1"/>
  <c r="T1708" i="1"/>
  <c r="U1708" i="1" s="1"/>
  <c r="T1700" i="1"/>
  <c r="U1700" i="1" s="1"/>
  <c r="T1692" i="1"/>
  <c r="U1692" i="1" s="1"/>
  <c r="T1684" i="1"/>
  <c r="U1684" i="1" s="1"/>
  <c r="T1676" i="1"/>
  <c r="U1676" i="1" s="1"/>
  <c r="T1668" i="1"/>
  <c r="U1668" i="1" s="1"/>
  <c r="T1660" i="1"/>
  <c r="U1660" i="1" s="1"/>
  <c r="T1652" i="1"/>
  <c r="U1652" i="1" s="1"/>
  <c r="T1644" i="1"/>
  <c r="U1644" i="1" s="1"/>
  <c r="T1636" i="1"/>
  <c r="U1636" i="1" s="1"/>
  <c r="T1628" i="1"/>
  <c r="U1628" i="1" s="1"/>
  <c r="T1620" i="1"/>
  <c r="U1620" i="1" s="1"/>
  <c r="T1612" i="1"/>
  <c r="U1612" i="1" s="1"/>
  <c r="T1604" i="1"/>
  <c r="U1604" i="1" s="1"/>
  <c r="T1596" i="1"/>
  <c r="U1596" i="1" s="1"/>
  <c r="T1588" i="1"/>
  <c r="U1588" i="1" s="1"/>
  <c r="T1580" i="1"/>
  <c r="U1580" i="1" s="1"/>
  <c r="T1572" i="1"/>
  <c r="U1572" i="1" s="1"/>
  <c r="T1564" i="1"/>
  <c r="U1564" i="1" s="1"/>
  <c r="T1556" i="1"/>
  <c r="U1556" i="1" s="1"/>
  <c r="T1548" i="1"/>
  <c r="U1548" i="1" s="1"/>
  <c r="T1540" i="1"/>
  <c r="U1540" i="1" s="1"/>
  <c r="T1532" i="1"/>
  <c r="U1532" i="1" s="1"/>
  <c r="T1524" i="1"/>
  <c r="U1524" i="1" s="1"/>
  <c r="T1516" i="1"/>
  <c r="U1516" i="1" s="1"/>
  <c r="T1508" i="1"/>
  <c r="U1508" i="1" s="1"/>
  <c r="T1500" i="1"/>
  <c r="U1500" i="1" s="1"/>
  <c r="T1492" i="1"/>
  <c r="U1492" i="1" s="1"/>
  <c r="T1484" i="1"/>
  <c r="U1484" i="1" s="1"/>
  <c r="T1476" i="1"/>
  <c r="U1476" i="1" s="1"/>
  <c r="T1468" i="1"/>
  <c r="U1468" i="1" s="1"/>
  <c r="T1460" i="1"/>
  <c r="U1460" i="1" s="1"/>
  <c r="T1452" i="1"/>
  <c r="U1452" i="1" s="1"/>
  <c r="T1444" i="1"/>
  <c r="U1444" i="1" s="1"/>
  <c r="T1436" i="1"/>
  <c r="U1436" i="1" s="1"/>
  <c r="T1428" i="1"/>
  <c r="U1428" i="1" s="1"/>
  <c r="T1420" i="1"/>
  <c r="U1420" i="1" s="1"/>
  <c r="T1412" i="1"/>
  <c r="U1412" i="1" s="1"/>
  <c r="T1404" i="1"/>
  <c r="U1404" i="1" s="1"/>
  <c r="T1396" i="1"/>
  <c r="U1396" i="1" s="1"/>
  <c r="T1388" i="1"/>
  <c r="U1388" i="1" s="1"/>
  <c r="T1380" i="1"/>
  <c r="U1380" i="1" s="1"/>
  <c r="T1372" i="1"/>
  <c r="U1372" i="1" s="1"/>
  <c r="T1364" i="1"/>
  <c r="U1364" i="1" s="1"/>
  <c r="T1356" i="1"/>
  <c r="U1356" i="1" s="1"/>
  <c r="T1348" i="1"/>
  <c r="U1348" i="1" s="1"/>
  <c r="T1340" i="1"/>
  <c r="U1340" i="1" s="1"/>
  <c r="T1332" i="1"/>
  <c r="U1332" i="1" s="1"/>
  <c r="T1324" i="1"/>
  <c r="U1324" i="1" s="1"/>
  <c r="T1316" i="1"/>
  <c r="U1316" i="1" s="1"/>
  <c r="T1308" i="1"/>
  <c r="U1308" i="1" s="1"/>
  <c r="T1300" i="1"/>
  <c r="U1300" i="1" s="1"/>
  <c r="T1292" i="1"/>
  <c r="U1292" i="1" s="1"/>
  <c r="T1284" i="1"/>
  <c r="U1284" i="1" s="1"/>
  <c r="T1276" i="1"/>
  <c r="U1276" i="1" s="1"/>
  <c r="T1268" i="1"/>
  <c r="U1268" i="1" s="1"/>
  <c r="T1260" i="1"/>
  <c r="U1260" i="1" s="1"/>
  <c r="T1252" i="1"/>
  <c r="U1252" i="1" s="1"/>
  <c r="T1244" i="1"/>
  <c r="U1244" i="1" s="1"/>
  <c r="T1236" i="1"/>
  <c r="U1236" i="1" s="1"/>
  <c r="T1228" i="1"/>
  <c r="U1228" i="1" s="1"/>
  <c r="T1220" i="1"/>
  <c r="U1220" i="1" s="1"/>
  <c r="T1212" i="1"/>
  <c r="U1212" i="1" s="1"/>
  <c r="T1204" i="1"/>
  <c r="U1204" i="1" s="1"/>
  <c r="T1196" i="1"/>
  <c r="U1196" i="1" s="1"/>
  <c r="T1188" i="1"/>
  <c r="U1188" i="1" s="1"/>
  <c r="T1180" i="1"/>
  <c r="U1180" i="1" s="1"/>
  <c r="T1164" i="1"/>
  <c r="U1164" i="1" s="1"/>
  <c r="T1156" i="1"/>
  <c r="U1156" i="1" s="1"/>
  <c r="T1148" i="1"/>
  <c r="U1148" i="1" s="1"/>
  <c r="T1140" i="1"/>
  <c r="U1140" i="1" s="1"/>
  <c r="T1132" i="1"/>
  <c r="U1132" i="1" s="1"/>
  <c r="T1124" i="1"/>
  <c r="U1124" i="1" s="1"/>
  <c r="T1116" i="1"/>
  <c r="U1116" i="1" s="1"/>
  <c r="T1100" i="1"/>
  <c r="U1100" i="1" s="1"/>
  <c r="T1092" i="1"/>
  <c r="U1092" i="1" s="1"/>
  <c r="T1084" i="1"/>
  <c r="U1084" i="1" s="1"/>
  <c r="T1076" i="1"/>
  <c r="U1076" i="1" s="1"/>
  <c r="T1068" i="1"/>
  <c r="U1068" i="1" s="1"/>
  <c r="T1060" i="1"/>
  <c r="U1060" i="1" s="1"/>
  <c r="T1052" i="1"/>
  <c r="U1052" i="1" s="1"/>
  <c r="T1036" i="1"/>
  <c r="U1036" i="1" s="1"/>
  <c r="T1028" i="1"/>
  <c r="U1028" i="1" s="1"/>
  <c r="T1020" i="1"/>
  <c r="U1020" i="1" s="1"/>
  <c r="T1012" i="1"/>
  <c r="U1012" i="1" s="1"/>
  <c r="T1004" i="1"/>
  <c r="U1004" i="1" s="1"/>
  <c r="T996" i="1"/>
  <c r="U996" i="1" s="1"/>
  <c r="T988" i="1"/>
  <c r="U988" i="1" s="1"/>
  <c r="T972" i="1"/>
  <c r="U972" i="1" s="1"/>
  <c r="T964" i="1"/>
  <c r="U964" i="1" s="1"/>
  <c r="T956" i="1"/>
  <c r="U956" i="1" s="1"/>
  <c r="T948" i="1"/>
  <c r="U948" i="1" s="1"/>
  <c r="T940" i="1"/>
  <c r="U940" i="1" s="1"/>
  <c r="T932" i="1"/>
  <c r="U932" i="1" s="1"/>
  <c r="T924" i="1"/>
  <c r="U924" i="1" s="1"/>
  <c r="T908" i="1"/>
  <c r="U908" i="1" s="1"/>
  <c r="T900" i="1"/>
  <c r="U900" i="1" s="1"/>
  <c r="T892" i="1"/>
  <c r="U892" i="1" s="1"/>
  <c r="T884" i="1"/>
  <c r="U884" i="1" s="1"/>
  <c r="T876" i="1"/>
  <c r="U876" i="1" s="1"/>
  <c r="T868" i="1"/>
  <c r="U868" i="1" s="1"/>
  <c r="T860" i="1"/>
  <c r="U860" i="1" s="1"/>
  <c r="T844" i="1"/>
  <c r="U844" i="1" s="1"/>
  <c r="T836" i="1"/>
  <c r="U836" i="1" s="1"/>
  <c r="T828" i="1"/>
  <c r="U828" i="1" s="1"/>
  <c r="T820" i="1"/>
  <c r="U820" i="1" s="1"/>
  <c r="T812" i="1"/>
  <c r="U812" i="1" s="1"/>
  <c r="T804" i="1"/>
  <c r="U804" i="1" s="1"/>
  <c r="T796" i="1"/>
  <c r="U796" i="1" s="1"/>
  <c r="T780" i="1"/>
  <c r="U780" i="1" s="1"/>
  <c r="T772" i="1"/>
  <c r="U772" i="1" s="1"/>
  <c r="T764" i="1"/>
  <c r="U764" i="1" s="1"/>
  <c r="T756" i="1"/>
  <c r="U756" i="1" s="1"/>
  <c r="T748" i="1"/>
  <c r="U748" i="1" s="1"/>
  <c r="T740" i="1"/>
  <c r="U740" i="1" s="1"/>
  <c r="T732" i="1"/>
  <c r="U732" i="1" s="1"/>
  <c r="T716" i="1"/>
  <c r="U716" i="1" s="1"/>
  <c r="T708" i="1"/>
  <c r="U708" i="1" s="1"/>
  <c r="T700" i="1"/>
  <c r="U700" i="1" s="1"/>
  <c r="T692" i="1"/>
  <c r="U692" i="1" s="1"/>
  <c r="T684" i="1"/>
  <c r="U684" i="1" s="1"/>
  <c r="T676" i="1"/>
  <c r="U676" i="1" s="1"/>
  <c r="T668" i="1"/>
  <c r="U668" i="1" s="1"/>
  <c r="T652" i="1"/>
  <c r="U652" i="1" s="1"/>
  <c r="T644" i="1"/>
  <c r="U644" i="1" s="1"/>
  <c r="T636" i="1"/>
  <c r="U636" i="1" s="1"/>
  <c r="T628" i="1"/>
  <c r="U628" i="1" s="1"/>
  <c r="T620" i="1"/>
  <c r="U620" i="1" s="1"/>
  <c r="T612" i="1"/>
  <c r="U612" i="1" s="1"/>
  <c r="T604" i="1"/>
  <c r="U604" i="1" s="1"/>
  <c r="T588" i="1"/>
  <c r="U588" i="1" s="1"/>
  <c r="T580" i="1"/>
  <c r="U580" i="1" s="1"/>
  <c r="T572" i="1"/>
  <c r="U572" i="1" s="1"/>
  <c r="T564" i="1"/>
  <c r="U564" i="1" s="1"/>
  <c r="T556" i="1"/>
  <c r="U556" i="1" s="1"/>
  <c r="T548" i="1"/>
  <c r="U548" i="1" s="1"/>
  <c r="T540" i="1"/>
  <c r="U540" i="1" s="1"/>
  <c r="T524" i="1"/>
  <c r="U524" i="1" s="1"/>
  <c r="T516" i="1"/>
  <c r="U516" i="1" s="1"/>
  <c r="T508" i="1"/>
  <c r="U508" i="1" s="1"/>
  <c r="T500" i="1"/>
  <c r="U500" i="1" s="1"/>
  <c r="T492" i="1"/>
  <c r="U492" i="1" s="1"/>
  <c r="T484" i="1"/>
  <c r="U484" i="1" s="1"/>
  <c r="T476" i="1"/>
  <c r="U476" i="1" s="1"/>
  <c r="T460" i="1"/>
  <c r="U460" i="1" s="1"/>
  <c r="T452" i="1"/>
  <c r="U452" i="1" s="1"/>
  <c r="T444" i="1"/>
  <c r="U444" i="1" s="1"/>
  <c r="T436" i="1"/>
  <c r="U436" i="1" s="1"/>
  <c r="T428" i="1"/>
  <c r="U428" i="1" s="1"/>
  <c r="T420" i="1"/>
  <c r="U420" i="1" s="1"/>
  <c r="T412" i="1"/>
  <c r="U412" i="1" s="1"/>
  <c r="T396" i="1"/>
  <c r="U396" i="1" s="1"/>
  <c r="T388" i="1"/>
  <c r="U388" i="1" s="1"/>
  <c r="T380" i="1"/>
  <c r="U380" i="1" s="1"/>
  <c r="T372" i="1"/>
  <c r="U372" i="1" s="1"/>
  <c r="T364" i="1"/>
  <c r="U364" i="1" s="1"/>
  <c r="T356" i="1"/>
  <c r="U356" i="1" s="1"/>
  <c r="T348" i="1"/>
  <c r="U348" i="1" s="1"/>
  <c r="T332" i="1"/>
  <c r="U332" i="1" s="1"/>
  <c r="T324" i="1"/>
  <c r="U324" i="1" s="1"/>
  <c r="T316" i="1"/>
  <c r="U316" i="1" s="1"/>
  <c r="T308" i="1"/>
  <c r="U308" i="1" s="1"/>
  <c r="T300" i="1"/>
  <c r="U300" i="1" s="1"/>
  <c r="T292" i="1"/>
  <c r="U292" i="1" s="1"/>
  <c r="T284" i="1"/>
  <c r="U284" i="1" s="1"/>
  <c r="T268" i="1"/>
  <c r="U268" i="1" s="1"/>
  <c r="T260" i="1"/>
  <c r="U260" i="1" s="1"/>
  <c r="T252" i="1"/>
  <c r="U252" i="1" s="1"/>
  <c r="T244" i="1"/>
  <c r="U244" i="1" s="1"/>
  <c r="T236" i="1"/>
  <c r="U236" i="1" s="1"/>
  <c r="T228" i="1"/>
  <c r="U228" i="1" s="1"/>
  <c r="T220" i="1"/>
  <c r="U220" i="1" s="1"/>
  <c r="T134" i="1"/>
  <c r="U134" i="1" s="1"/>
  <c r="T94" i="1"/>
  <c r="U94" i="1" s="1"/>
  <c r="T86" i="1"/>
  <c r="U86" i="1" s="1"/>
  <c r="T14" i="1"/>
  <c r="U14" i="1" s="1"/>
  <c r="T125" i="1"/>
  <c r="U125" i="1" s="1"/>
  <c r="T69" i="1"/>
  <c r="U69" i="1" s="1"/>
  <c r="T204" i="1"/>
  <c r="U204" i="1" s="1"/>
  <c r="T196" i="1"/>
  <c r="U196" i="1" s="1"/>
  <c r="T188" i="1"/>
  <c r="U188" i="1" s="1"/>
  <c r="T180" i="1"/>
  <c r="U180" i="1" s="1"/>
  <c r="T172" i="1"/>
  <c r="U172" i="1" s="1"/>
  <c r="T164" i="1"/>
  <c r="U164" i="1" s="1"/>
  <c r="T156" i="1"/>
  <c r="U156" i="1" s="1"/>
  <c r="T140" i="1"/>
  <c r="U140" i="1" s="1"/>
  <c r="T132" i="1"/>
  <c r="U132" i="1" s="1"/>
  <c r="T124" i="1"/>
  <c r="U124" i="1" s="1"/>
  <c r="T116" i="1"/>
  <c r="U116" i="1" s="1"/>
  <c r="T108" i="1"/>
  <c r="U108" i="1" s="1"/>
  <c r="T100" i="1"/>
  <c r="U100" i="1" s="1"/>
  <c r="T92" i="1"/>
  <c r="U92" i="1" s="1"/>
  <c r="T76" i="1"/>
  <c r="U76" i="1" s="1"/>
  <c r="T68" i="1"/>
  <c r="U68" i="1" s="1"/>
  <c r="T60" i="1"/>
  <c r="U60" i="1" s="1"/>
  <c r="T52" i="1"/>
  <c r="U52" i="1" s="1"/>
  <c r="T44" i="1"/>
  <c r="U44" i="1" s="1"/>
  <c r="T36" i="1"/>
  <c r="U36" i="1" s="1"/>
  <c r="T28" i="1"/>
  <c r="U28" i="1" s="1"/>
  <c r="T147" i="1"/>
  <c r="U147" i="1" s="1"/>
  <c r="T139" i="1"/>
  <c r="U139" i="1" s="1"/>
  <c r="T131" i="1"/>
  <c r="U131" i="1" s="1"/>
  <c r="T123" i="1"/>
  <c r="U123" i="1" s="1"/>
  <c r="T115" i="1"/>
  <c r="U115" i="1" s="1"/>
  <c r="T83" i="1"/>
  <c r="U83" i="1" s="1"/>
  <c r="T67" i="1"/>
  <c r="U67" i="1" s="1"/>
  <c r="T51" i="1"/>
  <c r="U51" i="1" s="1"/>
  <c r="T19" i="1"/>
  <c r="U19" i="1" s="1"/>
  <c r="T210" i="1"/>
  <c r="U210" i="1" s="1"/>
  <c r="T186" i="1"/>
  <c r="U186" i="1" s="1"/>
  <c r="T122" i="1"/>
  <c r="U122" i="1" s="1"/>
  <c r="T58" i="1"/>
  <c r="U58" i="1" s="1"/>
  <c r="T161" i="1"/>
  <c r="U161" i="1" s="1"/>
  <c r="T97" i="1"/>
  <c r="U97" i="1" s="1"/>
  <c r="T41" i="1"/>
  <c r="U41" i="1" s="1"/>
  <c r="T128" i="1"/>
  <c r="U128" i="1" s="1"/>
  <c r="T56" i="1"/>
  <c r="U56" i="1" s="1"/>
  <c r="S13" i="1"/>
  <c r="T13" i="1" s="1"/>
  <c r="U13" i="1" s="1"/>
  <c r="J2708" i="1"/>
  <c r="J2709" i="1"/>
  <c r="J2710" i="1"/>
</calcChain>
</file>

<file path=xl/sharedStrings.xml><?xml version="1.0" encoding="utf-8"?>
<sst xmlns="http://schemas.openxmlformats.org/spreadsheetml/2006/main" count="9780" uniqueCount="5045">
  <si>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</si>
  <si>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</si>
  <si>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</si>
  <si>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</si>
  <si>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</si>
  <si>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</si>
  <si>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</si>
  <si>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</si>
  <si>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</si>
  <si>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</si>
  <si>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</si>
  <si>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</si>
  <si>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</si>
  <si>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</si>
  <si>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</si>
  <si>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</si>
  <si>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</si>
  <si>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</si>
  <si>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</si>
  <si>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</si>
  <si>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</si>
  <si>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</si>
  <si>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</si>
  <si>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</si>
  <si>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</si>
  <si>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</si>
  <si>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</si>
  <si>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</si>
  <si>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шт</t>
  </si>
  <si>
    <t xml:space="preserve"> Генератор </t>
  </si>
  <si>
    <t xml:space="preserve"> Радиатор охлаждения</t>
  </si>
  <si>
    <t xml:space="preserve"> Рычаг Регулировочный автомат правый </t>
  </si>
  <si>
    <t xml:space="preserve"> Фонарь габаритный белый передний верхний</t>
  </si>
  <si>
    <t> Стекло левой боковины</t>
  </si>
  <si>
    <t> Стекло левой боковины №2</t>
  </si>
  <si>
    <t> Стекло левой боковины над дверью водителя</t>
  </si>
  <si>
    <t> Стекло окна боковины №2 левое</t>
  </si>
  <si>
    <t> Стекло окна боковины №4 левое </t>
  </si>
  <si>
    <t> Стекло окна задка</t>
  </si>
  <si>
    <t> Стекло правой боковины переднее с форточкой</t>
  </si>
  <si>
    <t xml:space="preserve">Автолампа двухконтактная 24V21R5                                                                     </t>
  </si>
  <si>
    <t>Автолампа малая 24V5W</t>
  </si>
  <si>
    <t>Автолампа фарная Н7 24V</t>
  </si>
  <si>
    <t>Аккумуляторная батарея 6СТ-100</t>
  </si>
  <si>
    <t>Аккумуляторная батарея 6СТ-190</t>
  </si>
  <si>
    <t>Амортизатор</t>
  </si>
  <si>
    <t xml:space="preserve">Амортизатор </t>
  </si>
  <si>
    <t>Амортизатор багажника</t>
  </si>
  <si>
    <t>Амортизатор люка бокового МАЗ</t>
  </si>
  <si>
    <t>Амортизатор передней подвески</t>
  </si>
  <si>
    <t>Амортизатор передней подвески с шарнирами</t>
  </si>
  <si>
    <t>Амортизатор сиденья водителя МАЗ</t>
  </si>
  <si>
    <t>Бoлт, Выпускной коллектор</t>
  </si>
  <si>
    <t>Бак</t>
  </si>
  <si>
    <t>Бак масляный</t>
  </si>
  <si>
    <t>Балка</t>
  </si>
  <si>
    <t>Балка заднего моста левая</t>
  </si>
  <si>
    <t xml:space="preserve">Балка правая </t>
  </si>
  <si>
    <t>Бампер  передний рестайлинговый</t>
  </si>
  <si>
    <t>Бампер передний</t>
  </si>
  <si>
    <t>Барабан тормозной</t>
  </si>
  <si>
    <t xml:space="preserve">Барабан тормозной </t>
  </si>
  <si>
    <t xml:space="preserve">Барабан тормозной  передний </t>
  </si>
  <si>
    <t>Барабан тормозной задни</t>
  </si>
  <si>
    <t xml:space="preserve">Барабан тормозной задний </t>
  </si>
  <si>
    <t>Барабан тормозной передний</t>
  </si>
  <si>
    <t>Бачок</t>
  </si>
  <si>
    <t>Бачок масляный</t>
  </si>
  <si>
    <t xml:space="preserve">Бачок омывателя </t>
  </si>
  <si>
    <t>Бачок расширительный</t>
  </si>
  <si>
    <t>Бендикс стартера</t>
  </si>
  <si>
    <t>Блок управления</t>
  </si>
  <si>
    <t>Блок управления отопителем</t>
  </si>
  <si>
    <t xml:space="preserve">Блок управления отопителем </t>
  </si>
  <si>
    <t>Блок управления отопителем Элтра</t>
  </si>
  <si>
    <t>Блок управления ПЖД-</t>
  </si>
  <si>
    <t xml:space="preserve">Блок управления подогревателем </t>
  </si>
  <si>
    <t>Блок-фара левая ТУ ВY 600124825.067-2016</t>
  </si>
  <si>
    <t>Болт</t>
  </si>
  <si>
    <t xml:space="preserve">Болт </t>
  </si>
  <si>
    <t>Болт DIN 931-М18х120-8.8-A-A3L</t>
  </si>
  <si>
    <t>Болт DIN 931-М8х60-8.8</t>
  </si>
  <si>
    <t>Болт DIN 933</t>
  </si>
  <si>
    <t>Болт DIN 960-М20х1.5х90-10.9-A-P3R</t>
  </si>
  <si>
    <t>Болт DIN 961-M12x1,25x40-10.9-A-A3L</t>
  </si>
  <si>
    <t>Болт EN 1665-M8-6gx60-10.9-AL3</t>
  </si>
  <si>
    <t>Болт M10-6gx120-8.8</t>
  </si>
  <si>
    <t>Болт M10-6gx30-8.8</t>
  </si>
  <si>
    <t>Болт M10-6gx80</t>
  </si>
  <si>
    <t>Болт M6-6gx30-8.8</t>
  </si>
  <si>
    <t>Болт M8-6gx25-8.8</t>
  </si>
  <si>
    <t xml:space="preserve">Болт зступицы </t>
  </si>
  <si>
    <t>Болт карданного вала в сборе</t>
  </si>
  <si>
    <t xml:space="preserve">Болт картера маховика </t>
  </si>
  <si>
    <t>Болт клапанной крышки, двигатель ОМ 906LA</t>
  </si>
  <si>
    <t>Болт колеса заднего</t>
  </si>
  <si>
    <t xml:space="preserve">Болт колеса переднего </t>
  </si>
  <si>
    <t>Болт коллектора выпускного</t>
  </si>
  <si>
    <t xml:space="preserve">Болт крепления головки </t>
  </si>
  <si>
    <t>Болт крепления головки цилиндров М15х2,0-6gх180-10.9</t>
  </si>
  <si>
    <t>Болт крышки клапанов</t>
  </si>
  <si>
    <t>Болт М14-6gх50 ОСТ 37.001.123-96</t>
  </si>
  <si>
    <t>Болт М14х1,5-6gx80</t>
  </si>
  <si>
    <t>Болт М8-6gх30 ОСТ 37.001.193-83</t>
  </si>
  <si>
    <t>Болт М8х60 ОСТ 37.001.101-93</t>
  </si>
  <si>
    <t>Болт маховика М14х1,5-6hx60-10.9</t>
  </si>
  <si>
    <t xml:space="preserve">Болт передней крышки блока </t>
  </si>
  <si>
    <t>Болт приводной</t>
  </si>
  <si>
    <t>Болт специальный</t>
  </si>
  <si>
    <t>Болт ступицы</t>
  </si>
  <si>
    <t>Болт ступицы колеса</t>
  </si>
  <si>
    <t xml:space="preserve">Болт ступицы стопорный </t>
  </si>
  <si>
    <t xml:space="preserve">Болт ступицы стопорный  </t>
  </si>
  <si>
    <t xml:space="preserve">БолтГБЦ  </t>
  </si>
  <si>
    <t xml:space="preserve">Болт-пробка слива масла </t>
  </si>
  <si>
    <t xml:space="preserve">Болт-штуцер </t>
  </si>
  <si>
    <t>Брызговик двигателя</t>
  </si>
  <si>
    <t>Брызговик передний задний</t>
  </si>
  <si>
    <t>Буфер</t>
  </si>
  <si>
    <t>Буфер капота</t>
  </si>
  <si>
    <t>Вал</t>
  </si>
  <si>
    <t xml:space="preserve">Вал карданный рулевой </t>
  </si>
  <si>
    <t>Вал коленчатый</t>
  </si>
  <si>
    <t>Вал крыльчатки отопителя Элтра</t>
  </si>
  <si>
    <t>Вал разж задний правый</t>
  </si>
  <si>
    <t>Вал распределительный</t>
  </si>
  <si>
    <t>Вал распределительный без шестерни</t>
  </si>
  <si>
    <t>Вал распределительный в сб с шестерней</t>
  </si>
  <si>
    <t>Ввертыш М8x1,25x12</t>
  </si>
  <si>
    <t xml:space="preserve">Венец маховика </t>
  </si>
  <si>
    <t>Вентиль АБ-95</t>
  </si>
  <si>
    <t>Вентиль колеса</t>
  </si>
  <si>
    <t>Вентиль колеса универсальный автобусный</t>
  </si>
  <si>
    <t>Вентиль ручной магистральный EMER</t>
  </si>
  <si>
    <t>Вентилятор</t>
  </si>
  <si>
    <t>Вентилятор отопителя салон</t>
  </si>
  <si>
    <t xml:space="preserve">Вентилятор отопителя салона </t>
  </si>
  <si>
    <t>Вентилятор охлаждения двигателя</t>
  </si>
  <si>
    <t>Вентилятор с муфтой ВМПВ 001.00.15</t>
  </si>
  <si>
    <t xml:space="preserve">Вентилятор центробежный </t>
  </si>
  <si>
    <t>Верхний кожух рычага</t>
  </si>
  <si>
    <t>Вилка сцепления</t>
  </si>
  <si>
    <t>Винт M10-6gx80-8.8</t>
  </si>
  <si>
    <t>Винт М12х1,5х28</t>
  </si>
  <si>
    <t>Винт М6-6gx20-8.8 9990001097</t>
  </si>
  <si>
    <t>Винт М8-6gx55-8.8</t>
  </si>
  <si>
    <t>Вкладыш коренного подшипника верхний</t>
  </si>
  <si>
    <t>Вкладыш коренного подшипника нижний</t>
  </si>
  <si>
    <t>Вкладыш шатунный верхний</t>
  </si>
  <si>
    <t>Вкладыш шатунный нижний</t>
  </si>
  <si>
    <t>Вкладыши нижних головок шатунов. Комплект для запасных частей</t>
  </si>
  <si>
    <t>Вкладыши подшипников коленчатого вала. Комплект для запасных частей</t>
  </si>
  <si>
    <t>Влагомаслоотделитель (ОАО "БААЗ")</t>
  </si>
  <si>
    <t xml:space="preserve">Водяной насос, двигатель ОМ906 </t>
  </si>
  <si>
    <t>Воздухопровод 495</t>
  </si>
  <si>
    <t>Воздухораспределитель 358-033С02</t>
  </si>
  <si>
    <t>Втулка</t>
  </si>
  <si>
    <t>втулка амортизатора</t>
  </si>
  <si>
    <t>Втулка болта радиатора</t>
  </si>
  <si>
    <t xml:space="preserve">Втулка водяного насоса двигателя ОМ906  </t>
  </si>
  <si>
    <t xml:space="preserve">Втулка кулака разжимного </t>
  </si>
  <si>
    <t>Втулка направляющая клапана</t>
  </si>
  <si>
    <t>Втулка оси толкателя</t>
  </si>
  <si>
    <t>Втулка полубалки сайленблока полиуретан</t>
  </si>
  <si>
    <t>Втулка разжимного кулака</t>
  </si>
  <si>
    <t>Втулка распорная хвостовика</t>
  </si>
  <si>
    <t>Втулка распределительного вала задняя</t>
  </si>
  <si>
    <t>Втулка распределительного вала промежуточная</t>
  </si>
  <si>
    <t xml:space="preserve">Втулка реактивной штанги </t>
  </si>
  <si>
    <t xml:space="preserve">Втулка реактивной штанги (полиуретан) </t>
  </si>
  <si>
    <t>Втулка реактивной штанги МАЗ (ушастик)</t>
  </si>
  <si>
    <t>Втулка сальника заднего моста</t>
  </si>
  <si>
    <t>Втулка стабилизатора</t>
  </si>
  <si>
    <t>Втулка тормозной колодки</t>
  </si>
  <si>
    <t xml:space="preserve">Втулка тормозной колодки </t>
  </si>
  <si>
    <t>Втулка установочная крышки подшипника</t>
  </si>
  <si>
    <t xml:space="preserve">Втулка форсунки уплотнительная                                                                           </t>
  </si>
  <si>
    <t>Втулка цапфы</t>
  </si>
  <si>
    <t>Втулка шарнира тяги откр. двери МАЗ</t>
  </si>
  <si>
    <t>Выключатель</t>
  </si>
  <si>
    <t xml:space="preserve">Выключатель </t>
  </si>
  <si>
    <t>Выключатель "Аварийный сигнал"</t>
  </si>
  <si>
    <t xml:space="preserve">Выключатель аварийной сигнализации </t>
  </si>
  <si>
    <t xml:space="preserve">Выключатель без символа </t>
  </si>
  <si>
    <t>Выключатель зажигания</t>
  </si>
  <si>
    <t xml:space="preserve">Выключатель звукового сигнала </t>
  </si>
  <si>
    <t>Выключатель звукового сигнала водителя</t>
  </si>
  <si>
    <t xml:space="preserve">Выключатель клавиша </t>
  </si>
  <si>
    <t>Выключатель кнопочный ТУ 37.003.710-80</t>
  </si>
  <si>
    <t xml:space="preserve">Выключатель отопителя </t>
  </si>
  <si>
    <t>Выключатель пневматический ВП 124</t>
  </si>
  <si>
    <t>Выключатель пневматический ВП 125</t>
  </si>
  <si>
    <t>Выключатель сигнала положения педали сцепления ЫШ3.604.072ТУ</t>
  </si>
  <si>
    <t>Выключатель сигнала торможения</t>
  </si>
  <si>
    <t xml:space="preserve">Выключатель стоп-сигнала </t>
  </si>
  <si>
    <t>Выключатель ТУ 37.469.035-99</t>
  </si>
  <si>
    <t>Газоподающая система</t>
  </si>
  <si>
    <t>Гайка</t>
  </si>
  <si>
    <t>гайка</t>
  </si>
  <si>
    <t xml:space="preserve">Гайка </t>
  </si>
  <si>
    <t>Гайка DIN 985-М18-8-A3L</t>
  </si>
  <si>
    <t>Гайка M8-6H</t>
  </si>
  <si>
    <t>Гайка высоковольтных проводов</t>
  </si>
  <si>
    <t>Гайка колеса</t>
  </si>
  <si>
    <t xml:space="preserve">Гайка колеса </t>
  </si>
  <si>
    <t>Гайка колесная</t>
  </si>
  <si>
    <t xml:space="preserve">Гайка крепления колеса </t>
  </si>
  <si>
    <t>Гайка крепления турбины</t>
  </si>
  <si>
    <t>Гайка М20х1,5-6H ОСТ 37.001.197-97</t>
  </si>
  <si>
    <t>Гайка М20х1,5-6Н ОСТ 37.001.197-97</t>
  </si>
  <si>
    <t>Гайка М8-6Н ОСТ 37.001.124-93</t>
  </si>
  <si>
    <t>Гайка МАЗ пальца передней подвески</t>
  </si>
  <si>
    <t>Гайка оси маятникового рычага рулевого управления</t>
  </si>
  <si>
    <t>Гайка пальца полубалки</t>
  </si>
  <si>
    <t xml:space="preserve">Гайка пальца полубалки </t>
  </si>
  <si>
    <t xml:space="preserve">Гайка самоконтрящаяся </t>
  </si>
  <si>
    <t>Гайка ступицы</t>
  </si>
  <si>
    <t xml:space="preserve">Гайка ступицы заднего моста </t>
  </si>
  <si>
    <t>Гайка цапфы пов.кулака</t>
  </si>
  <si>
    <t xml:space="preserve">Гайка-шайба </t>
  </si>
  <si>
    <t>Гайка-шайба цапфы поворотного кулака</t>
  </si>
  <si>
    <t>Гайка-шайба цапфы поворотного кулака в сборе</t>
  </si>
  <si>
    <t>Гаситель крутильных колебаний</t>
  </si>
  <si>
    <t xml:space="preserve">Гаситель крутильных колебаний </t>
  </si>
  <si>
    <t>Гаситель крутильных колебаний коленчатого вала</t>
  </si>
  <si>
    <t>ГБЦ КОМПРЕССОРА ВОЗДУШНОГО</t>
  </si>
  <si>
    <t>Генератор</t>
  </si>
  <si>
    <t xml:space="preserve">Генератор </t>
  </si>
  <si>
    <t>Генератор 28 В 100 A</t>
  </si>
  <si>
    <t xml:space="preserve">Генератор 28V, двигатель ОМ906                                                                                              </t>
  </si>
  <si>
    <t>Генератор МАЗ  24V 100A</t>
  </si>
  <si>
    <t>Герметик для швов бежевый 1кг 999 каучуковый</t>
  </si>
  <si>
    <t>Герметик для швов черный RENZ 43 310мл</t>
  </si>
  <si>
    <t>Герметик красный анаэробный -55С/+180С 50мл ELRING</t>
  </si>
  <si>
    <t>Герметик прокладка анаэробный 50мл (-50C +150C)</t>
  </si>
  <si>
    <t>Герметик прокладка серый термостойкий 85г 999</t>
  </si>
  <si>
    <t>Герметик силиконовый</t>
  </si>
  <si>
    <t xml:space="preserve">Гибкое сочленение МАЗ-105 </t>
  </si>
  <si>
    <t>Гидравлический двигатель МАН</t>
  </si>
  <si>
    <t>Гидравлический насос</t>
  </si>
  <si>
    <t>Гидравлический фильтр ZF</t>
  </si>
  <si>
    <t>Гидромотор</t>
  </si>
  <si>
    <t xml:space="preserve">Гидромотор </t>
  </si>
  <si>
    <t>Гидромотор вентилятора (в сборе с клапаном) ОРИГИНАЛ BOSCH REXROTH</t>
  </si>
  <si>
    <t xml:space="preserve">Гидромотор вентилятора с клапаном </t>
  </si>
  <si>
    <t xml:space="preserve">Гильза блока цилиндров </t>
  </si>
  <si>
    <t>Гильза с поршенем, палец поршневой и уплотнительные  и поршневые кольца CNG</t>
  </si>
  <si>
    <t>Гильза цилиндра</t>
  </si>
  <si>
    <t xml:space="preserve">Гильза цилиндра STD </t>
  </si>
  <si>
    <t>Гильза цилиндров</t>
  </si>
  <si>
    <t>Гильза, поршень, палец и кольца. Комплект для запасных частей</t>
  </si>
  <si>
    <t xml:space="preserve">Глушитель </t>
  </si>
  <si>
    <t>Глушитель выпуска</t>
  </si>
  <si>
    <t>Глушитель шума</t>
  </si>
  <si>
    <t xml:space="preserve">Глушитель шума  </t>
  </si>
  <si>
    <t>Глушитель шума клапана пневматического</t>
  </si>
  <si>
    <t>Глушитель, Воздушный ресивер</t>
  </si>
  <si>
    <t>Гнездо</t>
  </si>
  <si>
    <t>Головка блока</t>
  </si>
  <si>
    <t>Головка блока компрессора</t>
  </si>
  <si>
    <t xml:space="preserve">Головка блока цилиндров </t>
  </si>
  <si>
    <t>Головка блока цилиндров без клапанов, без моторного тормоза</t>
  </si>
  <si>
    <t xml:space="preserve">Головка блока цилиндров в сборе </t>
  </si>
  <si>
    <t>Головка компрессора</t>
  </si>
  <si>
    <t xml:space="preserve">Головка компрессора </t>
  </si>
  <si>
    <t>Головка компрессора ОРИГИНАЛ Wabco</t>
  </si>
  <si>
    <t>Головка цилиндра</t>
  </si>
  <si>
    <t>Головка цилиндров с клапанами</t>
  </si>
  <si>
    <t>Головка штанги задней подвески</t>
  </si>
  <si>
    <t>Гофра отвода выхлопных газов воздушного отопителя</t>
  </si>
  <si>
    <t>Гофра отопителя предпускового подогревателя (метр)</t>
  </si>
  <si>
    <t xml:space="preserve">Гровер </t>
  </si>
  <si>
    <t>Датчи к температуры и давления газа</t>
  </si>
  <si>
    <t>Датчик</t>
  </si>
  <si>
    <t>датчик</t>
  </si>
  <si>
    <t xml:space="preserve">Датчик </t>
  </si>
  <si>
    <t>Датчик  давления воздуха</t>
  </si>
  <si>
    <t>Датчик ABS</t>
  </si>
  <si>
    <t xml:space="preserve">Датчик ABS </t>
  </si>
  <si>
    <t>Датчик ABS  L=1000</t>
  </si>
  <si>
    <t>Датчик ABS передний</t>
  </si>
  <si>
    <t>Датчик ABS угловой</t>
  </si>
  <si>
    <t>Датчик АБС</t>
  </si>
  <si>
    <t>Датчик АБС ГАЗ, КАМАЗ, МАЗ, НЕФАЗ, УРАЛ тормозной системы L=1000мм угловой PEKAR</t>
  </si>
  <si>
    <t>Датчик АБС ГАЗ, КАМАЗ, МАЗ, НЕФАЗ, УРАЛ тормозной системы L=1000мм угловой SORL</t>
  </si>
  <si>
    <t>Датчик АБС ГАЗ, КАМАЗ, МАЗ, НЕФАЗ, УРАЛ тормозной системы L=1050мм угловой ЭКРАН</t>
  </si>
  <si>
    <t>Датчик АБС КАМАЗ-5490 DAF IVECO MAN SCANIA L=1015 угловой FEBI</t>
  </si>
  <si>
    <t>Датчик АБС КАМАЗ-5490 DAF IVECO RENAULT MAN SCANIA колеса переднего левого/правого (L=1000) WABCO</t>
  </si>
  <si>
    <t>Датчик АБС КАМАЗ-5490 DAF VOLVO IVECO RENAULT SCANIA колеса прямой (L=1700мм) PEKAR</t>
  </si>
  <si>
    <t>Датчик АБС КАМАЗ-5490 DAF VOLVO IVECO RENAULT SCANIA колеса прямой (L=1700мм) SAMPA</t>
  </si>
  <si>
    <t>Датчик АБС КАМАЗ-5490 DAF VOLVO IVECO RENAULT SCANIA колеса прямой (L=1700мм) STARTEC</t>
  </si>
  <si>
    <t>Датчик АБС КАМАЗ-5490 DAF VOLVO IVECO RENAULT SCANIA колеса прямой (L=1700мм) TE PARTS</t>
  </si>
  <si>
    <t xml:space="preserve">Датчик АБС прямой </t>
  </si>
  <si>
    <t>Датчик аварийного давления воздуха</t>
  </si>
  <si>
    <t xml:space="preserve">Датчик вращения колеса </t>
  </si>
  <si>
    <t>Датчик давл.наддува</t>
  </si>
  <si>
    <t>Датчик давления</t>
  </si>
  <si>
    <t xml:space="preserve">Датчик давления </t>
  </si>
  <si>
    <t xml:space="preserve">Датчик давления в топливной рампе </t>
  </si>
  <si>
    <t>Датчик давления воздуха</t>
  </si>
  <si>
    <t>Датчик давления воздуха МАЗ,ЗИЛ,КАМАЗ ЭМИ</t>
  </si>
  <si>
    <t>Датчик давления входного воздуха</t>
  </si>
  <si>
    <t xml:space="preserve">Датчик давления и температуры во впускном коллекторе </t>
  </si>
  <si>
    <t>Датчик давления масла</t>
  </si>
  <si>
    <t xml:space="preserve">Датчик давления масла </t>
  </si>
  <si>
    <t xml:space="preserve">Датчик давления масла ГАЗ-53    </t>
  </si>
  <si>
    <t>Датчик давления масла Краз, КАМАЗ, МАЗ, УРАЛ</t>
  </si>
  <si>
    <t>Датчик давления масла ЛиАЗ</t>
  </si>
  <si>
    <t>Датчик давления масла МАЗ дв. МБ</t>
  </si>
  <si>
    <t>Датчик давления наддува</t>
  </si>
  <si>
    <t>Датчик давления наддува МАЗ дв. МБ</t>
  </si>
  <si>
    <t>Датчик давления температура и наддувочного воздуха впускного коллектора</t>
  </si>
  <si>
    <t>Датчик давления турбокомпрессора</t>
  </si>
  <si>
    <t>Датчик детонации</t>
  </si>
  <si>
    <t>Датчик дифференциального давления</t>
  </si>
  <si>
    <t>Датчик засоренности воздушного фильтра</t>
  </si>
  <si>
    <t>Датчик кислорода</t>
  </si>
  <si>
    <t xml:space="preserve">Датчик кислорода </t>
  </si>
  <si>
    <t xml:space="preserve">Датчик кислородный </t>
  </si>
  <si>
    <t>Датчик оборотов коленвала</t>
  </si>
  <si>
    <t>Датчик положения коленвала</t>
  </si>
  <si>
    <t xml:space="preserve">Датчик привода спидометра </t>
  </si>
  <si>
    <t xml:space="preserve">Датчик сигнализатор температуры масла </t>
  </si>
  <si>
    <t>Датчик скорости</t>
  </si>
  <si>
    <t>Датчик темп.охл.жидкости</t>
  </si>
  <si>
    <t>Датчик температуры</t>
  </si>
  <si>
    <t xml:space="preserve">Датчик температуры </t>
  </si>
  <si>
    <t>Датчик температуры воздуха</t>
  </si>
  <si>
    <t>Датчик температуры давления топлива и масла</t>
  </si>
  <si>
    <t>Датчик температуры и давления воздуха</t>
  </si>
  <si>
    <t>Датчик температуры и давления газа</t>
  </si>
  <si>
    <t>Датчик температуры и давления топлива и масла</t>
  </si>
  <si>
    <t xml:space="preserve">Датчик температуры и давления топлива и масла </t>
  </si>
  <si>
    <t>Датчик температуры КПП (Аллисон)</t>
  </si>
  <si>
    <t>Датчик температуры масла</t>
  </si>
  <si>
    <t xml:space="preserve">Датчик температуры масла </t>
  </si>
  <si>
    <t xml:space="preserve">Датчик температуры отопителя </t>
  </si>
  <si>
    <t>Датчик температуры отработавших газов</t>
  </si>
  <si>
    <t xml:space="preserve">Датчик температуры отработавших газов </t>
  </si>
  <si>
    <t xml:space="preserve">Датчик температуры охлажд.жидкости </t>
  </si>
  <si>
    <t>Датчик температуры охлаждающей жидкости</t>
  </si>
  <si>
    <t xml:space="preserve">Датчик температуры охлаждающей жидкости </t>
  </si>
  <si>
    <t>Датчик температуры ретардера КПП Аллисон</t>
  </si>
  <si>
    <t xml:space="preserve">Датчик турбины </t>
  </si>
  <si>
    <t>Датчик уровня масла</t>
  </si>
  <si>
    <t>Датчик уровня масла в поддоне (температуры)</t>
  </si>
  <si>
    <t>Датчик уровня охлаждающей жидкости</t>
  </si>
  <si>
    <t xml:space="preserve">Датчик уровня топлива </t>
  </si>
  <si>
    <t xml:space="preserve">Датчик уровнятемпературы масла </t>
  </si>
  <si>
    <t>Датчик частоты вращения двигателя</t>
  </si>
  <si>
    <t xml:space="preserve">Датчик частоты вращения двигателя </t>
  </si>
  <si>
    <t>Датчик частоты вращения квала</t>
  </si>
  <si>
    <t>Датчик частоты вращения коленвала</t>
  </si>
  <si>
    <t>ДАТЧИК ЧИСЛА ОБОРОТОВ</t>
  </si>
  <si>
    <t>Датчик, ABS</t>
  </si>
  <si>
    <t>Дверь водителя</t>
  </si>
  <si>
    <t>Демпфер КПП ЛИАЗ Алисон</t>
  </si>
  <si>
    <t>Демпфер крутильных колебаний</t>
  </si>
  <si>
    <t>Дефлектор вентиляции салона</t>
  </si>
  <si>
    <t>Диодный мост</t>
  </si>
  <si>
    <t xml:space="preserve">Диодный мост </t>
  </si>
  <si>
    <t>Диодный мост генератора</t>
  </si>
  <si>
    <t xml:space="preserve">Диодный мост генератора </t>
  </si>
  <si>
    <t>Диск</t>
  </si>
  <si>
    <t xml:space="preserve">Диск </t>
  </si>
  <si>
    <t xml:space="preserve">Диск ведомый </t>
  </si>
  <si>
    <t>Диск ведомый 362 GTZ</t>
  </si>
  <si>
    <t xml:space="preserve">Диск керамический </t>
  </si>
  <si>
    <t>Диск керамический КПП ЛИАЗ Алисон</t>
  </si>
  <si>
    <t xml:space="preserve">Диск колеса </t>
  </si>
  <si>
    <t>Диск колесный</t>
  </si>
  <si>
    <t xml:space="preserve">Диск колесный </t>
  </si>
  <si>
    <t>Диск колесный автобуса МАЗ-103 размер ( 8,25х22,5 )</t>
  </si>
  <si>
    <t>Диск колесный КАМАЗ (7.0х20)</t>
  </si>
  <si>
    <t>Диск колесный МТЗ задний (8 отверстий) под шину 15.5R38</t>
  </si>
  <si>
    <t>Диск колесный МТЗ передний (5 отверстий) под шину 11.2-20</t>
  </si>
  <si>
    <t>Диск колесный ПАЗ</t>
  </si>
  <si>
    <t>Диск КПП ЛИАЗ Алисон</t>
  </si>
  <si>
    <t>Диск КПП ЛИАЗ Алисон б.</t>
  </si>
  <si>
    <t>Диск нажимной</t>
  </si>
  <si>
    <t>Диск нажимной с кожухом MF 362</t>
  </si>
  <si>
    <t xml:space="preserve">Диск нажимной сцепления  </t>
  </si>
  <si>
    <t>Диск опорный</t>
  </si>
  <si>
    <t>Диск сцепления</t>
  </si>
  <si>
    <t>Диск сцепления ведомый</t>
  </si>
  <si>
    <t>Диск сцепления нажимной</t>
  </si>
  <si>
    <t>Диск тормозной</t>
  </si>
  <si>
    <t>Дифференциал МАЗ 103 в сборе (ОАО "МАЗ")</t>
  </si>
  <si>
    <t>Дроссель рулевого управления</t>
  </si>
  <si>
    <t>Дроссельная заслонка</t>
  </si>
  <si>
    <t>Жгут проводов двигателя</t>
  </si>
  <si>
    <t>Жгут проводов. Для запасных частей</t>
  </si>
  <si>
    <t>Жгут-переходник</t>
  </si>
  <si>
    <t>Заглушка</t>
  </si>
  <si>
    <t>Заглушка 25</t>
  </si>
  <si>
    <t>Заглушка 35</t>
  </si>
  <si>
    <t>Заглушка блока цилиндров</t>
  </si>
  <si>
    <t xml:space="preserve">Заглушка блока цилиндров </t>
  </si>
  <si>
    <t xml:space="preserve">Заглушка задняя фары </t>
  </si>
  <si>
    <t>Заглушка на шкворень МАЗ</t>
  </si>
  <si>
    <t>Задние тормозные накладки (упаковка -8шт.)</t>
  </si>
  <si>
    <t>Зажим тяги привода замка двери</t>
  </si>
  <si>
    <t>Заклепка</t>
  </si>
  <si>
    <t xml:space="preserve">Заклепка </t>
  </si>
  <si>
    <t>Заклепка для тормозных накладок</t>
  </si>
  <si>
    <t>Заклепки</t>
  </si>
  <si>
    <t xml:space="preserve">Заклепки </t>
  </si>
  <si>
    <t xml:space="preserve">Заклепки  </t>
  </si>
  <si>
    <t>Замок</t>
  </si>
  <si>
    <t xml:space="preserve">Замок  люка </t>
  </si>
  <si>
    <t xml:space="preserve">Замок  люка с ключами </t>
  </si>
  <si>
    <t>Замок  люка с ключами  к-т на автобус</t>
  </si>
  <si>
    <t>Замок бокового с ключом  квадрат</t>
  </si>
  <si>
    <t>Замок дверки люка АКБ с ключом</t>
  </si>
  <si>
    <t>Замок зажигания</t>
  </si>
  <si>
    <t xml:space="preserve">Замок зажигания </t>
  </si>
  <si>
    <t>Замок зажигания (Автоарматура СПб)</t>
  </si>
  <si>
    <t>Замок люка с ключами  к-т на автобус</t>
  </si>
  <si>
    <t>Замочная шайба контргайки цапфы поворотного кулака</t>
  </si>
  <si>
    <t>Замочное кольцо гайки цапфы поворотного кулака</t>
  </si>
  <si>
    <t>Заслонка дроссельная</t>
  </si>
  <si>
    <t>Заслонка отработавших газов</t>
  </si>
  <si>
    <t xml:space="preserve">Заслонка рециркуляции </t>
  </si>
  <si>
    <t>Зеркало бокового обзора</t>
  </si>
  <si>
    <t>Зеркало боковое</t>
  </si>
  <si>
    <t>Зеркало заднего вида</t>
  </si>
  <si>
    <t>Зеркало заднего вида без обогрева</t>
  </si>
  <si>
    <t>Зеркало заднего вида класс II, электроуправляемое левое</t>
  </si>
  <si>
    <t>Зеркало заднего вида класс II, электроуправляемое правое</t>
  </si>
  <si>
    <t>Зеркало заднего вида левое</t>
  </si>
  <si>
    <t xml:space="preserve">Зеркало заднего вида правое </t>
  </si>
  <si>
    <t>Зеркало заднего вида салонное</t>
  </si>
  <si>
    <t xml:space="preserve">Зеркало заднего вила основное </t>
  </si>
  <si>
    <t xml:space="preserve">Зеркало основное </t>
  </si>
  <si>
    <t>Индикатор пламени</t>
  </si>
  <si>
    <t xml:space="preserve">Индикатор пламени </t>
  </si>
  <si>
    <t>Индикатор пламени в сборе с диском</t>
  </si>
  <si>
    <t>Индуктор</t>
  </si>
  <si>
    <t>Интеркулер</t>
  </si>
  <si>
    <t>Интеркулер двигатель ОМ906</t>
  </si>
  <si>
    <t xml:space="preserve">Интеркулер МАЗ </t>
  </si>
  <si>
    <t>Интеркулер МАЗ 103</t>
  </si>
  <si>
    <t xml:space="preserve">Интеркулер МАЗ 103 </t>
  </si>
  <si>
    <t>Интеркуллер</t>
  </si>
  <si>
    <t>Интеркуллер МАЗ</t>
  </si>
  <si>
    <t xml:space="preserve">Источник </t>
  </si>
  <si>
    <t>Источник высокого напряжения</t>
  </si>
  <si>
    <t>Источник напряжения</t>
  </si>
  <si>
    <t xml:space="preserve">Кабель зажигания </t>
  </si>
  <si>
    <t>Камера</t>
  </si>
  <si>
    <t>Камера сгорания</t>
  </si>
  <si>
    <t>Камера сгорания отопителя Вебасто</t>
  </si>
  <si>
    <t xml:space="preserve">Камера торм. с энергоаккум. </t>
  </si>
  <si>
    <t>Камера тормозная</t>
  </si>
  <si>
    <t xml:space="preserve">Камера тормозная задняя </t>
  </si>
  <si>
    <t>Камера тормозная передняя</t>
  </si>
  <si>
    <t xml:space="preserve">Камера тормозная передняя </t>
  </si>
  <si>
    <t>Камера тормозная передняя левая</t>
  </si>
  <si>
    <t>Камера тормозная передняя правая</t>
  </si>
  <si>
    <t>Камера тормозная с энергоаккум.</t>
  </si>
  <si>
    <t>Камера тормозная тип 24  SORL</t>
  </si>
  <si>
    <t>Кардан рулевой</t>
  </si>
  <si>
    <t>Карданный вал МАЗ 105 (ОАО "Белкард")</t>
  </si>
  <si>
    <t>Карданный вал рулевой</t>
  </si>
  <si>
    <t xml:space="preserve">Каркас передка </t>
  </si>
  <si>
    <t>Картер заднего моста</t>
  </si>
  <si>
    <t xml:space="preserve">Картер заднего моста </t>
  </si>
  <si>
    <t>Картер заднего моста (ОАО "МАЗ")</t>
  </si>
  <si>
    <t>Картер редуктора</t>
  </si>
  <si>
    <t>Картридж</t>
  </si>
  <si>
    <t>Картридж осушителя</t>
  </si>
  <si>
    <t>Картридж фильтра осушителя</t>
  </si>
  <si>
    <t>Катушка зажигания</t>
  </si>
  <si>
    <t xml:space="preserve">Катушка зажигания </t>
  </si>
  <si>
    <t>Клавиша</t>
  </si>
  <si>
    <t xml:space="preserve">Клавиша вызова водителя                                                                                       </t>
  </si>
  <si>
    <t>Клавиша панели приборов</t>
  </si>
  <si>
    <t>Клапан</t>
  </si>
  <si>
    <t xml:space="preserve">Клапан </t>
  </si>
  <si>
    <t>Клапан  защитный 4-х контурный</t>
  </si>
  <si>
    <t>Клапан  насоса масляного дифференциальный</t>
  </si>
  <si>
    <t>Клапан 2-х магистральный</t>
  </si>
  <si>
    <t>Клапан 4-х магистральный</t>
  </si>
  <si>
    <t>Клапан ABS</t>
  </si>
  <si>
    <t>Клапан ABS (модулятор)</t>
  </si>
  <si>
    <t>Клапан АБ</t>
  </si>
  <si>
    <t>Клапан АБС</t>
  </si>
  <si>
    <t xml:space="preserve">Клапан АБС </t>
  </si>
  <si>
    <t>Клапан АБС Волгабус</t>
  </si>
  <si>
    <t xml:space="preserve">Клапан АБС Волжанин, </t>
  </si>
  <si>
    <t>Клапан АБС Волжанин, Скания</t>
  </si>
  <si>
    <t>клапан впускной</t>
  </si>
  <si>
    <t>Клапан впускной</t>
  </si>
  <si>
    <t xml:space="preserve">Клапан впускной </t>
  </si>
  <si>
    <t>Клапан впускной,</t>
  </si>
  <si>
    <t>Клапан выпускной</t>
  </si>
  <si>
    <t xml:space="preserve">Клапан выпускной </t>
  </si>
  <si>
    <t xml:space="preserve">Клапан выпускной  </t>
  </si>
  <si>
    <t xml:space="preserve">Клапан давления топлива, двигатель ОМ 906LA-90612 17/13                                                </t>
  </si>
  <si>
    <t>Клапан двигателя впускной</t>
  </si>
  <si>
    <t xml:space="preserve">Клапан двигателя выпускной </t>
  </si>
  <si>
    <t>Клапан двухмагистральный</t>
  </si>
  <si>
    <t xml:space="preserve">Клапан двухмагистральный </t>
  </si>
  <si>
    <t>Клапан дифференциальный</t>
  </si>
  <si>
    <t>Клапан заслонки</t>
  </si>
  <si>
    <t xml:space="preserve">Клапан заслонки </t>
  </si>
  <si>
    <t>Клапан заслонки EGR</t>
  </si>
  <si>
    <t xml:space="preserve">Клапан заслонки отраб. газов </t>
  </si>
  <si>
    <t>Клапан защитны</t>
  </si>
  <si>
    <t xml:space="preserve">Клапан защитный </t>
  </si>
  <si>
    <t>Клапан защитный  МАЗКАВЗНЕФАЗ</t>
  </si>
  <si>
    <t>Клапан защитный 4-х контурн.в сб.</t>
  </si>
  <si>
    <t xml:space="preserve">Клапан защитный 4-х контурный </t>
  </si>
  <si>
    <t>Клапан защитный одинарный ЛиАЗ</t>
  </si>
  <si>
    <t>Клапан ЗИЛ,КАМАЗ,МАЗ перепускной двухмагистральный</t>
  </si>
  <si>
    <t>Клапан ЗИЛ,КАМАЗ,МАЗ ускорительный БЕЛОМО</t>
  </si>
  <si>
    <t>Клапан избыточного давления</t>
  </si>
  <si>
    <t>Клапан компрессора</t>
  </si>
  <si>
    <t xml:space="preserve">Клапан контрольного вывода </t>
  </si>
  <si>
    <t>Клапан контрольный</t>
  </si>
  <si>
    <t>Клапан механизма открывания двери</t>
  </si>
  <si>
    <t xml:space="preserve">Клапан механизма открывания двери </t>
  </si>
  <si>
    <t xml:space="preserve">Клапан механизма открывания двери в сборе </t>
  </si>
  <si>
    <t>Клапан обратный</t>
  </si>
  <si>
    <t>Клапан обратный Скания ручного тормоза</t>
  </si>
  <si>
    <t>Клапан ограничения давления</t>
  </si>
  <si>
    <t>Клапан осушителя</t>
  </si>
  <si>
    <t>Клапан открывания двери</t>
  </si>
  <si>
    <t xml:space="preserve">Клапан открывания двери </t>
  </si>
  <si>
    <t xml:space="preserve">Клапан открывания двери  </t>
  </si>
  <si>
    <t>Клапан перепускной</t>
  </si>
  <si>
    <t xml:space="preserve">Клапан перепускной </t>
  </si>
  <si>
    <t>Клапан перепускной компрессора</t>
  </si>
  <si>
    <t>Клапан перепускной мочевины</t>
  </si>
  <si>
    <t>Клапан перепускной оригинал ОРИГИНАЛMercedes-Benz</t>
  </si>
  <si>
    <t xml:space="preserve">Клапан пневматический двуходовой </t>
  </si>
  <si>
    <t>Клапан пневматический противобуксовочный</t>
  </si>
  <si>
    <t>Клапан регулировки тормозных усилий</t>
  </si>
  <si>
    <t>Клапан регулятор давления</t>
  </si>
  <si>
    <t>Клапан регулятор давления турбокомпрессора</t>
  </si>
  <si>
    <t>Клапан редукционный</t>
  </si>
  <si>
    <t>клапан системы топливной перепускной</t>
  </si>
  <si>
    <t xml:space="preserve">Клапан топливный </t>
  </si>
  <si>
    <t>Клапан тормозной (модулятор ABS)</t>
  </si>
  <si>
    <t>Клапан управлени перепуском</t>
  </si>
  <si>
    <t>Клапан ускорительный</t>
  </si>
  <si>
    <t xml:space="preserve">Клапан ускорительный </t>
  </si>
  <si>
    <t>Клапан ускорительный без глушителя</t>
  </si>
  <si>
    <t>Клапан ускорительный без глушителя  МАЗЛиАЗ</t>
  </si>
  <si>
    <t>Клапан ускорительный МБ</t>
  </si>
  <si>
    <t>Клапан ускорительный с глушителем</t>
  </si>
  <si>
    <t>Клапан ускорительный с глушителем шума МАЗ КАМАЗ КНР, , шт</t>
  </si>
  <si>
    <t>Клапан ускорительный с креплением под шумоглушитель</t>
  </si>
  <si>
    <t xml:space="preserve">Клапан ускорительный. </t>
  </si>
  <si>
    <t>Клапан электромагнитный</t>
  </si>
  <si>
    <t xml:space="preserve">Клапан электромагнитный </t>
  </si>
  <si>
    <t>Клапан электромагнитный МАЗ</t>
  </si>
  <si>
    <t>Клапан элмагнитный  Элтра</t>
  </si>
  <si>
    <t>Клей для вклейки стёкол RoxelPro 310 мл</t>
  </si>
  <si>
    <t>Клей для зеркал заднего вида 2-х компонентный 0.6мл IMG</t>
  </si>
  <si>
    <t>Клей-герметик MQS 512 (310 мл)</t>
  </si>
  <si>
    <t>Клей-герметик для вклейки стекол 310мл</t>
  </si>
  <si>
    <t>Клемы соеденительные</t>
  </si>
  <si>
    <t>Клин шкворня</t>
  </si>
  <si>
    <t>Кляммер</t>
  </si>
  <si>
    <t>КМ Датчик давления системы нейтрализации выхлопных газов</t>
  </si>
  <si>
    <t>Кнопка</t>
  </si>
  <si>
    <t>Кнопка вызова салонная</t>
  </si>
  <si>
    <t>Кнопка кондуктора ЛиАЗ</t>
  </si>
  <si>
    <t>Кнопка открывания двери</t>
  </si>
  <si>
    <t xml:space="preserve">Кнопка сигнала остановки                                                                                      </t>
  </si>
  <si>
    <t xml:space="preserve">Коврик надстройки водителя </t>
  </si>
  <si>
    <t>Коврик пола кабины</t>
  </si>
  <si>
    <t>Кожух</t>
  </si>
  <si>
    <t>Кожух акри заднего колеса правый</t>
  </si>
  <si>
    <t>Кожух арки заднего колеса левый</t>
  </si>
  <si>
    <t xml:space="preserve">Кожух ограждения №3 </t>
  </si>
  <si>
    <t xml:space="preserve">Кожух рулевой колонки верхний </t>
  </si>
  <si>
    <t xml:space="preserve">Кожух рычага верхний </t>
  </si>
  <si>
    <t>Колба сепаратора</t>
  </si>
  <si>
    <t xml:space="preserve">Коленчатый вал (с вкладышами) </t>
  </si>
  <si>
    <t>Колесо 19,5 х 6,75</t>
  </si>
  <si>
    <t>Колесо зубчатое</t>
  </si>
  <si>
    <t>Колесо рулевое МАЗ</t>
  </si>
  <si>
    <t>Коллектор впускной</t>
  </si>
  <si>
    <t>Коллектор выпускной</t>
  </si>
  <si>
    <t xml:space="preserve">Коллектор выпускной </t>
  </si>
  <si>
    <t>Колодка гнездовая</t>
  </si>
  <si>
    <t>Колодка задняя накладка АТИ</t>
  </si>
  <si>
    <t>Колодка с накладками</t>
  </si>
  <si>
    <t xml:space="preserve">Колодка с накладками </t>
  </si>
  <si>
    <t>Колодка с накладками АТИ составной ролик</t>
  </si>
  <si>
    <t>Колодка с накладками верхняя в сборе</t>
  </si>
  <si>
    <t>Колодка с накладками нижняя в сборе</t>
  </si>
  <si>
    <t>Колодка с накладками Фритекс составной ролик</t>
  </si>
  <si>
    <t>Колодка тормозная</t>
  </si>
  <si>
    <t xml:space="preserve">Колодка тормозная </t>
  </si>
  <si>
    <t>Колодка тормозная КАМАЗ-5490, ЛИАЗ 529260 (к-т 4шт) (Фритекс)</t>
  </si>
  <si>
    <t>Колодка тормозная передняя (ОАО "ТАиМ")</t>
  </si>
  <si>
    <t>Колодка тормозные</t>
  </si>
  <si>
    <t>Колодка штыревая</t>
  </si>
  <si>
    <t>Колодки тормозные</t>
  </si>
  <si>
    <t xml:space="preserve">Колодки тормозные </t>
  </si>
  <si>
    <t>Колодки тормозные MERCEDES DAF SCANIA IVECO SAF МАЗ-203 передние/задние (4шт.) ROSTAR</t>
  </si>
  <si>
    <t>Колодки тормозные дисковые</t>
  </si>
  <si>
    <t>Колодки тормозные дисковые (комплект)</t>
  </si>
  <si>
    <t>Колодки тормозные КАМАЗ-5490 MERCEDES DAF SCANIA IVECO SAF МАЗ-203 передние/задние (4шт.)</t>
  </si>
  <si>
    <t>Колодки тормозные КАМАЗ-5490 MERCEDES DAF SCANIA IVECO SAF МАЗ-203 передние/задние ALLIED NIPPON</t>
  </si>
  <si>
    <t>Колпак переднего колеса МАЗ</t>
  </si>
  <si>
    <t>Колпачки маслосъемные</t>
  </si>
  <si>
    <t>Колпачок</t>
  </si>
  <si>
    <t>Колпачок маслосъемный</t>
  </si>
  <si>
    <t>Колпачок маслосъёмный</t>
  </si>
  <si>
    <t xml:space="preserve">Колпачок маслосъемный </t>
  </si>
  <si>
    <t xml:space="preserve">Колпачок маслосъемный  </t>
  </si>
  <si>
    <t>Колпачок маслосъемный в сб</t>
  </si>
  <si>
    <t>Колпачок свечного наконечника</t>
  </si>
  <si>
    <t>Кольца</t>
  </si>
  <si>
    <t>Кольца поршневые</t>
  </si>
  <si>
    <t>Кольца поршневые (к-т 1 цил) STD</t>
  </si>
  <si>
    <t>Кольца поршневые на один цилиндр. Комплект для запасных частей</t>
  </si>
  <si>
    <t>Кольцо</t>
  </si>
  <si>
    <t xml:space="preserve">Кольцо </t>
  </si>
  <si>
    <t>Кольцо АБС</t>
  </si>
  <si>
    <t>Кольцо замочное передней ступицы</t>
  </si>
  <si>
    <t xml:space="preserve">Кольцо КПП </t>
  </si>
  <si>
    <t>Кольцо поршневое компрессионное</t>
  </si>
  <si>
    <t>Кольцо поршневое маслосъемное</t>
  </si>
  <si>
    <t>Кольцо предохранительное</t>
  </si>
  <si>
    <t>Кольцо пружинное упорное</t>
  </si>
  <si>
    <t>Кольцо распорное</t>
  </si>
  <si>
    <t>Кольцо распорное шарнира реактивной тяги (ОАО "БААЗ")</t>
  </si>
  <si>
    <t>Кольцо редуктора бортового МАЗ</t>
  </si>
  <si>
    <t>Кольцо стопорное</t>
  </si>
  <si>
    <t xml:space="preserve">Кольцо стопорное поршневого пальца </t>
  </si>
  <si>
    <t>Кольцо стопорное шарнира реактивной тяги (ОАО "БААЗ")</t>
  </si>
  <si>
    <t>Кольцо суппорта уплотнительное большое</t>
  </si>
  <si>
    <t>Кольцо уплотнит</t>
  </si>
  <si>
    <t>Кольцо уплотнит.гидропривода вентилятора</t>
  </si>
  <si>
    <t xml:space="preserve">Кольцо уплотнит.форсунки </t>
  </si>
  <si>
    <t>Кольцо уплотнительное</t>
  </si>
  <si>
    <t xml:space="preserve">Кольцо уплотнительное </t>
  </si>
  <si>
    <t xml:space="preserve">Кольцо уплотнительное  </t>
  </si>
  <si>
    <t>Кольцо уплотнительное (КАЧЕСТВО ОРИГИНАЛ)</t>
  </si>
  <si>
    <t>Кольцо уплотнительное 043-047-25</t>
  </si>
  <si>
    <t xml:space="preserve">Кольцо уплотнительное бортового редуктора </t>
  </si>
  <si>
    <t>Кольцо уплотнительное водяного насоса</t>
  </si>
  <si>
    <t>Кольцо уплотнительное компрессора</t>
  </si>
  <si>
    <t>Кольцо уплотнительное КПП ЛИАЗ Алисон</t>
  </si>
  <si>
    <t xml:space="preserve">Кольцо уплотнительное крышки термостата </t>
  </si>
  <si>
    <t>Кольцо уплотнительное МАЗ цапфы заднего моста</t>
  </si>
  <si>
    <t>Кольцо уплотнительное масляного насоса</t>
  </si>
  <si>
    <t>Кольцо уплотнительное насоса ГУР</t>
  </si>
  <si>
    <t>Кольцо уплотнительное насос-форсунки</t>
  </si>
  <si>
    <t xml:space="preserve">Кольцо уплотнительное топливного штуцера </t>
  </si>
  <si>
    <t>Кольцо уплотнительное трубки ГУР</t>
  </si>
  <si>
    <t>Кольцо уплотнительное ТУ2539-019-05768071-2011</t>
  </si>
  <si>
    <t>Кольцо уплотнительное форсунки</t>
  </si>
  <si>
    <t>Кольцо уплотнительное форсунки МАЗ дв. МБ</t>
  </si>
  <si>
    <t>Кольцо уплотнительное штуцера</t>
  </si>
  <si>
    <t>Кольцо форсунки уплотнительное</t>
  </si>
  <si>
    <t xml:space="preserve">Кольцо форсунки уплотнительное </t>
  </si>
  <si>
    <t>Кольцо шкворня стопорное МАЗ</t>
  </si>
  <si>
    <t>Комбинация приборов ТУ 4573-282-89547853-2022</t>
  </si>
  <si>
    <t>Компенсатор системы рециркуляции отработавших газов</t>
  </si>
  <si>
    <t xml:space="preserve">Комплект  зажигания </t>
  </si>
  <si>
    <t xml:space="preserve">Комплект дисковых колодок </t>
  </si>
  <si>
    <t>Комплект колодок дискового тормоза</t>
  </si>
  <si>
    <t>Комплект колпачков маслосъемных (18 шт)</t>
  </si>
  <si>
    <t>Комплект компрессора пневматического тормоза с заглушкой масляного канала</t>
  </si>
  <si>
    <t>Комплект поршневых колец на один поршень. Для запасных частей</t>
  </si>
  <si>
    <t>Комплект прокладок ГБЦ</t>
  </si>
  <si>
    <t>Комплект системы зажигания</t>
  </si>
  <si>
    <t>КОМПЛЕКТ ТОРМОЗНЫХ КОЛОДОК, ДИСКОВЫЙ ТОРМОЗ</t>
  </si>
  <si>
    <t>Компрессор</t>
  </si>
  <si>
    <t xml:space="preserve">Компрессор </t>
  </si>
  <si>
    <t xml:space="preserve">Компрессор в сборе </t>
  </si>
  <si>
    <t>Компрессор воздушный</t>
  </si>
  <si>
    <t xml:space="preserve">Компрессор воздушный 1 цилиндровый в сборе </t>
  </si>
  <si>
    <t>Компрессор МАЗ дв.МБ одноцилиндровый</t>
  </si>
  <si>
    <t>Компрессор одноцилиндровый  МАЗ</t>
  </si>
  <si>
    <t>Компрессор пневматического тормоза</t>
  </si>
  <si>
    <t>Конвектор</t>
  </si>
  <si>
    <t>Конвектор (длинный)</t>
  </si>
  <si>
    <t>Контакт электроразъема</t>
  </si>
  <si>
    <t>Контактор АМАЗ</t>
  </si>
  <si>
    <t>Контактор МАЗ</t>
  </si>
  <si>
    <t>Корзина сцепления</t>
  </si>
  <si>
    <t xml:space="preserve">Корзина сцепления </t>
  </si>
  <si>
    <t>Коробка передач</t>
  </si>
  <si>
    <t>Коромысло выпускных клапанов</t>
  </si>
  <si>
    <t>Корпус</t>
  </si>
  <si>
    <t>Корпус вентилятора</t>
  </si>
  <si>
    <t>Корпус датчика АБС</t>
  </si>
  <si>
    <t>Корпус зеркала в сборе</t>
  </si>
  <si>
    <t>Корпус масляного фильтра</t>
  </si>
  <si>
    <t>Корпус подшипника распределительного вала</t>
  </si>
  <si>
    <t>Корпус предохранителя в сборе</t>
  </si>
  <si>
    <t>Корпус редукционного клапана</t>
  </si>
  <si>
    <t>Корпус ручки</t>
  </si>
  <si>
    <t>Корпус сальника</t>
  </si>
  <si>
    <t>Корпус сервисного модуля</t>
  </si>
  <si>
    <t>Корпус уплотнителя</t>
  </si>
  <si>
    <t>Корпус шарнира откр. двери МАЗ</t>
  </si>
  <si>
    <t>Корпус шестерен</t>
  </si>
  <si>
    <t>Кран</t>
  </si>
  <si>
    <t xml:space="preserve">КРАН </t>
  </si>
  <si>
    <t xml:space="preserve">Кран главный тормозной </t>
  </si>
  <si>
    <t>Кран модулятор ABS</t>
  </si>
  <si>
    <t>Кран отопителя запорный</t>
  </si>
  <si>
    <t>Кран отопителя с моторедуктором</t>
  </si>
  <si>
    <t>Кран ручного тормоза</t>
  </si>
  <si>
    <t>Кран ручного тормоза  МАЗ, Лиаз</t>
  </si>
  <si>
    <t xml:space="preserve">Кран ручного тормоза 2-х выводной </t>
  </si>
  <si>
    <t>Кран ручного тормоза МАЗ</t>
  </si>
  <si>
    <t>Кран ручной тормозной в сборе</t>
  </si>
  <si>
    <t>Кран стояночного тормоза</t>
  </si>
  <si>
    <t xml:space="preserve">Кран тормозной </t>
  </si>
  <si>
    <t>Кран тормозной 2-х секционный</t>
  </si>
  <si>
    <t>кран тормозной обратного действия с ручным управле</t>
  </si>
  <si>
    <t>Кран тормозной с педалью</t>
  </si>
  <si>
    <t>Кран уровня пола</t>
  </si>
  <si>
    <t xml:space="preserve">Кран уровня пола </t>
  </si>
  <si>
    <t>Кран уровня пола резьба</t>
  </si>
  <si>
    <t xml:space="preserve">Кран уровня пола с тягой </t>
  </si>
  <si>
    <t>Кран уровня пола.</t>
  </si>
  <si>
    <t>Крестовина</t>
  </si>
  <si>
    <t>Крестовина дифференциала МАЗ</t>
  </si>
  <si>
    <t xml:space="preserve">Крестовина карданного вала рулевая  </t>
  </si>
  <si>
    <t>Крестовина карданого вала</t>
  </si>
  <si>
    <t>Крестовина МАЗ вала карданного руля в сборе</t>
  </si>
  <si>
    <t>Крестовина рулевого кардана</t>
  </si>
  <si>
    <t>Кронштейн</t>
  </si>
  <si>
    <t>Кронштейн двери правый МАЗ</t>
  </si>
  <si>
    <t xml:space="preserve">Кронштейн двигателя </t>
  </si>
  <si>
    <t>Кронштейн держателя зеркала</t>
  </si>
  <si>
    <t>Кронштейн клапана заслонки EGR</t>
  </si>
  <si>
    <t>Кронштейн крепления силового цилиндра МАЗ</t>
  </si>
  <si>
    <t>Кронштейн крепления суппорта заднего</t>
  </si>
  <si>
    <t>Кронштейн нижнего флепа левый</t>
  </si>
  <si>
    <t>Кронштейн опоры промежуточного вала</t>
  </si>
  <si>
    <t>Кронштейн оси направляющего ролика</t>
  </si>
  <si>
    <t>Кронштейн оси фиксатора</t>
  </si>
  <si>
    <t>Кронштейн передней опоры двигателя левый</t>
  </si>
  <si>
    <t>Кронштейн подвески глушителя</t>
  </si>
  <si>
    <t>Кронштейн разжимного кулака правый</t>
  </si>
  <si>
    <t>Кронштейн реактивной тяги МАЗ</t>
  </si>
  <si>
    <t>Кронштейн с транслятором</t>
  </si>
  <si>
    <t>Кронштейн троса выбора с рычагом поворотным</t>
  </si>
  <si>
    <t>Кронштейн тросов</t>
  </si>
  <si>
    <t>Круглое уплотнение</t>
  </si>
  <si>
    <t>Крыльчатка вентилятора</t>
  </si>
  <si>
    <t>Крыльчатка вентилятора МАЗ</t>
  </si>
  <si>
    <t>Крыльчатка мотора отопителя</t>
  </si>
  <si>
    <t>Крыльчатка с гидромотором в сб</t>
  </si>
  <si>
    <t>Крышка</t>
  </si>
  <si>
    <t>Крышка АКПП</t>
  </si>
  <si>
    <t>крышка бака жидкости</t>
  </si>
  <si>
    <t>Крышка бензобака МАЗ</t>
  </si>
  <si>
    <t>КРЫШКА В СБОРЕ</t>
  </si>
  <si>
    <t>Крышка ГБЦ</t>
  </si>
  <si>
    <t>Крышка головки цилиндров</t>
  </si>
  <si>
    <t>Крышка запорная</t>
  </si>
  <si>
    <t>Крышка клапана</t>
  </si>
  <si>
    <t>Крышка клапанная</t>
  </si>
  <si>
    <t>Крышка люка</t>
  </si>
  <si>
    <t>Крышка люка боковины</t>
  </si>
  <si>
    <t>Крышка люка заднего бампера</t>
  </si>
  <si>
    <t>Крышка люка левой боковины</t>
  </si>
  <si>
    <t xml:space="preserve">Крышка люка левой боковины </t>
  </si>
  <si>
    <t>Крышка люка правой боковины</t>
  </si>
  <si>
    <t>Крышка маслозаливной горловины</t>
  </si>
  <si>
    <t xml:space="preserve">Крышка маслозаливной горловины </t>
  </si>
  <si>
    <t>Крышка маслозаливной горловины МАЗ дв. МВ</t>
  </si>
  <si>
    <t>Крышка маслоналивной горловины</t>
  </si>
  <si>
    <t>Крышка масляного фильтра</t>
  </si>
  <si>
    <t>Крышка масляной горловины</t>
  </si>
  <si>
    <t>Крышка отопителя</t>
  </si>
  <si>
    <t xml:space="preserve">Крышка отопителя </t>
  </si>
  <si>
    <t>Крышка рычага маятникого в сборе МАЗ</t>
  </si>
  <si>
    <t>Крышка с щупом</t>
  </si>
  <si>
    <t>Крышка сальника передней ступицы</t>
  </si>
  <si>
    <t>Крышка сальника передней ступицы в сб. с индуктором (под АБС) МАЗ</t>
  </si>
  <si>
    <t xml:space="preserve">Крышка сепаратора </t>
  </si>
  <si>
    <t>Крышка сервисного люка</t>
  </si>
  <si>
    <t>Крышка ступицы</t>
  </si>
  <si>
    <t>Крышка ступицы передней</t>
  </si>
  <si>
    <t>Крышка суппорта</t>
  </si>
  <si>
    <t xml:space="preserve">Крышка термостата </t>
  </si>
  <si>
    <t>Крышка топливного бака</t>
  </si>
  <si>
    <t>Крышка топливного фильтра</t>
  </si>
  <si>
    <t>Крышка хвостовика</t>
  </si>
  <si>
    <t>Крышка шкворня</t>
  </si>
  <si>
    <t>К-т болтов ГБЦ</t>
  </si>
  <si>
    <t>Кулак поворотный</t>
  </si>
  <si>
    <t xml:space="preserve">Кулак поворотный левый  </t>
  </si>
  <si>
    <t xml:space="preserve">Кулак поворотный левый в сборе с площадкой  </t>
  </si>
  <si>
    <t>Кулак поворотный правый в сборе с площадкой</t>
  </si>
  <si>
    <t>Кулак разжимной</t>
  </si>
  <si>
    <t xml:space="preserve">Кулак разжимной </t>
  </si>
  <si>
    <t>Лампа</t>
  </si>
  <si>
    <t>лампа</t>
  </si>
  <si>
    <t xml:space="preserve">Лампа </t>
  </si>
  <si>
    <t xml:space="preserve">лампа </t>
  </si>
  <si>
    <t>Лампа (г. Брест)</t>
  </si>
  <si>
    <t>Лампа (Маяк)</t>
  </si>
  <si>
    <t>Лампа H7</t>
  </si>
  <si>
    <t>Лампа автомобильная</t>
  </si>
  <si>
    <t>Лампа контрольная</t>
  </si>
  <si>
    <t>Лампа контрольная бсимвола (красная)</t>
  </si>
  <si>
    <t>Лампа Н7</t>
  </si>
  <si>
    <t>Лампа накаливания</t>
  </si>
  <si>
    <t xml:space="preserve">Лампа накаливания </t>
  </si>
  <si>
    <t xml:space="preserve">Лампа фарная </t>
  </si>
  <si>
    <t xml:space="preserve">Люк аварийного выхода </t>
  </si>
  <si>
    <t>Люк аварийный</t>
  </si>
  <si>
    <t>Люк аварийный МАЗ</t>
  </si>
  <si>
    <t>Лямбда-зонд</t>
  </si>
  <si>
    <t>Магнитный клапан</t>
  </si>
  <si>
    <t>МАЗ Колпак заднего колеса (пластик)</t>
  </si>
  <si>
    <t>МАЗ Крышка декоративная</t>
  </si>
  <si>
    <t>МАЗ Модулятор ABS</t>
  </si>
  <si>
    <t>МАЗ Хомут</t>
  </si>
  <si>
    <t>Манжета</t>
  </si>
  <si>
    <t xml:space="preserve">Манжета </t>
  </si>
  <si>
    <t>Манжета 142х168х15 фирмы "NAK</t>
  </si>
  <si>
    <t>Манжета BAU5SLX2 72NBR902 95х145х13/10</t>
  </si>
  <si>
    <t>Манжета коленчатого вала задняя</t>
  </si>
  <si>
    <t>Манжета коленчатого вала передняя</t>
  </si>
  <si>
    <t>Манжета уплотнительная клапана</t>
  </si>
  <si>
    <t xml:space="preserve">МАНЖЕТА ХВОСТОВИКА РЕДУКТОРА </t>
  </si>
  <si>
    <t>Маска с рейсоуказателем передняя МАЗ</t>
  </si>
  <si>
    <t xml:space="preserve">Маслоотражатель задней ступицы </t>
  </si>
  <si>
    <t>Маслопровод</t>
  </si>
  <si>
    <t>Маслопровод осей суппорта (ОАО "ТАиМ")</t>
  </si>
  <si>
    <t>Маслянный фильтр</t>
  </si>
  <si>
    <t xml:space="preserve">Масляный насос </t>
  </si>
  <si>
    <t xml:space="preserve">Масляный фильтр </t>
  </si>
  <si>
    <t>Мастер-опора</t>
  </si>
  <si>
    <t>Маховик</t>
  </si>
  <si>
    <t>Маховик с ободом</t>
  </si>
  <si>
    <t>Мембрана крышки ГБЦ</t>
  </si>
  <si>
    <t xml:space="preserve">Мембрана сапуна клапанной крышки, двигатель OM 906 </t>
  </si>
  <si>
    <t>Металлорукав</t>
  </si>
  <si>
    <t>Механизм замка двери рычажный левый</t>
  </si>
  <si>
    <t>Механизм запорный левый НО</t>
  </si>
  <si>
    <t>Механизм открывания дверей</t>
  </si>
  <si>
    <t>Механизм открывания передней двери</t>
  </si>
  <si>
    <t xml:space="preserve">Микровыключатель дверей </t>
  </si>
  <si>
    <t>Микропереключатель</t>
  </si>
  <si>
    <t>Модуль диодной сборки</t>
  </si>
  <si>
    <t>Модуль педальный</t>
  </si>
  <si>
    <t>Модуль подготовки воздуха</t>
  </si>
  <si>
    <t xml:space="preserve">Модуль подготовки воздуха </t>
  </si>
  <si>
    <t>Модуль сервисный</t>
  </si>
  <si>
    <t>Модулятор</t>
  </si>
  <si>
    <t xml:space="preserve">МОДУЛЯТОР </t>
  </si>
  <si>
    <t xml:space="preserve">модулятор </t>
  </si>
  <si>
    <t>Модулятор ABS</t>
  </si>
  <si>
    <t>Модулятор АБС</t>
  </si>
  <si>
    <t>Модулятор АБС Скания</t>
  </si>
  <si>
    <t>Монтажный комплект</t>
  </si>
  <si>
    <t>Мост генератора</t>
  </si>
  <si>
    <t>Мост задний с 5-ти-сателлитной колесной передачей (ОАО "МАЗ")</t>
  </si>
  <si>
    <t xml:space="preserve">Мост клапанов </t>
  </si>
  <si>
    <t>Мотор бачка омывателя</t>
  </si>
  <si>
    <t>Мотор горелки подогревателя</t>
  </si>
  <si>
    <t xml:space="preserve">Мотор омывателя лобового стекла                                                                         </t>
  </si>
  <si>
    <t xml:space="preserve">Мотор отопителя </t>
  </si>
  <si>
    <t>Мотор отопителя (ракушка) 24V</t>
  </si>
  <si>
    <t>Мотор отопителя МАЗ, АМАЗ, НЕФАЗ в сб. с крыльч.</t>
  </si>
  <si>
    <t>Мотор привода заслонки печки</t>
  </si>
  <si>
    <t>Мотор стеклоочистителя</t>
  </si>
  <si>
    <t>Мотор-редуктор</t>
  </si>
  <si>
    <t xml:space="preserve">Мотор-редуктор </t>
  </si>
  <si>
    <t>Мотор-редуктор стеклоочистителя</t>
  </si>
  <si>
    <t xml:space="preserve">Мотор-редуктор стеклоочистителя </t>
  </si>
  <si>
    <t>Мотор-редуктор стеклоочистителя герметичный разъем</t>
  </si>
  <si>
    <t>Муфта</t>
  </si>
  <si>
    <t>Муфта биконическая</t>
  </si>
  <si>
    <t>Муфта вязкостная</t>
  </si>
  <si>
    <t xml:space="preserve">Муфта вязкостная </t>
  </si>
  <si>
    <t>Муфта КАМАЗ,МАЗ,ПАЗ,КАВЗ подогревателя предпускового ЭЛТРА-ТЕРМО</t>
  </si>
  <si>
    <t>Муфта обгонная стартера МАЗ</t>
  </si>
  <si>
    <t>Муфта отопителя</t>
  </si>
  <si>
    <t xml:space="preserve">Муфта регулятора торм.сил </t>
  </si>
  <si>
    <t xml:space="preserve">Муфта тяги регулятора тормозов </t>
  </si>
  <si>
    <t>Набивка сальника</t>
  </si>
  <si>
    <t>Набивка уплотнителя</t>
  </si>
  <si>
    <t>Накладка</t>
  </si>
  <si>
    <t>НАКЛАДКА</t>
  </si>
  <si>
    <t>Накладка декоративная руля</t>
  </si>
  <si>
    <t>Накладка кронштейна опоры промежуточного вала</t>
  </si>
  <si>
    <t>Накладка МАЗ</t>
  </si>
  <si>
    <t>Накладка педали тормоза и сцепления</t>
  </si>
  <si>
    <t>Накладка подножки водителя</t>
  </si>
  <si>
    <t>Накладка противотуманной фары левая</t>
  </si>
  <si>
    <t>Накладка противотуманной фары правая</t>
  </si>
  <si>
    <t>Накладка противотуманной фары с вырезом под фару</t>
  </si>
  <si>
    <t>Накладка решетки радиатора</t>
  </si>
  <si>
    <t>Накладка тормозная</t>
  </si>
  <si>
    <t xml:space="preserve">Накладка тормозная </t>
  </si>
  <si>
    <t>Накладка тормозная задняя (ОАО "ВАТИ")</t>
  </si>
  <si>
    <t>Накладка тормозная передняя (ОАО "ВАТИ")</t>
  </si>
  <si>
    <t>Накладка тормозные</t>
  </si>
  <si>
    <t xml:space="preserve">Накладка тормозные  </t>
  </si>
  <si>
    <t>Накладки тормозные</t>
  </si>
  <si>
    <t>Накладки тормозные комплект</t>
  </si>
  <si>
    <t>Наконечник</t>
  </si>
  <si>
    <t xml:space="preserve">Наконечник механизма открывания двери </t>
  </si>
  <si>
    <t xml:space="preserve">Наконечник поперечной рулевой тяги </t>
  </si>
  <si>
    <t>Наконечник поперчной рулевой тяги</t>
  </si>
  <si>
    <t>Наконечник реактивной тяги</t>
  </si>
  <si>
    <t>Наконечник рулевой тяги</t>
  </si>
  <si>
    <t xml:space="preserve">Наконечник рулевой тяги </t>
  </si>
  <si>
    <t>Наконечник свечной</t>
  </si>
  <si>
    <t>Наконечник тяги</t>
  </si>
  <si>
    <t>Наконечник тяги крана уровня пола P-образный</t>
  </si>
  <si>
    <t>Наконечник тяги крана уровня пола МАЗ</t>
  </si>
  <si>
    <t>Наконечник тяги регулятора подвески нижний</t>
  </si>
  <si>
    <t>Наконечник тяги уровня пола</t>
  </si>
  <si>
    <t>Насос</t>
  </si>
  <si>
    <t>Насос бачка омывателя</t>
  </si>
  <si>
    <t>Насос водяной</t>
  </si>
  <si>
    <t xml:space="preserve">Насос водяной </t>
  </si>
  <si>
    <t xml:space="preserve">насос водяной </t>
  </si>
  <si>
    <t>Насос водяной с прокладкой и уплотнительными кольцами</t>
  </si>
  <si>
    <t>Насос гидропривода вентилятора</t>
  </si>
  <si>
    <t xml:space="preserve">Насос гидропривода вентилятора </t>
  </si>
  <si>
    <t>Насос гидропривода вентилятора МАЗ</t>
  </si>
  <si>
    <t>Насос гидроусилителя</t>
  </si>
  <si>
    <t>Насос гидроусилителя руля</t>
  </si>
  <si>
    <t>Насос ГУР</t>
  </si>
  <si>
    <t xml:space="preserve">Насос ГУР </t>
  </si>
  <si>
    <t>Насос масляный</t>
  </si>
  <si>
    <t xml:space="preserve">Насос масляный </t>
  </si>
  <si>
    <t>Насос омывателя</t>
  </si>
  <si>
    <t xml:space="preserve">Насос омывателя </t>
  </si>
  <si>
    <t>Насос отопителя</t>
  </si>
  <si>
    <t xml:space="preserve">Насос отопителя  </t>
  </si>
  <si>
    <t xml:space="preserve">Насос охлаждающей жидкости  </t>
  </si>
  <si>
    <t>Насос топливный</t>
  </si>
  <si>
    <t xml:space="preserve">Насос топливный </t>
  </si>
  <si>
    <t>Насос топливный автономного отопителя кабины</t>
  </si>
  <si>
    <t xml:space="preserve">Насос топливный высокого давления </t>
  </si>
  <si>
    <t>Насос топливный низкого давления</t>
  </si>
  <si>
    <t>Насос топливный отопителя</t>
  </si>
  <si>
    <t>Насос топливный подкачки</t>
  </si>
  <si>
    <t>Насос топливный ТННД)</t>
  </si>
  <si>
    <t>Насос циркуляционный</t>
  </si>
  <si>
    <t xml:space="preserve">Насос циркуляционный </t>
  </si>
  <si>
    <t>Насос циркуляционный ЛиАЗ</t>
  </si>
  <si>
    <t>Насос электрический жидкостного подогревателя</t>
  </si>
  <si>
    <t>Натяжитель ремня</t>
  </si>
  <si>
    <t xml:space="preserve">Натяжитель ремня </t>
  </si>
  <si>
    <t>Натяжитель ремня  в сборе</t>
  </si>
  <si>
    <t>Натяжитель ремня в сборе</t>
  </si>
  <si>
    <t>Натяжной ролик</t>
  </si>
  <si>
    <t>Натяжной ролик ГПВ</t>
  </si>
  <si>
    <t>Натяжной ролик ДВС</t>
  </si>
  <si>
    <t>Обводной ролик ДВС</t>
  </si>
  <si>
    <t xml:space="preserve">Обивка задка нижняя правая  </t>
  </si>
  <si>
    <t>Облицовка</t>
  </si>
  <si>
    <t>Облицовка  бампера центральная</t>
  </si>
  <si>
    <t>Облицовка бампера центральная</t>
  </si>
  <si>
    <t>Облицовка боковины арочная задняя левая</t>
  </si>
  <si>
    <t>Облицовка боковины арочная задняя правая</t>
  </si>
  <si>
    <t>Облицовка боковины левая</t>
  </si>
  <si>
    <t>Облицовка боковины нижняя арочная передняя левая</t>
  </si>
  <si>
    <t>Облицовка боковины нижняя задняя правая</t>
  </si>
  <si>
    <t>Облицовка комбинации приборов</t>
  </si>
  <si>
    <t>Облицовка передка нижняя</t>
  </si>
  <si>
    <t xml:space="preserve">Облицовка стойки боковины №3 </t>
  </si>
  <si>
    <t xml:space="preserve">Облицовка стойки боковины №4 </t>
  </si>
  <si>
    <t>Обод зубчатый маховика</t>
  </si>
  <si>
    <t>Обойма уплотнительная рул.пальца</t>
  </si>
  <si>
    <t>Обратный клапан</t>
  </si>
  <si>
    <t>Ограничитель левый</t>
  </si>
  <si>
    <t>Ограничитель рулевого наконечника</t>
  </si>
  <si>
    <t>Ограничитель рулевого наконечника БРТИ</t>
  </si>
  <si>
    <t>Омыватель электрический</t>
  </si>
  <si>
    <t>О-образное кольцо сливной пробки</t>
  </si>
  <si>
    <t>О-образное кольцо фильтрующего элемента</t>
  </si>
  <si>
    <t>Опора</t>
  </si>
  <si>
    <t>Опора двери пассажирской</t>
  </si>
  <si>
    <t>Опора МАЗ</t>
  </si>
  <si>
    <t xml:space="preserve">Опора пневмобаллона </t>
  </si>
  <si>
    <t>Опора поручня боковая</t>
  </si>
  <si>
    <t>Основание держателя зеркала с контактами</t>
  </si>
  <si>
    <t>Основание МАЗ</t>
  </si>
  <si>
    <t>Осушитель воздуха</t>
  </si>
  <si>
    <t xml:space="preserve">Осушитель воздуха </t>
  </si>
  <si>
    <t>Осушитель воздуха Богдан с фильтром  в сборе</t>
  </si>
  <si>
    <t>Осушитель воздуха Богдан с фильтром (змеевик) в сборе с фильтром</t>
  </si>
  <si>
    <t>Осушитель воздуха в сборе</t>
  </si>
  <si>
    <t>Осушитель воздуха в сборе с картриджем</t>
  </si>
  <si>
    <t>Осушитель воздуха с подогревом</t>
  </si>
  <si>
    <t>Осушитель воздуха с РДВ с подогревом (в сборе)</t>
  </si>
  <si>
    <t>Ось колодки</t>
  </si>
  <si>
    <t>Ось коромысел</t>
  </si>
  <si>
    <t xml:space="preserve">Ось коромысла </t>
  </si>
  <si>
    <t xml:space="preserve">Ось крепления колодок </t>
  </si>
  <si>
    <t xml:space="preserve">Ось крепления тормозных колодок </t>
  </si>
  <si>
    <t>Ось МАЗ колодки тормозной передней</t>
  </si>
  <si>
    <t>Ось промежуточной шестерни</t>
  </si>
  <si>
    <t xml:space="preserve">Ось промежуточной шестерни </t>
  </si>
  <si>
    <t>Ось с коромыслами и стойками</t>
  </si>
  <si>
    <t>Ось стабилизатора</t>
  </si>
  <si>
    <t>Ось толкателя</t>
  </si>
  <si>
    <t>Ось фиксатора</t>
  </si>
  <si>
    <t>Отопитель</t>
  </si>
  <si>
    <t xml:space="preserve">Отопитель </t>
  </si>
  <si>
    <t xml:space="preserve">Отопитель жидкостный </t>
  </si>
  <si>
    <t>Отопитель салона</t>
  </si>
  <si>
    <t xml:space="preserve">Отопитель салона </t>
  </si>
  <si>
    <t xml:space="preserve">Отопитель салона АМАЗ в сборе </t>
  </si>
  <si>
    <t xml:space="preserve">Отопитель салона дополнительный </t>
  </si>
  <si>
    <t>Отопитель салонный</t>
  </si>
  <si>
    <t xml:space="preserve">Отопитель фронтальный </t>
  </si>
  <si>
    <t>Отражатель</t>
  </si>
  <si>
    <t>ОХЛАДИТЕЛЬ</t>
  </si>
  <si>
    <t>Охладитель наддува</t>
  </si>
  <si>
    <t xml:space="preserve">Охладитель наддувочного воздуха </t>
  </si>
  <si>
    <t>Палец</t>
  </si>
  <si>
    <t>Палец оттяжной пружины</t>
  </si>
  <si>
    <t xml:space="preserve">Палец оттяжной пружины </t>
  </si>
  <si>
    <t>Палец полубалки с гайкой</t>
  </si>
  <si>
    <t>Палец поршневой</t>
  </si>
  <si>
    <t xml:space="preserve">Палец ртяги </t>
  </si>
  <si>
    <t>Палец рычага подвески МАЗ</t>
  </si>
  <si>
    <t xml:space="preserve">Пальцы рулевые в сборе                                                                                           </t>
  </si>
  <si>
    <t>Панель бампера</t>
  </si>
  <si>
    <t xml:space="preserve">Панель боковины </t>
  </si>
  <si>
    <t>Панель боковины передняя левая в сборе</t>
  </si>
  <si>
    <t>Панель боковины передняя правая в сборе</t>
  </si>
  <si>
    <t>Панель вертикальная</t>
  </si>
  <si>
    <t>Панель задка угловая в сборе левая</t>
  </si>
  <si>
    <t>Панель задка угловая в сборе правая</t>
  </si>
  <si>
    <t>Панель задка угловая левая</t>
  </si>
  <si>
    <t>Панель задка угловая правая</t>
  </si>
  <si>
    <t>Панель задняя</t>
  </si>
  <si>
    <t>Панель левая</t>
  </si>
  <si>
    <t>Панель мотоотсека верхняя</t>
  </si>
  <si>
    <t>Панель обивки двери левая</t>
  </si>
  <si>
    <t>Панель обивки двери правая</t>
  </si>
  <si>
    <t>Панель передка</t>
  </si>
  <si>
    <t>Панель переднего бампера</t>
  </si>
  <si>
    <t>Панель передняя  левая над фарой рестайлинговая</t>
  </si>
  <si>
    <t>Панель правая</t>
  </si>
  <si>
    <t>Панель приборная левая</t>
  </si>
  <si>
    <t>Патрон лампы - автомобиля</t>
  </si>
  <si>
    <t>Патрубок</t>
  </si>
  <si>
    <t>Патрубок вентиляции картера</t>
  </si>
  <si>
    <t>Патрубок водяного</t>
  </si>
  <si>
    <t>Патрубок водяного насоса</t>
  </si>
  <si>
    <t xml:space="preserve">Патрубок водяного насоса </t>
  </si>
  <si>
    <t>Патрубок водяного насоса МАЗ дв. МБ</t>
  </si>
  <si>
    <t>Патрубок интеркулера</t>
  </si>
  <si>
    <t xml:space="preserve">Патрубок интеркулера </t>
  </si>
  <si>
    <t>Патрубок отводящий</t>
  </si>
  <si>
    <t xml:space="preserve">Патрубок системы охлаждения </t>
  </si>
  <si>
    <t xml:space="preserve">Патрубок турбокомпрессора обратный </t>
  </si>
  <si>
    <t xml:space="preserve">Патрубок турбонадува </t>
  </si>
  <si>
    <t>Патрубок угловой</t>
  </si>
  <si>
    <t xml:space="preserve">Патрубок угловой </t>
  </si>
  <si>
    <t>ПВ Стекло ветровое панорамное</t>
  </si>
  <si>
    <t xml:space="preserve">Педаль сцепления в сборе с кронштейном </t>
  </si>
  <si>
    <t>Педаль тормоза</t>
  </si>
  <si>
    <t xml:space="preserve">Педаль тормоза </t>
  </si>
  <si>
    <t>Педаль тормоза в сборе</t>
  </si>
  <si>
    <t>Передача карданная ГОСТ 33669-2015</t>
  </si>
  <si>
    <t>Перекл.указ.повор.</t>
  </si>
  <si>
    <t>Переключатель</t>
  </si>
  <si>
    <t>Переключатель  поворотов и света</t>
  </si>
  <si>
    <t>Переключатель клавишный</t>
  </si>
  <si>
    <t xml:space="preserve">Переключатель клавишный </t>
  </si>
  <si>
    <t>Переключатель поворота и света</t>
  </si>
  <si>
    <t xml:space="preserve">Переключатель поворотов </t>
  </si>
  <si>
    <t>Переключатель поворотов и света фар</t>
  </si>
  <si>
    <t>Переключатель световой сигнализации</t>
  </si>
  <si>
    <t>Переключатель стеклоочистителя МАЗ</t>
  </si>
  <si>
    <t>Переключатель указателей поворота и света</t>
  </si>
  <si>
    <t xml:space="preserve">Переключатель указателей поворота и света </t>
  </si>
  <si>
    <t>Переключатель управления зеркалами заднего вида</t>
  </si>
  <si>
    <t>Перепускной клапан</t>
  </si>
  <si>
    <t>Переходник</t>
  </si>
  <si>
    <t>Переходник для подкачки с рез. колпачком</t>
  </si>
  <si>
    <t>Переходник радиатора отопителя МАЗ</t>
  </si>
  <si>
    <t>Переходник силиконовый угловой 76х70</t>
  </si>
  <si>
    <t>Переходник фланцевый</t>
  </si>
  <si>
    <t>Петля двери</t>
  </si>
  <si>
    <t>Петля двери водителя</t>
  </si>
  <si>
    <t>Петля крышки люка</t>
  </si>
  <si>
    <t>Петля крышки люка боковины нового образца</t>
  </si>
  <si>
    <t>Петля люка МАЗ</t>
  </si>
  <si>
    <t>Пластина</t>
  </si>
  <si>
    <t>Пластина болтов маховика</t>
  </si>
  <si>
    <t>ПЛАСТИНА ЗАЩИТНАЯ</t>
  </si>
  <si>
    <t>Плафон</t>
  </si>
  <si>
    <t>Плафон освещения салона</t>
  </si>
  <si>
    <t>Плафон освещения ТУ 37.001.2155-2005</t>
  </si>
  <si>
    <t>Площадка ручки люка МАЗ</t>
  </si>
  <si>
    <t>Плунжер</t>
  </si>
  <si>
    <t>Пневмобаллон</t>
  </si>
  <si>
    <t xml:space="preserve">Пневмобаллон </t>
  </si>
  <si>
    <t>Пневмобаллон ЛиАЗ</t>
  </si>
  <si>
    <t>Пневмобаллон МАЗ в сборе</t>
  </si>
  <si>
    <t>Пневмобаллон подвески CONTITECH</t>
  </si>
  <si>
    <t>Пневмобаллон сиденья водителя</t>
  </si>
  <si>
    <t>Пневмобаллон сиденья водителя МАЗ</t>
  </si>
  <si>
    <t>Пневмогидроусилитель сцепления</t>
  </si>
  <si>
    <t xml:space="preserve">пневмокран клапан ограничения давления </t>
  </si>
  <si>
    <t>Пневмокран клапан электромагнитный</t>
  </si>
  <si>
    <t xml:space="preserve">пневмокран ускорительный </t>
  </si>
  <si>
    <t>Пневмоподушка</t>
  </si>
  <si>
    <t>пневмоподушка подвески сиденья</t>
  </si>
  <si>
    <t xml:space="preserve">Пневмораспределитель </t>
  </si>
  <si>
    <t xml:space="preserve">Пневмораспределитель открывания двери </t>
  </si>
  <si>
    <t>Пневморессора</t>
  </si>
  <si>
    <t xml:space="preserve">Пневморессора </t>
  </si>
  <si>
    <t xml:space="preserve">Пневморессора  </t>
  </si>
  <si>
    <t xml:space="preserve">Поводок стеклоочистителя </t>
  </si>
  <si>
    <t>Под АБС''</t>
  </si>
  <si>
    <t>Подкладка</t>
  </si>
  <si>
    <t>Подогреватель предпусковой</t>
  </si>
  <si>
    <t xml:space="preserve">Подогреватель предпусковой </t>
  </si>
  <si>
    <t>Подушка</t>
  </si>
  <si>
    <t>Подушка амортизатора</t>
  </si>
  <si>
    <t>Подушка воздушная</t>
  </si>
  <si>
    <t>Подушка двигателя</t>
  </si>
  <si>
    <t xml:space="preserve">Подушка двигателя </t>
  </si>
  <si>
    <t>Подушка крепления двигателя</t>
  </si>
  <si>
    <t>Подушка подвески радиатора</t>
  </si>
  <si>
    <t>Подш-к задней ступицы внутренний (Курск)</t>
  </si>
  <si>
    <t>Подш-к первичного вала перед.</t>
  </si>
  <si>
    <t xml:space="preserve">Полик водителя </t>
  </si>
  <si>
    <t>Поликлиновый ремень</t>
  </si>
  <si>
    <t>Полный набор прокладок ДВС</t>
  </si>
  <si>
    <t>Полумуфта</t>
  </si>
  <si>
    <t xml:space="preserve">Полумуфта </t>
  </si>
  <si>
    <t>Полуось</t>
  </si>
  <si>
    <t>Помпа</t>
  </si>
  <si>
    <t>Поршень</t>
  </si>
  <si>
    <t xml:space="preserve">Поршень компрессора </t>
  </si>
  <si>
    <t>Поршень компрессора 1-цилиндр</t>
  </si>
  <si>
    <t>Поршень компрессора с кольцами</t>
  </si>
  <si>
    <t>Поршень палец, поршневые и упорные кольца в сборе CNG</t>
  </si>
  <si>
    <t>Поршень с кольцами</t>
  </si>
  <si>
    <t>Поршень с пальцем и кольцами</t>
  </si>
  <si>
    <t>Поршень с пальцем и кольцами CNG</t>
  </si>
  <si>
    <t xml:space="preserve">Поршень с пальцем и кольцами CNG </t>
  </si>
  <si>
    <t>Поршнекомплект</t>
  </si>
  <si>
    <t>Поршнекомплект STD (поршень+палец+кольца)</t>
  </si>
  <si>
    <t xml:space="preserve">Поршнекомплект компрессора </t>
  </si>
  <si>
    <t>Поршнекомплект компрессора STD d=85</t>
  </si>
  <si>
    <t>Предохранители</t>
  </si>
  <si>
    <t>Предохранитель</t>
  </si>
  <si>
    <t xml:space="preserve">Предохранитель </t>
  </si>
  <si>
    <t xml:space="preserve">Предохранитель  15A </t>
  </si>
  <si>
    <t>Предохранитель 15A</t>
  </si>
  <si>
    <t>Предохранитель 15а</t>
  </si>
  <si>
    <t>Предохранитель 20а</t>
  </si>
  <si>
    <t>Предохранитель FG 500А MEGA</t>
  </si>
  <si>
    <t>Предохранитель MegaVal 500A</t>
  </si>
  <si>
    <t>предохранитель МТА-100A</t>
  </si>
  <si>
    <t>Предохранитель флажковый</t>
  </si>
  <si>
    <t xml:space="preserve">Предохранитель, 10 A </t>
  </si>
  <si>
    <t xml:space="preserve">Предохранитель, 25 A </t>
  </si>
  <si>
    <t>Предохранитель, 5 A</t>
  </si>
  <si>
    <t>Преключатель стеклоочистителя со стеклоомывателем</t>
  </si>
  <si>
    <t xml:space="preserve">Пресс масленка прямая </t>
  </si>
  <si>
    <t xml:space="preserve">Пресс-масленка </t>
  </si>
  <si>
    <t>Привод замка внутренний левый</t>
  </si>
  <si>
    <t>Привод открывания двери</t>
  </si>
  <si>
    <t>Прижим МАЗ</t>
  </si>
  <si>
    <t>Пробка</t>
  </si>
  <si>
    <t xml:space="preserve">Пробка </t>
  </si>
  <si>
    <t>Пробка антифриза</t>
  </si>
  <si>
    <t>Пробка бачка для заправки</t>
  </si>
  <si>
    <t>Пробка блока цилиндров</t>
  </si>
  <si>
    <t xml:space="preserve">ПРОБКА ЗАГЛУШКА ПРЕДПОДОГРЕВА </t>
  </si>
  <si>
    <t>Пробка М24x1,5-6g</t>
  </si>
  <si>
    <t>Пробка М24х1,5</t>
  </si>
  <si>
    <t>Пробка М24х1,5-6g</t>
  </si>
  <si>
    <t xml:space="preserve">Пробка поддона  </t>
  </si>
  <si>
    <t>Пробка поддона сливная,</t>
  </si>
  <si>
    <t>Пробка расширительного бачка</t>
  </si>
  <si>
    <t>Пробка сливная масла поддона двигателя</t>
  </si>
  <si>
    <t>Пробка сливная масла поддона двигателя МБ Конекто</t>
  </si>
  <si>
    <t xml:space="preserve">Пробка сливная масляного поддона </t>
  </si>
  <si>
    <t xml:space="preserve">Пробка сливная масляного поддона  </t>
  </si>
  <si>
    <t>Провод "стартер-генератор"</t>
  </si>
  <si>
    <t>Провод высоковольтный</t>
  </si>
  <si>
    <t>Провод зажигания</t>
  </si>
  <si>
    <t xml:space="preserve">Провод зажигания высоковольтный в сб </t>
  </si>
  <si>
    <t>Прокладка</t>
  </si>
  <si>
    <t xml:space="preserve">Прокладка </t>
  </si>
  <si>
    <t>Прокладка  модуля сервисного</t>
  </si>
  <si>
    <t>Прокладка  патрубка отводящего</t>
  </si>
  <si>
    <t>Прокладка 24х30х2 МН 3138-62</t>
  </si>
  <si>
    <t>Прокладка болта</t>
  </si>
  <si>
    <t xml:space="preserve">Прокладка болта </t>
  </si>
  <si>
    <t xml:space="preserve">Прокладка болта клапанной крышки                                                                     </t>
  </si>
  <si>
    <t>Прокладка водяного насоса</t>
  </si>
  <si>
    <t xml:space="preserve">Прокладка водяного насоса </t>
  </si>
  <si>
    <t>Прокладка водяной трубы</t>
  </si>
  <si>
    <t>Прокладка впускного коллектора</t>
  </si>
  <si>
    <t xml:space="preserve">Прокладка впускного коллектора </t>
  </si>
  <si>
    <t>Прокладка выпускного коллектора</t>
  </si>
  <si>
    <t>Прокладка выпускного коллектора перфометал</t>
  </si>
  <si>
    <t xml:space="preserve">Прокладка головки блока </t>
  </si>
  <si>
    <t>Прокладка головки цилиндров</t>
  </si>
  <si>
    <t xml:space="preserve">Прокладка заслонки  </t>
  </si>
  <si>
    <t>Прокладка картера редуктора</t>
  </si>
  <si>
    <t xml:space="preserve">Прокладка картера редуктора </t>
  </si>
  <si>
    <t>прокладка клапан крышки</t>
  </si>
  <si>
    <t xml:space="preserve">Прокладка клапан. крышки </t>
  </si>
  <si>
    <t>Прокладка клапанной крышки</t>
  </si>
  <si>
    <t xml:space="preserve">Прокладка клапанной крышки </t>
  </si>
  <si>
    <t xml:space="preserve">Прокладка клапанной крышки  </t>
  </si>
  <si>
    <t>Прокладка клапанной крышки головки блока цилиндров</t>
  </si>
  <si>
    <t>Прокладка клапанной крышки МАЗ</t>
  </si>
  <si>
    <t>Прокладка клапанной крышки МБ ОМ</t>
  </si>
  <si>
    <t>Прокладка коллектора</t>
  </si>
  <si>
    <t xml:space="preserve">прокладка коллектора </t>
  </si>
  <si>
    <t xml:space="preserve">Прокладка коллектора </t>
  </si>
  <si>
    <t xml:space="preserve">Прокладка колпака маслянного бака </t>
  </si>
  <si>
    <t>Прокладка корпуса замедлителя КПП ЛИАЗ Алисон</t>
  </si>
  <si>
    <t>Прокладка корпуса КПП ЛИАЗ Алисон</t>
  </si>
  <si>
    <t xml:space="preserve">Прокладка корпуса маслянного </t>
  </si>
  <si>
    <t>Прокладка корпуса масляного фильтра</t>
  </si>
  <si>
    <t xml:space="preserve">Прокладка крышки блока цилиндров </t>
  </si>
  <si>
    <t>Прокладка крышки головки цилиндров</t>
  </si>
  <si>
    <t>Прокладка крышки маслянного фильтра</t>
  </si>
  <si>
    <t xml:space="preserve">Прокладка крышки передней ступицы </t>
  </si>
  <si>
    <t>Прокладка крышки шкворня</t>
  </si>
  <si>
    <t>Прокладка масл насоса</t>
  </si>
  <si>
    <t xml:space="preserve">Прокладка масленой колбы      </t>
  </si>
  <si>
    <t>Прокладка маслопровода турбины</t>
  </si>
  <si>
    <t>Прокладка маслянного поддона</t>
  </si>
  <si>
    <t xml:space="preserve">Прокладка маслянного радиатора </t>
  </si>
  <si>
    <t>Прокладка масляного поддона</t>
  </si>
  <si>
    <t>Прокладка масляного радиатора</t>
  </si>
  <si>
    <t xml:space="preserve">Прокладка масляного теплообменника  </t>
  </si>
  <si>
    <t xml:space="preserve">Прокладка насоса охладждающей жидкости </t>
  </si>
  <si>
    <t xml:space="preserve">Прокладка патрубка ретардера </t>
  </si>
  <si>
    <t>Прокладка патрубка системы охлаждения</t>
  </si>
  <si>
    <t>Прокладка передней крышки</t>
  </si>
  <si>
    <t>Прокладка подводящего патрубка</t>
  </si>
  <si>
    <t xml:space="preserve">Прокладка поддона </t>
  </si>
  <si>
    <t>Прокладка полуоси</t>
  </si>
  <si>
    <t>Прокладка сервисного модуля</t>
  </si>
  <si>
    <t>Прокладка теплообменника</t>
  </si>
  <si>
    <t>Прокладка теплообменника ГМП КПП (Аллисон)</t>
  </si>
  <si>
    <t>Прокладка теплообменника КПП (Аллисон)</t>
  </si>
  <si>
    <t>Прокладка топливного насоса</t>
  </si>
  <si>
    <t xml:space="preserve">Прокладка топливного насоса </t>
  </si>
  <si>
    <t xml:space="preserve">Прокладка топливного насоса низ. давления                                                         </t>
  </si>
  <si>
    <t>Прокладка топливного фильтра</t>
  </si>
  <si>
    <t xml:space="preserve">Прокладка топливного фильтра </t>
  </si>
  <si>
    <t>Прокладка трубки слива масла</t>
  </si>
  <si>
    <t>Прокладка турбокомпрессора</t>
  </si>
  <si>
    <t>Прокладка, впускной коллектор</t>
  </si>
  <si>
    <t>Прокладка, Крышка клапанного механизма</t>
  </si>
  <si>
    <t>Прокладка, Охладитель масла</t>
  </si>
  <si>
    <t xml:space="preserve">Прокладки двигателя </t>
  </si>
  <si>
    <t>Прокладки двигателя верхний компл.</t>
  </si>
  <si>
    <t>Прокладки двигателя комплект</t>
  </si>
  <si>
    <t>Прокладки ДВС</t>
  </si>
  <si>
    <t xml:space="preserve">Проставочная шайба сален блока реактивной тяги                 </t>
  </si>
  <si>
    <t>ПРОТИВОТУМАННАЯ ФАРА</t>
  </si>
  <si>
    <t>Проушина буксирная</t>
  </si>
  <si>
    <t>Проушина буксирная в сборе спальцем</t>
  </si>
  <si>
    <t>Проушина толкателя главного цилиндра</t>
  </si>
  <si>
    <t>Пружина</t>
  </si>
  <si>
    <t xml:space="preserve">Пружина </t>
  </si>
  <si>
    <t>Пружина  клапана редукционного насоса масляного</t>
  </si>
  <si>
    <t>ПРУЖИНА ГАЗОВАЯ</t>
  </si>
  <si>
    <t>Пружина дифференциального клапана</t>
  </si>
  <si>
    <t>Пружина клапана</t>
  </si>
  <si>
    <t xml:space="preserve">Пружина крепления тормозных колодок </t>
  </si>
  <si>
    <t>Пружина кручения</t>
  </si>
  <si>
    <t>Пружина пальца рулевого</t>
  </si>
  <si>
    <t>Пружина пальца рулевой тяги</t>
  </si>
  <si>
    <t>Пружина педали газа</t>
  </si>
  <si>
    <t xml:space="preserve">Пружина рулевого наконечника тяги </t>
  </si>
  <si>
    <t>Пульт управления отопителем</t>
  </si>
  <si>
    <t>Пыльник</t>
  </si>
  <si>
    <t>Радиатор</t>
  </si>
  <si>
    <t xml:space="preserve">Радиатор </t>
  </si>
  <si>
    <t>Радиатор  отработавших газов</t>
  </si>
  <si>
    <t>Радиатор водяной</t>
  </si>
  <si>
    <t xml:space="preserve">Радиатор МАЗ </t>
  </si>
  <si>
    <t xml:space="preserve">Радиатор МАЗ дополнительный </t>
  </si>
  <si>
    <t>Радиатор масляный</t>
  </si>
  <si>
    <t xml:space="preserve">Радиатор масляный </t>
  </si>
  <si>
    <t>Радиатор основной</t>
  </si>
  <si>
    <t xml:space="preserve">Радиатор основной                                                                                                    </t>
  </si>
  <si>
    <t xml:space="preserve">Радиатор отоп. </t>
  </si>
  <si>
    <t xml:space="preserve">Радиатор отопителя </t>
  </si>
  <si>
    <t>Радиатор отопителя алюминиевый</t>
  </si>
  <si>
    <t>Радиатор отопителя салона</t>
  </si>
  <si>
    <t xml:space="preserve">Радиатор отопителя салона </t>
  </si>
  <si>
    <t>Радиатор отопителя фронтальный</t>
  </si>
  <si>
    <t>Радиатор охлаждения</t>
  </si>
  <si>
    <t xml:space="preserve">Радиатор фронтальный                                                                                             </t>
  </si>
  <si>
    <t>Разъем</t>
  </si>
  <si>
    <t xml:space="preserve">Разъем  угловой (4 провода, байонет) </t>
  </si>
  <si>
    <t xml:space="preserve">Разъём 2х контактный </t>
  </si>
  <si>
    <t xml:space="preserve">Разъем 4PIN универс. </t>
  </si>
  <si>
    <t xml:space="preserve">Разъем переключателя </t>
  </si>
  <si>
    <t xml:space="preserve">Разъем электрический </t>
  </si>
  <si>
    <t>Разъем электрический с ремкомплектом</t>
  </si>
  <si>
    <t>Разъем электрического жгута проводов</t>
  </si>
  <si>
    <t>Разъемы электропроводки</t>
  </si>
  <si>
    <t xml:space="preserve">Разъм подключения </t>
  </si>
  <si>
    <t xml:space="preserve">Распорка </t>
  </si>
  <si>
    <t>Распределитель</t>
  </si>
  <si>
    <t>Распылитель для дизельной форсунки</t>
  </si>
  <si>
    <t>Распылитель форсунки Bosch</t>
  </si>
  <si>
    <t>Расширительный бачок охлаждающей жидкости (в сборе)</t>
  </si>
  <si>
    <t>Регулятор</t>
  </si>
  <si>
    <t>Регулятор генератора</t>
  </si>
  <si>
    <t>Регулятор давления</t>
  </si>
  <si>
    <t xml:space="preserve">Регулятор давления </t>
  </si>
  <si>
    <t xml:space="preserve">Регулятор давления воздуха </t>
  </si>
  <si>
    <t>Регулятор давления газа Р215-200-24</t>
  </si>
  <si>
    <t xml:space="preserve">Регулятор напряжения  </t>
  </si>
  <si>
    <t>Регулятор напряжения генератора</t>
  </si>
  <si>
    <t xml:space="preserve">Регулятор положения кузова </t>
  </si>
  <si>
    <t>Регулятор сиденья</t>
  </si>
  <si>
    <t xml:space="preserve">Регулятор тормоза правый </t>
  </si>
  <si>
    <t xml:space="preserve">Регулятор управления </t>
  </si>
  <si>
    <t xml:space="preserve">Регулятор уровня пола полуприцепа </t>
  </si>
  <si>
    <t>Регулятор уровня пола с муфтой</t>
  </si>
  <si>
    <t>Регулятор, Генератор</t>
  </si>
  <si>
    <t>Редуктор</t>
  </si>
  <si>
    <t>Редуктор заднего моста</t>
  </si>
  <si>
    <t>Редуктор заднего моста в сборе (16/27) (ОАО "МАЗ")</t>
  </si>
  <si>
    <t>Редуктор заднего моста в сборе (ОАО "МАЗ")</t>
  </si>
  <si>
    <t xml:space="preserve">Редуктор угловой </t>
  </si>
  <si>
    <t xml:space="preserve">Рейсоуказатель </t>
  </si>
  <si>
    <t>Реле</t>
  </si>
  <si>
    <t xml:space="preserve">Реле </t>
  </si>
  <si>
    <t xml:space="preserve">Реле  </t>
  </si>
  <si>
    <t>Реле включения свечей</t>
  </si>
  <si>
    <t>Реле втягивающее</t>
  </si>
  <si>
    <t>Реле втягивающее стартера МАЗ</t>
  </si>
  <si>
    <t>Реле генератора</t>
  </si>
  <si>
    <t xml:space="preserve">Реле генератора </t>
  </si>
  <si>
    <t>Реле генератора (щеткодержатель)</t>
  </si>
  <si>
    <t>Реле генератора Волжанин</t>
  </si>
  <si>
    <t xml:space="preserve">Реле кондиционера </t>
  </si>
  <si>
    <t>Реле контактов</t>
  </si>
  <si>
    <t>Реле переключающее 5 конт.</t>
  </si>
  <si>
    <t>Реле поворотов</t>
  </si>
  <si>
    <t xml:space="preserve">Реле подогревател воздуха </t>
  </si>
  <si>
    <t>Реле подогревателя воздуха</t>
  </si>
  <si>
    <t>Реле прерыватель</t>
  </si>
  <si>
    <t>Реле регулятор генератора</t>
  </si>
  <si>
    <t xml:space="preserve">Реле регулятор генератора </t>
  </si>
  <si>
    <t xml:space="preserve">реле стартера </t>
  </si>
  <si>
    <t xml:space="preserve">Реле стартера </t>
  </si>
  <si>
    <t>Реле стеклоочистителя</t>
  </si>
  <si>
    <t>Реле стеклоочистителя АМАЗ 6-ти контактное</t>
  </si>
  <si>
    <t>Реле электронное МАЗ</t>
  </si>
  <si>
    <t>Релейный клапан</t>
  </si>
  <si>
    <t>Реле-регулятор</t>
  </si>
  <si>
    <t xml:space="preserve">Реле-регулятор </t>
  </si>
  <si>
    <t>Реле-регулятор генератора BOSCH</t>
  </si>
  <si>
    <t>Ремень</t>
  </si>
  <si>
    <t xml:space="preserve">Ремень </t>
  </si>
  <si>
    <t xml:space="preserve">Ремень  </t>
  </si>
  <si>
    <t xml:space="preserve">Ремень генератора                                                                                     </t>
  </si>
  <si>
    <t xml:space="preserve">Ремень двигателя поликлиновидный </t>
  </si>
  <si>
    <t>Ремень поликлиновой</t>
  </si>
  <si>
    <t>ремень поликлиновой</t>
  </si>
  <si>
    <t xml:space="preserve">Ремень поликлиновой </t>
  </si>
  <si>
    <t>Ремень поликлиновый</t>
  </si>
  <si>
    <t xml:space="preserve">ремень поликлиновый </t>
  </si>
  <si>
    <t>Ремень привода генератора</t>
  </si>
  <si>
    <t>Ремень привода ГПВ</t>
  </si>
  <si>
    <t xml:space="preserve">Ремень приводной поликлиновой </t>
  </si>
  <si>
    <t>Ремень ручейковый</t>
  </si>
  <si>
    <t>Ремкомплект</t>
  </si>
  <si>
    <t xml:space="preserve">Ремкомплект  энергоаккумулятора </t>
  </si>
  <si>
    <t>Ремкомплект ЗИЛ, КАМАЗ, МАЗ главного крана тормозного РААЗ</t>
  </si>
  <si>
    <t>Ремкомплект компрессора</t>
  </si>
  <si>
    <t xml:space="preserve">Ремкомплект компрессора </t>
  </si>
  <si>
    <t xml:space="preserve">Ремкомплект разъёма </t>
  </si>
  <si>
    <t xml:space="preserve">ремкомплект тормозной камеры </t>
  </si>
  <si>
    <t>Ремкомплект трещетки</t>
  </si>
  <si>
    <t>Ремкомплект форсунки</t>
  </si>
  <si>
    <t>Ремкомплектгидромотора вентилятора BOSCH REXROTH</t>
  </si>
  <si>
    <t>Ремкоплект</t>
  </si>
  <si>
    <t xml:space="preserve">Ремонтный комплект водяного насоса, двигатель ОМ906                                                                                     </t>
  </si>
  <si>
    <t>Ремонтный комплект головки компрессора</t>
  </si>
  <si>
    <t xml:space="preserve">Ремонтный комплект дверного электромагнитного клапана </t>
  </si>
  <si>
    <t>Ремонтный комплект компрессора, двигатель ОМ906</t>
  </si>
  <si>
    <t xml:space="preserve">Ремонтный комплект педали тормоза                                                                                                   </t>
  </si>
  <si>
    <t xml:space="preserve">Ремонтный комплект регулятора давления воздуха (камаз старого образца) </t>
  </si>
  <si>
    <t xml:space="preserve">Ремонтный комплект тормозного рычага                                                                                             </t>
  </si>
  <si>
    <t>Рессора передняя с шарнирами</t>
  </si>
  <si>
    <t>Рессора пневматическая (оболочка)</t>
  </si>
  <si>
    <t>Рефрактометр для технич.жидкости</t>
  </si>
  <si>
    <t>Решетка радиатора</t>
  </si>
  <si>
    <t xml:space="preserve">Решетка радиатора </t>
  </si>
  <si>
    <t>Решетка радиатора с накладкой (к-т)</t>
  </si>
  <si>
    <t xml:space="preserve">Рк головки компрессора </t>
  </si>
  <si>
    <t>Рк колодки</t>
  </si>
  <si>
    <t xml:space="preserve">рк компрессора </t>
  </si>
  <si>
    <t>РМК головки компрессора</t>
  </si>
  <si>
    <t>РМК компрессора</t>
  </si>
  <si>
    <t>РМК стартера</t>
  </si>
  <si>
    <t>Ролик</t>
  </si>
  <si>
    <t>Ролик  колодки в сборе с осью МАЗ</t>
  </si>
  <si>
    <t xml:space="preserve">Ролик двери </t>
  </si>
  <si>
    <t>Ролик натяжителя ремня</t>
  </si>
  <si>
    <t xml:space="preserve">Ролик натяжной </t>
  </si>
  <si>
    <t xml:space="preserve">Ролик натяжной неподвижный двигатель ОМ906  </t>
  </si>
  <si>
    <t xml:space="preserve">Ролик натяжной подвижный двигатель ОМ906  </t>
  </si>
  <si>
    <t xml:space="preserve">Ролик неподвижный </t>
  </si>
  <si>
    <t xml:space="preserve">Ролик обводной  </t>
  </si>
  <si>
    <t xml:space="preserve">Ролик подвижный </t>
  </si>
  <si>
    <t>Ролик тормозной колодки</t>
  </si>
  <si>
    <t>Ролик тормозной колодки (ось под шплинт)</t>
  </si>
  <si>
    <t>Ротор генератора</t>
  </si>
  <si>
    <t>Ротор передний</t>
  </si>
  <si>
    <t>Ротор ступицы</t>
  </si>
  <si>
    <t xml:space="preserve">Рукав гофрированный </t>
  </si>
  <si>
    <t>Ручка</t>
  </si>
  <si>
    <t>Ручка аварийного люка</t>
  </si>
  <si>
    <t xml:space="preserve">Ручка аварийного люка </t>
  </si>
  <si>
    <t>Ручка аварийного люка (длинная)</t>
  </si>
  <si>
    <t>Ручка двери</t>
  </si>
  <si>
    <t>Ручка двери внутреняя левая в сб</t>
  </si>
  <si>
    <t>Ручка люка</t>
  </si>
  <si>
    <t>Рычаг</t>
  </si>
  <si>
    <t>Рычаг маятниковый</t>
  </si>
  <si>
    <t>Рычаг маятниковый в сборе (ОАО "МАЗ")</t>
  </si>
  <si>
    <t>Рычаг переключения передач</t>
  </si>
  <si>
    <t>Рычаг поворотного кулака МАЗ  (прав.)</t>
  </si>
  <si>
    <t>Рычаг поворотного кулака МАЗ (лев.)</t>
  </si>
  <si>
    <t xml:space="preserve">Рычаг подвески передней левый </t>
  </si>
  <si>
    <t>Рычаг регулировочный</t>
  </si>
  <si>
    <t xml:space="preserve">Рычаг регулировочный </t>
  </si>
  <si>
    <t>Рычаг регулировочный  эвольвент шлиц но, прямой, автомат МАЗ</t>
  </si>
  <si>
    <t>Рычаг регулировочный (эвольвентный шлицевой)</t>
  </si>
  <si>
    <t>Рычаг регулировочный передний</t>
  </si>
  <si>
    <t>Рычаг регулировочный тормозной</t>
  </si>
  <si>
    <t xml:space="preserve">Рычаг регулировочный тормозной </t>
  </si>
  <si>
    <t>Рычаг рулевой трапеции</t>
  </si>
  <si>
    <t>Рычаг с крепежом</t>
  </si>
  <si>
    <t>Рычаг стеклоочистителя</t>
  </si>
  <si>
    <t>Рычаг стеклоочистителя  правый</t>
  </si>
  <si>
    <t>Рычаг стеклоочистителя левый</t>
  </si>
  <si>
    <t xml:space="preserve">Рычаг тормоза регулировочный </t>
  </si>
  <si>
    <t xml:space="preserve">Рычаг тормоза регулировочный автомат правый </t>
  </si>
  <si>
    <t>Рычаг тормозной</t>
  </si>
  <si>
    <t>Рычаг тормозной (трещотка)</t>
  </si>
  <si>
    <t>Рычаг управления</t>
  </si>
  <si>
    <t>Рычаг управления двери пассажирской</t>
  </si>
  <si>
    <t>Сайлентблок</t>
  </si>
  <si>
    <t xml:space="preserve">Сайлентблок </t>
  </si>
  <si>
    <t>Сайлентблок стабилизатора  верхний в кронштейне</t>
  </si>
  <si>
    <t>Салазки аккумуляторных батарей</t>
  </si>
  <si>
    <t>Сальник</t>
  </si>
  <si>
    <t xml:space="preserve">Сальник </t>
  </si>
  <si>
    <t xml:space="preserve">Сальник 24х46х10                                                                                                     </t>
  </si>
  <si>
    <t xml:space="preserve">Сальник 30х52                                                                                                          </t>
  </si>
  <si>
    <t xml:space="preserve">Сальник бортового редуктора 120х150  </t>
  </si>
  <si>
    <t>Сальник к-вала задн.</t>
  </si>
  <si>
    <t>Сальник коленвала</t>
  </si>
  <si>
    <t>Сальник коленвала задний</t>
  </si>
  <si>
    <t xml:space="preserve">Сальник коленвала задний </t>
  </si>
  <si>
    <t>Сальник коленвала передний</t>
  </si>
  <si>
    <t>Сальник поворотного кулака</t>
  </si>
  <si>
    <t>Сальник разжимного кулака</t>
  </si>
  <si>
    <t>Сальник ступицы</t>
  </si>
  <si>
    <t xml:space="preserve">Сальник ступицы переднего </t>
  </si>
  <si>
    <t xml:space="preserve">Сальник ступицы переднего колеса </t>
  </si>
  <si>
    <t xml:space="preserve">Сальник хвостовика </t>
  </si>
  <si>
    <t xml:space="preserve">Сальник хвостовика заднего моста </t>
  </si>
  <si>
    <t>Сапун системы зажигания</t>
  </si>
  <si>
    <t xml:space="preserve">Сапун системы зажигания </t>
  </si>
  <si>
    <t>Сателлит дифференциала МАЗ заднего моста ОАО МАЗ</t>
  </si>
  <si>
    <t>Саттелит центрального редуктора со втулкой МАЗ</t>
  </si>
  <si>
    <t xml:space="preserve">Сборка диодная </t>
  </si>
  <si>
    <t>Сборка диодная (модуль коммутационный)</t>
  </si>
  <si>
    <t>Свет модуль противотуманный (H7)</t>
  </si>
  <si>
    <t xml:space="preserve">Светофильтр щиток приборной панели </t>
  </si>
  <si>
    <t>Свеча зажигания</t>
  </si>
  <si>
    <t xml:space="preserve">Свеча накаливания </t>
  </si>
  <si>
    <t>Седло клапана</t>
  </si>
  <si>
    <t xml:space="preserve">Седло клапана (впускного) </t>
  </si>
  <si>
    <t xml:space="preserve">Седло клапана (выпускного) </t>
  </si>
  <si>
    <t>Седло клапана впускного</t>
  </si>
  <si>
    <t>Сердечник</t>
  </si>
  <si>
    <t>Сигнал звуковой</t>
  </si>
  <si>
    <t xml:space="preserve">Сигнал звуковой </t>
  </si>
  <si>
    <t xml:space="preserve">Сигнал звуковой  </t>
  </si>
  <si>
    <t xml:space="preserve">Сигнал звуковой комплект </t>
  </si>
  <si>
    <t>Сигнализатор заднего хода</t>
  </si>
  <si>
    <t>Сиденье водителя в сб. с подставкой</t>
  </si>
  <si>
    <t>Сиденье водителя на механической подвеске</t>
  </si>
  <si>
    <t>Сиденье водителя на пневмоподвеске с 2 подлокотниками</t>
  </si>
  <si>
    <t>Сиденье МАЗ водителя в сборе (под пневмопривод) (ОЗАА)</t>
  </si>
  <si>
    <t>Сиденье пассажирское</t>
  </si>
  <si>
    <t>Сиденье пассажирское с поручнем</t>
  </si>
  <si>
    <t>Сиденье пассажирское с поручнем антивандальное</t>
  </si>
  <si>
    <t xml:space="preserve">Синхронизатор </t>
  </si>
  <si>
    <t>Скоба</t>
  </si>
  <si>
    <t>Скоба фиксации свечных проводов</t>
  </si>
  <si>
    <t>Сменный топливный фильтр</t>
  </si>
  <si>
    <t>Сменный эл. топлив.фильтра</t>
  </si>
  <si>
    <t>Соединитель кабелей</t>
  </si>
  <si>
    <t>Соединительпатрубок системы охлаждения</t>
  </si>
  <si>
    <t>Соленоид</t>
  </si>
  <si>
    <t>Соленоид (электр реле) КПП ЛИАЗ Алисон</t>
  </si>
  <si>
    <t xml:space="preserve">Сошка рулевая </t>
  </si>
  <si>
    <t>Стабилизатор</t>
  </si>
  <si>
    <t xml:space="preserve">Стабилизатор задней подвески </t>
  </si>
  <si>
    <t>Стакан кулака разжимного МАЗ</t>
  </si>
  <si>
    <t>Стакан кулака разжимного с подшипником (ОАО "МАЗ")</t>
  </si>
  <si>
    <t>Стакан свечи зажигания</t>
  </si>
  <si>
    <t>Стакан тормозного кулака в сборе</t>
  </si>
  <si>
    <t>Стакан форсунки</t>
  </si>
  <si>
    <t>Стартер</t>
  </si>
  <si>
    <t xml:space="preserve">Стартер  </t>
  </si>
  <si>
    <t>Стартер AZF 4365 24 В 4 кВт</t>
  </si>
  <si>
    <t>Стартер двигательОМ906 АКПП ALLISON</t>
  </si>
  <si>
    <t>Статор генератора BOSCH</t>
  </si>
  <si>
    <t>Створка</t>
  </si>
  <si>
    <t>Стекло</t>
  </si>
  <si>
    <t>Стекло  боковое трапеция</t>
  </si>
  <si>
    <t>Стекло  окна водителя верхн.</t>
  </si>
  <si>
    <t xml:space="preserve">Стекло  форточки  с отверстием </t>
  </si>
  <si>
    <t>Стекло боковое</t>
  </si>
  <si>
    <t xml:space="preserve">Стекло боковое </t>
  </si>
  <si>
    <t xml:space="preserve">Стекло боковое  </t>
  </si>
  <si>
    <t xml:space="preserve">Стекло ветровое  правое </t>
  </si>
  <si>
    <t xml:space="preserve">Стекло ветровое левое </t>
  </si>
  <si>
    <t>Стекло водителя ( с обогревом)</t>
  </si>
  <si>
    <t>Стекло двери</t>
  </si>
  <si>
    <t>Стекло двери  передней</t>
  </si>
  <si>
    <t>Стекло заднее</t>
  </si>
  <si>
    <t>Стекло заднее  бронза</t>
  </si>
  <si>
    <t>Стекло окна водителя</t>
  </si>
  <si>
    <t xml:space="preserve">Стекло окна водителя </t>
  </si>
  <si>
    <t>Стекло рейсоуказателя</t>
  </si>
  <si>
    <t xml:space="preserve">Стекло рейсоуказателя </t>
  </si>
  <si>
    <t>Стекло рейсоуказателя заднее</t>
  </si>
  <si>
    <t xml:space="preserve">Стекло тонированное </t>
  </si>
  <si>
    <t>Стекло форточки боковое</t>
  </si>
  <si>
    <t>Стекло левой боковины в сб с форточкой</t>
  </si>
  <si>
    <t>Стекло левой боковины за дверью водителя</t>
  </si>
  <si>
    <t>Стекло окна боковины №2 правое </t>
  </si>
  <si>
    <t>Стекло окна левое заднее </t>
  </si>
  <si>
    <t>Стекло правой боковины над пассажирской дверью</t>
  </si>
  <si>
    <t xml:space="preserve">Стеклобоковое  </t>
  </si>
  <si>
    <t>Стеклоочиститель</t>
  </si>
  <si>
    <t xml:space="preserve">Стеклоочиститель </t>
  </si>
  <si>
    <t>Стеклоочиститель в сборе</t>
  </si>
  <si>
    <t>Стеклопакет окна боковины №4 правый</t>
  </si>
  <si>
    <t>Стеклопакет окна боковины №5 левый</t>
  </si>
  <si>
    <t>Стойка</t>
  </si>
  <si>
    <t>Стойка двери правой с кронштейном</t>
  </si>
  <si>
    <t>Стойка стабилизатора</t>
  </si>
  <si>
    <t>Стойка стабилизатора с шарниром</t>
  </si>
  <si>
    <t>Стопор гайки центрального редуктора МАЗ</t>
  </si>
  <si>
    <t>Стопор оси сателлита МАЗ</t>
  </si>
  <si>
    <t xml:space="preserve">Стопор оси суппорта (колодок)             </t>
  </si>
  <si>
    <t>Стопор оси тормозных колодок МАЗ</t>
  </si>
  <si>
    <t>Стопор ролика</t>
  </si>
  <si>
    <t xml:space="preserve">Стопор сален блока реактивной тяги       </t>
  </si>
  <si>
    <t xml:space="preserve">Стопорная шайба заднего бортового редуктора    </t>
  </si>
  <si>
    <t xml:space="preserve">Стопорное кольцо </t>
  </si>
  <si>
    <t>Стремянка</t>
  </si>
  <si>
    <t>Стремянка (хомут)</t>
  </si>
  <si>
    <t>Ступица</t>
  </si>
  <si>
    <t xml:space="preserve">Ступица задняя </t>
  </si>
  <si>
    <t>Ступица задняя в сборе</t>
  </si>
  <si>
    <t>Ступица колеса</t>
  </si>
  <si>
    <t>Ступица переднего колеса МАЗ-103 в сборе (ОАО "МАЗ")</t>
  </si>
  <si>
    <t>Ступица переднего колеса с тормозным диском и подшипниками</t>
  </si>
  <si>
    <t xml:space="preserve">Ступица передняя </t>
  </si>
  <si>
    <t>Ступица передняя в сборе</t>
  </si>
  <si>
    <t>Ступица шестерни</t>
  </si>
  <si>
    <t>Ступица шестерни МАЗ-103 (ОАО "МАЗ")</t>
  </si>
  <si>
    <t>Стяжка заднего моста</t>
  </si>
  <si>
    <t>Стяжка кабельная пластиковая</t>
  </si>
  <si>
    <t>Стяжка МАЗ</t>
  </si>
  <si>
    <t>Суппорт</t>
  </si>
  <si>
    <t xml:space="preserve">Суппорт </t>
  </si>
  <si>
    <t xml:space="preserve">Суппорт заднего барабанного тормоза </t>
  </si>
  <si>
    <t xml:space="preserve">Суппорт задний </t>
  </si>
  <si>
    <t xml:space="preserve">Суппорт задний  </t>
  </si>
  <si>
    <t>Суппорт МАЗ задний БААЗ</t>
  </si>
  <si>
    <t>Суппорт переднего колеса</t>
  </si>
  <si>
    <t>Суппорт тормозной левый без колодок</t>
  </si>
  <si>
    <t>Суппорт тормозной правый без колодок</t>
  </si>
  <si>
    <t xml:space="preserve">Сухарь верхний </t>
  </si>
  <si>
    <t>Сухарь клапана</t>
  </si>
  <si>
    <t>Сухарь клапана МАЗ дв. МБ</t>
  </si>
  <si>
    <t>Сухарь нижний (узкий)</t>
  </si>
  <si>
    <t>Таймер отопителя</t>
  </si>
  <si>
    <t>Тарелка пружины клапана</t>
  </si>
  <si>
    <t>Теплообменник</t>
  </si>
  <si>
    <t xml:space="preserve">Теплообменник </t>
  </si>
  <si>
    <t>Теплообменник масляный (радиатор) МАЗ</t>
  </si>
  <si>
    <t>Теплообменник подогревателя</t>
  </si>
  <si>
    <t>Теплоотражающая пластина</t>
  </si>
  <si>
    <t>Термостат</t>
  </si>
  <si>
    <t>термостат</t>
  </si>
  <si>
    <t xml:space="preserve">Термостат </t>
  </si>
  <si>
    <t xml:space="preserve">термостат </t>
  </si>
  <si>
    <t xml:space="preserve">ТЕРМОСТАТ </t>
  </si>
  <si>
    <t xml:space="preserve">Термостат  </t>
  </si>
  <si>
    <t>Термостат МАЗ-103 двигатель ОМ906</t>
  </si>
  <si>
    <t xml:space="preserve">Термостат охлажд. жидкости </t>
  </si>
  <si>
    <t>Термостат системы охлаждения B63Y2-82-M01</t>
  </si>
  <si>
    <t>Термостат системы охлаждения Т127-1306100-05</t>
  </si>
  <si>
    <t>Термостат Т-79</t>
  </si>
  <si>
    <t>Термоэлемен</t>
  </si>
  <si>
    <t>Термоэлемент</t>
  </si>
  <si>
    <t xml:space="preserve">ТННД </t>
  </si>
  <si>
    <t>Толкатель клапана</t>
  </si>
  <si>
    <t xml:space="preserve">Толкатель клапана </t>
  </si>
  <si>
    <t>топл фильтр элемент</t>
  </si>
  <si>
    <t>Топлив. насос низ. давления ОМ 906LA</t>
  </si>
  <si>
    <t xml:space="preserve">Топливный насос низкого давления </t>
  </si>
  <si>
    <t>Топливный фильтр</t>
  </si>
  <si>
    <t>Тормоз МАЗ передний</t>
  </si>
  <si>
    <t>Тормозная камера с энергоаккум</t>
  </si>
  <si>
    <t>Тормозной барабан</t>
  </si>
  <si>
    <t>Транспортное сигнальное устройство ТУ 4573-001-78721249-2007</t>
  </si>
  <si>
    <t>Трещетка</t>
  </si>
  <si>
    <t xml:space="preserve">Трещетка  прямая механическая </t>
  </si>
  <si>
    <t>Тройник</t>
  </si>
  <si>
    <t>ТРОЙНИК</t>
  </si>
  <si>
    <t xml:space="preserve">Тройник </t>
  </si>
  <si>
    <t>Тройник тормозной системы МАЗ</t>
  </si>
  <si>
    <t>Трос</t>
  </si>
  <si>
    <t>Труба</t>
  </si>
  <si>
    <t>Труба выхлопная</t>
  </si>
  <si>
    <t xml:space="preserve">Труба выхлопная </t>
  </si>
  <si>
    <t>Труба приемная №1</t>
  </si>
  <si>
    <t>Труба распределительная</t>
  </si>
  <si>
    <t>Трубка</t>
  </si>
  <si>
    <t>Трубка воздухоподводящая</t>
  </si>
  <si>
    <t>Трубка забора воздуха</t>
  </si>
  <si>
    <t>Трубка отвода охл жидкости от компрессора</t>
  </si>
  <si>
    <t>Трубка отвода охлаждения жидкости от компрессора</t>
  </si>
  <si>
    <t>Трубка подвода воздуха к заслонке EGR</t>
  </si>
  <si>
    <t>Трубка подвода газа к рэйлу</t>
  </si>
  <si>
    <t>Трубка подвода масла</t>
  </si>
  <si>
    <t>Трубка подвода ОЖ к компрессору</t>
  </si>
  <si>
    <t>Трубка подвода охл жидкости к компрессору</t>
  </si>
  <si>
    <t>Трубка соеденительная</t>
  </si>
  <si>
    <t>Трубка топливная</t>
  </si>
  <si>
    <t xml:space="preserve">Трубка топливная </t>
  </si>
  <si>
    <t xml:space="preserve">Трубка топливная высого давления  </t>
  </si>
  <si>
    <t>Трубка топливная МАЗ</t>
  </si>
  <si>
    <t>Трубка топливная форсунки</t>
  </si>
  <si>
    <t xml:space="preserve">трубка-штуцер </t>
  </si>
  <si>
    <t>Турбокомпрессор</t>
  </si>
  <si>
    <t xml:space="preserve">Турбокомпрессор </t>
  </si>
  <si>
    <t xml:space="preserve">Турбокомпрессор  </t>
  </si>
  <si>
    <t>Турбокомпрессор новый</t>
  </si>
  <si>
    <t>Турбокомпрессор, трубка масляная под фланец</t>
  </si>
  <si>
    <t>Тяга</t>
  </si>
  <si>
    <t>Тяга внутренней ручки</t>
  </si>
  <si>
    <t>Тяга выключения привода замка</t>
  </si>
  <si>
    <t>Тяга поперечная рулевая</t>
  </si>
  <si>
    <t>Тяга продольная ТУ 4591-015-50336950-2012</t>
  </si>
  <si>
    <t>Тяга реактивная</t>
  </si>
  <si>
    <t>Тяга реактивная в сборе</t>
  </si>
  <si>
    <t>Тяга рулевая</t>
  </si>
  <si>
    <t>Тяга рулевая поперечная в сборе</t>
  </si>
  <si>
    <t xml:space="preserve">Угловой редуктор </t>
  </si>
  <si>
    <t>Угловой редуктор МАЗ 103 рулевого управления</t>
  </si>
  <si>
    <t>Удлинитель</t>
  </si>
  <si>
    <t xml:space="preserve">Удлинитель </t>
  </si>
  <si>
    <t>Указатель поворота боковой ТУ 37.001.2164-2006</t>
  </si>
  <si>
    <t>Указатель поворота передний</t>
  </si>
  <si>
    <t>Указатель поворотов передний</t>
  </si>
  <si>
    <t xml:space="preserve">Указатель поворотов передний </t>
  </si>
  <si>
    <t>Указатель уровня масла</t>
  </si>
  <si>
    <t>Уплотнение</t>
  </si>
  <si>
    <t>Уплотнение термостата</t>
  </si>
  <si>
    <t>УПЛОТНИТ. КОЛЬЦО</t>
  </si>
  <si>
    <t xml:space="preserve">УПЛОТНИТ. КОЛЬЦО </t>
  </si>
  <si>
    <t>Уплотнитель</t>
  </si>
  <si>
    <t xml:space="preserve">Уплотнитель </t>
  </si>
  <si>
    <t>Уплотнитель двери МАЗ</t>
  </si>
  <si>
    <t>Уплотнитель проема двери на кузове левый</t>
  </si>
  <si>
    <t>Уплотнитель термостата</t>
  </si>
  <si>
    <t xml:space="preserve">Уплотнитель широкий входной двери </t>
  </si>
  <si>
    <t>Уплотнительное кольцо</t>
  </si>
  <si>
    <t>Уплотнительное кольцо бортового редуктора</t>
  </si>
  <si>
    <t>Усилитель</t>
  </si>
  <si>
    <t xml:space="preserve">УСКОРИТЕЛЬНЫЙ КЛАПАН </t>
  </si>
  <si>
    <t>Устройство дозирующее подачи AdBlue</t>
  </si>
  <si>
    <t xml:space="preserve">Устройство натяжное </t>
  </si>
  <si>
    <t xml:space="preserve">Утеплитель облицовки радиатора  </t>
  </si>
  <si>
    <t>Фара</t>
  </si>
  <si>
    <t>Фара  противотуманная</t>
  </si>
  <si>
    <t>Фара ближнего света</t>
  </si>
  <si>
    <t xml:space="preserve">Фара ближнего света       </t>
  </si>
  <si>
    <t>Фара ближнего света HELLA</t>
  </si>
  <si>
    <t>Фара ближнего света лампа H7</t>
  </si>
  <si>
    <t>Фара ближнего света ЛиАЗ</t>
  </si>
  <si>
    <t>Фара ближнего света н/о ОРИГИНАЛ BEHR HELLA</t>
  </si>
  <si>
    <t>Фара Волжанин ближнего света</t>
  </si>
  <si>
    <t>Фара дальнего света</t>
  </si>
  <si>
    <t xml:space="preserve">Фара дальнего света </t>
  </si>
  <si>
    <t xml:space="preserve">Фара дальнего света    </t>
  </si>
  <si>
    <t>Фара дальнего света HELLA L4060</t>
  </si>
  <si>
    <t>Фара дальнего света н/о ОРИГИНАЛ BEHR HELLA</t>
  </si>
  <si>
    <t>Фара противотуманная</t>
  </si>
  <si>
    <t xml:space="preserve">Фара противотуманная                                                                                      </t>
  </si>
  <si>
    <t>Фара противотуманная L4060,  левая  HELLA</t>
  </si>
  <si>
    <t>Фара противотуманная L4060,  правая  HELLA</t>
  </si>
  <si>
    <t>Фара противотуманная Волжанин</t>
  </si>
  <si>
    <t>Фиксатор резьбы</t>
  </si>
  <si>
    <t>Фиксатор тормозного рычага переднего МАЗ</t>
  </si>
  <si>
    <t>Фильтр</t>
  </si>
  <si>
    <t xml:space="preserve">Фильтр </t>
  </si>
  <si>
    <t>Фильтр АКПП KONNOR</t>
  </si>
  <si>
    <t>Фильтр воздушный</t>
  </si>
  <si>
    <t>Фильтр Воздушный</t>
  </si>
  <si>
    <t xml:space="preserve">Фильтр воздушный </t>
  </si>
  <si>
    <t xml:space="preserve">Фильтр воздушный  </t>
  </si>
  <si>
    <t>Фильтр воздушный МАЗ дв. МБ</t>
  </si>
  <si>
    <t>Фильтр воздушный Оригинал MANN</t>
  </si>
  <si>
    <t xml:space="preserve">Фильтр воздушный элемент </t>
  </si>
  <si>
    <t>Фильтр вставка</t>
  </si>
  <si>
    <t xml:space="preserve">Фильтр газовый высокого давления </t>
  </si>
  <si>
    <t>Фильтр газовый высокого давления (99.PPM.34)</t>
  </si>
  <si>
    <t>Фильтр гидравлический MAN</t>
  </si>
  <si>
    <t>Фильтр гидроусилителя</t>
  </si>
  <si>
    <t xml:space="preserve">Фильтр для ГМП Allison (комплект 2шт.)                                                    </t>
  </si>
  <si>
    <t>Фильтр масл.</t>
  </si>
  <si>
    <t>Фильтр маслянный</t>
  </si>
  <si>
    <t xml:space="preserve">Фильтр маслянный </t>
  </si>
  <si>
    <t>Фильтр масляный</t>
  </si>
  <si>
    <t>фильтр масляный</t>
  </si>
  <si>
    <t xml:space="preserve">Фильтр масляный </t>
  </si>
  <si>
    <t xml:space="preserve">Фильтр масляный  </t>
  </si>
  <si>
    <t xml:space="preserve">Фильтр масляный   </t>
  </si>
  <si>
    <t>Фильтр масляный АКПП</t>
  </si>
  <si>
    <t>Фильтр масляный грубой очистки</t>
  </si>
  <si>
    <t xml:space="preserve">Фильтр масляный грубой очистки </t>
  </si>
  <si>
    <t xml:space="preserve">Фильтр масляный двигатель ОМ906              </t>
  </si>
  <si>
    <t>Фильтр масляный ДВС</t>
  </si>
  <si>
    <t>Фильтр масляный МАЗ дв. МБ</t>
  </si>
  <si>
    <t>Фильтр масляный МАЗ дв. МБ Конекто</t>
  </si>
  <si>
    <t>Фильтр осушителя</t>
  </si>
  <si>
    <t xml:space="preserve">Фильтр осушителя </t>
  </si>
  <si>
    <t xml:space="preserve">Фильтр осушителя МАЗ 103      </t>
  </si>
  <si>
    <t>Фильтр отопителя</t>
  </si>
  <si>
    <t>Фильтр с клапаном в сборе</t>
  </si>
  <si>
    <t>Фильтр сепаратора с подкачкой в сборе (с подогревом)  ОРИГИНАЛMercedes-Benz</t>
  </si>
  <si>
    <t xml:space="preserve">Фильтр системы </t>
  </si>
  <si>
    <t>фильтр системы воздушной</t>
  </si>
  <si>
    <t xml:space="preserve">Фильтр сменный для масла </t>
  </si>
  <si>
    <t>Фильтр топл сепаратор</t>
  </si>
  <si>
    <t>Фильтр топл.</t>
  </si>
  <si>
    <t xml:space="preserve">Фильтр топл. </t>
  </si>
  <si>
    <t>Фильтр Топливный</t>
  </si>
  <si>
    <t>Фильтр топливный</t>
  </si>
  <si>
    <t xml:space="preserve">Фильтр топливный </t>
  </si>
  <si>
    <t>Фильтр топливный груб. Оч</t>
  </si>
  <si>
    <t>Фильтр топливный груб. оч.</t>
  </si>
  <si>
    <t>Фильтр топливный грубой отчистки</t>
  </si>
  <si>
    <t>Фильтр топливный грубой очистки</t>
  </si>
  <si>
    <t xml:space="preserve">Фильтр топливный грубой очистки                </t>
  </si>
  <si>
    <t>Фильтр топливный грубой очистки (крышка, фильтр, прокладка)</t>
  </si>
  <si>
    <t>Фильтр топливный двигателя</t>
  </si>
  <si>
    <t xml:space="preserve">Фильтр топливный сепаратор элемент </t>
  </si>
  <si>
    <t>Фильтр топливный сепаратора</t>
  </si>
  <si>
    <t xml:space="preserve">Фильтр топливный сепаратора </t>
  </si>
  <si>
    <t>Фильтр топливный тонкой отчистки</t>
  </si>
  <si>
    <t xml:space="preserve">Фильтр топливный тонкой очистки                                                                        </t>
  </si>
  <si>
    <t>Фильтр-сепаратор  топл.</t>
  </si>
  <si>
    <t xml:space="preserve">Фильтр-сепаратор  топл. </t>
  </si>
  <si>
    <t xml:space="preserve">ФИЛЬТРУЮЩИЙ ЭЛЕМЕНТ </t>
  </si>
  <si>
    <t>Фитинг прямой</t>
  </si>
  <si>
    <t>Фитинг угловой</t>
  </si>
  <si>
    <t>Фланец</t>
  </si>
  <si>
    <t xml:space="preserve">Фланец водяного насоса </t>
  </si>
  <si>
    <t>Фланец упорный</t>
  </si>
  <si>
    <t>Фланец упорный распредвала</t>
  </si>
  <si>
    <t>Флеп верхний</t>
  </si>
  <si>
    <t>Флеп верхний передний</t>
  </si>
  <si>
    <t xml:space="preserve">Флеп нижний </t>
  </si>
  <si>
    <t>Фонарь</t>
  </si>
  <si>
    <t xml:space="preserve">Фонарь "стоп" и габарит </t>
  </si>
  <si>
    <t>ФОНАРЬ БОКОВОЙ ГАБАРИТНЫЙ</t>
  </si>
  <si>
    <t>Фонарь габаритный</t>
  </si>
  <si>
    <t xml:space="preserve">Фонарь габаритный белый </t>
  </si>
  <si>
    <t>Фонарь габаритный боковой со светоотражателем ТУ 37.001.2164-2006</t>
  </si>
  <si>
    <t>Фонарь габаритный задний</t>
  </si>
  <si>
    <t xml:space="preserve">Фонарь габаритный задний </t>
  </si>
  <si>
    <t>Фонарь габаритный красный</t>
  </si>
  <si>
    <t>Фонарь габаритный красный верхний</t>
  </si>
  <si>
    <t>Фонарь задний</t>
  </si>
  <si>
    <t>Фонарь задний левый ТУ 37.458.120-2015</t>
  </si>
  <si>
    <t>Фонарь задний правый ТУ 37.458.120-2015</t>
  </si>
  <si>
    <t>Фонарь задний противотуманный</t>
  </si>
  <si>
    <t xml:space="preserve">Фонарь задний противотуманный </t>
  </si>
  <si>
    <t xml:space="preserve">Фонарь задний стопа и габаритов </t>
  </si>
  <si>
    <t>Фонарь задний ход и поворот</t>
  </si>
  <si>
    <t>Фонарь освещения заднего номерного знака</t>
  </si>
  <si>
    <t>Фонарь освещения номерного знака ТУ 37.458.032-80</t>
  </si>
  <si>
    <t>Фонарь передний белый</t>
  </si>
  <si>
    <t>Фонарь указателя поворота</t>
  </si>
  <si>
    <t xml:space="preserve">Фонарь указателя поворота </t>
  </si>
  <si>
    <t xml:space="preserve">Фонарь указателя поворота передний </t>
  </si>
  <si>
    <t>Форсунка</t>
  </si>
  <si>
    <t xml:space="preserve">Форсунка </t>
  </si>
  <si>
    <t xml:space="preserve">Форсунка  </t>
  </si>
  <si>
    <t>Форсунка (аналог)</t>
  </si>
  <si>
    <t>Форсунка дозатор газа</t>
  </si>
  <si>
    <t xml:space="preserve">Форсунка масляная </t>
  </si>
  <si>
    <t>Форсунка отопителя</t>
  </si>
  <si>
    <t>Форсунка охлаждения поршня,</t>
  </si>
  <si>
    <t xml:space="preserve">Фотоэлемент отопителя </t>
  </si>
  <si>
    <t>Хомут</t>
  </si>
  <si>
    <t xml:space="preserve">Хомут </t>
  </si>
  <si>
    <t xml:space="preserve">ХОМУТ </t>
  </si>
  <si>
    <t>Хомут "Автомагнат" (нержавейка)</t>
  </si>
  <si>
    <t>Хомут "Норма"</t>
  </si>
  <si>
    <t xml:space="preserve">Хомут "Норма" </t>
  </si>
  <si>
    <t>Хомут автомобильный</t>
  </si>
  <si>
    <t xml:space="preserve">Хомут автомобильный </t>
  </si>
  <si>
    <t>Хомут глушителя</t>
  </si>
  <si>
    <t>Хомут крепления радиатора ОГ</t>
  </si>
  <si>
    <t>Хомут пластик. Черный</t>
  </si>
  <si>
    <t>Хомут стяжка термостойкая</t>
  </si>
  <si>
    <t>Хомут червячный</t>
  </si>
  <si>
    <t>Хомут червячный (нержавейка)</t>
  </si>
  <si>
    <t xml:space="preserve">Хомут червячный оцинкованный </t>
  </si>
  <si>
    <t>Цилиндр</t>
  </si>
  <si>
    <t>Цилиндр пневматический</t>
  </si>
  <si>
    <t>Цилиндр силовой</t>
  </si>
  <si>
    <t xml:space="preserve">Цилиндр силовой </t>
  </si>
  <si>
    <t>Цилиндр сцепления главный</t>
  </si>
  <si>
    <t xml:space="preserve">Циркуляционный насос                                                                                           </t>
  </si>
  <si>
    <t>Чехол защитный силового цилиндра ГУР</t>
  </si>
  <si>
    <t xml:space="preserve">Чехол силового цилиндра </t>
  </si>
  <si>
    <t>Чехол термозащитный</t>
  </si>
  <si>
    <t>шайба</t>
  </si>
  <si>
    <t>Шайба</t>
  </si>
  <si>
    <t xml:space="preserve">Шайба </t>
  </si>
  <si>
    <t xml:space="preserve">Шайба  упорного подшипника </t>
  </si>
  <si>
    <t>Шайба 10 ОСТ 37.001.144-96</t>
  </si>
  <si>
    <t>Шайба 12</t>
  </si>
  <si>
    <t>Шайба 12 ОТ ОСТ 37.001.115-75</t>
  </si>
  <si>
    <t>Шайба 16 ОТ ОСТ 37.001.115-75</t>
  </si>
  <si>
    <t>Шайба замочная</t>
  </si>
  <si>
    <t xml:space="preserve">Шайба замочная </t>
  </si>
  <si>
    <t xml:space="preserve">Шайба насос-форсунки </t>
  </si>
  <si>
    <t>Шайба опорная пружины клапана</t>
  </si>
  <si>
    <t>Шайба подшипника хвостовика МАЗ</t>
  </si>
  <si>
    <t xml:space="preserve">Шайба пружинная </t>
  </si>
  <si>
    <t>Шайба регулировочная</t>
  </si>
  <si>
    <t>Шайба регулировочная шкворня</t>
  </si>
  <si>
    <t>Шайба резинометаллическая</t>
  </si>
  <si>
    <t>Шайба упорная</t>
  </si>
  <si>
    <t>Шайба упорного подшипника</t>
  </si>
  <si>
    <t xml:space="preserve">Шайба упорного подшипника </t>
  </si>
  <si>
    <t>Шарик</t>
  </si>
  <si>
    <t xml:space="preserve">Шарик </t>
  </si>
  <si>
    <t>Шарик ЗФ</t>
  </si>
  <si>
    <t>Шарнир</t>
  </si>
  <si>
    <t>Шарнир  реактивных штанг</t>
  </si>
  <si>
    <t>Шарнир V-образной тяги</t>
  </si>
  <si>
    <t xml:space="preserve">Шарнир двери </t>
  </si>
  <si>
    <t>Шарнир двери верхний</t>
  </si>
  <si>
    <t>Шарнир двери ТУ 4591-015-06968104-2012</t>
  </si>
  <si>
    <t>Шарнир реактивной штанги</t>
  </si>
  <si>
    <t>Шарнир реактивной штанги АМАЗ (ОАО "ТАиМ")</t>
  </si>
  <si>
    <t>Шарнир ТУ 4591-025-22800115-2014</t>
  </si>
  <si>
    <t>Шарнир тяги нижний левый</t>
  </si>
  <si>
    <t>Шарнир тяги нижний правый</t>
  </si>
  <si>
    <t>Шарнир тяги открывания  двери</t>
  </si>
  <si>
    <t>Шарнир тяги открывания двери</t>
  </si>
  <si>
    <t>Шарнир Ш02</t>
  </si>
  <si>
    <t>Шатун</t>
  </si>
  <si>
    <t xml:space="preserve">Шатун </t>
  </si>
  <si>
    <t>Шатун ПРОВЕРЯТЬ Класс А</t>
  </si>
  <si>
    <t>Шестерня</t>
  </si>
  <si>
    <t>Шестерня вала коленчатого</t>
  </si>
  <si>
    <t>Шестерня ведомая МАЗ-103 (ОАО "МАЗ")</t>
  </si>
  <si>
    <t>Шестерня ведущая бортового редуктора МАЗ</t>
  </si>
  <si>
    <t>Шестерня коленвала задняя</t>
  </si>
  <si>
    <t xml:space="preserve">Шестерня коленвала задняя </t>
  </si>
  <si>
    <t>Шестерня коленчатого вала</t>
  </si>
  <si>
    <t>Шестерня полуоси МАЗ</t>
  </si>
  <si>
    <t>Шестерня полуоси МАЗ-103 (ОАО "МАЗ")</t>
  </si>
  <si>
    <t>Шестерня промежуточная</t>
  </si>
  <si>
    <t>Шестерня распределительного вала</t>
  </si>
  <si>
    <t>Шкворень МАЗ</t>
  </si>
  <si>
    <t>Шкворень поворотного кулака</t>
  </si>
  <si>
    <t>Шкив помпы</t>
  </si>
  <si>
    <t>Шкив привода вентилятора</t>
  </si>
  <si>
    <t>Шланг</t>
  </si>
  <si>
    <t>Шланг  ГУР высокого давления</t>
  </si>
  <si>
    <t>Шланг выхлопа газов</t>
  </si>
  <si>
    <t>Шланг ГУР</t>
  </si>
  <si>
    <t>Шланг компрессора</t>
  </si>
  <si>
    <t>Шланг напорный АМАЗ ОРИГИНАЛ MAN</t>
  </si>
  <si>
    <t xml:space="preserve">Шланг подкачки </t>
  </si>
  <si>
    <t>Шланг силиконовый угловой</t>
  </si>
  <si>
    <t>Шланг топливный</t>
  </si>
  <si>
    <t>Шланг тормозной</t>
  </si>
  <si>
    <t xml:space="preserve">ШЛАНГ ТОРМОЗНОЙ </t>
  </si>
  <si>
    <t>Шланг тормозной задний ПАЗ</t>
  </si>
  <si>
    <t>Шланг тормозной МАЗ задний длинный</t>
  </si>
  <si>
    <t>Шланг тормозной МАЗ передний</t>
  </si>
  <si>
    <t>Шланг тормозной передний</t>
  </si>
  <si>
    <t>Шланг ТУ 4591-002-25329824-2006</t>
  </si>
  <si>
    <t>Шлангопровод</t>
  </si>
  <si>
    <t>Шпилька</t>
  </si>
  <si>
    <t xml:space="preserve">Шпилька </t>
  </si>
  <si>
    <t xml:space="preserve">Шпилька (болт) задний (длинный) </t>
  </si>
  <si>
    <t xml:space="preserve">Шпилька (болт) передний (короткий)                                                    </t>
  </si>
  <si>
    <t>Шпилька двухсторонняя</t>
  </si>
  <si>
    <t>Шпилька колеса МАЗ задняя</t>
  </si>
  <si>
    <t>Шпилька крепления колеса</t>
  </si>
  <si>
    <t>Шпилька М8</t>
  </si>
  <si>
    <t>Шплинт</t>
  </si>
  <si>
    <t xml:space="preserve">Шплинт </t>
  </si>
  <si>
    <t xml:space="preserve">Шпонка </t>
  </si>
  <si>
    <t>Штeкepный paзъeм ABS</t>
  </si>
  <si>
    <t>Штанга реактивная</t>
  </si>
  <si>
    <t>Штанга стабилизатора</t>
  </si>
  <si>
    <t>Штанга толкателя</t>
  </si>
  <si>
    <t xml:space="preserve">Штанга толкателя </t>
  </si>
  <si>
    <t>Штекер</t>
  </si>
  <si>
    <t>Штифт</t>
  </si>
  <si>
    <t xml:space="preserve">ШТИФТ </t>
  </si>
  <si>
    <t xml:space="preserve">Штифт </t>
  </si>
  <si>
    <t>Штифт 8x12</t>
  </si>
  <si>
    <t>Штифт блока цилиндров</t>
  </si>
  <si>
    <t>Штуцер</t>
  </si>
  <si>
    <t>Штуцер впускного патрубка</t>
  </si>
  <si>
    <t>Штуцер с герметиком</t>
  </si>
  <si>
    <t>Штуцер угловой</t>
  </si>
  <si>
    <t>Штуцер угловой МАЗ</t>
  </si>
  <si>
    <t>Штуцер форсунки боковой (морковка)</t>
  </si>
  <si>
    <t>Штырь</t>
  </si>
  <si>
    <t>Шумоглушитель ЗИЛ,КАМАЗ,МАЗ пневмоклапанов и кранов БЕЛОМО</t>
  </si>
  <si>
    <t xml:space="preserve">Шумоглушитель на защелке </t>
  </si>
  <si>
    <t>Щетка</t>
  </si>
  <si>
    <t>Щётка</t>
  </si>
  <si>
    <t>Щетка стеклоочистителя</t>
  </si>
  <si>
    <t>щетка стеклоочистителя</t>
  </si>
  <si>
    <t xml:space="preserve">Щетка стеклоочистителя </t>
  </si>
  <si>
    <t xml:space="preserve">Щётка стеклоочистителя </t>
  </si>
  <si>
    <t>Щетка сточистит</t>
  </si>
  <si>
    <t>Щетки генератора</t>
  </si>
  <si>
    <t>Щит тормоза МАЗ</t>
  </si>
  <si>
    <t>Щит тормоза передней оси</t>
  </si>
  <si>
    <t>Щиток</t>
  </si>
  <si>
    <t>Щиток защитный</t>
  </si>
  <si>
    <t xml:space="preserve">Щиток защитный </t>
  </si>
  <si>
    <t>Щиток прибора</t>
  </si>
  <si>
    <t>Экран теплозащитный радиатора отработавших газов</t>
  </si>
  <si>
    <t xml:space="preserve">Эксцентрик двери </t>
  </si>
  <si>
    <t>Эл.вентилятор 1-вал. обдува лоб.стекла в сб.</t>
  </si>
  <si>
    <t>Элдвигатель с насосом</t>
  </si>
  <si>
    <t xml:space="preserve">Элдвигатель с насосом </t>
  </si>
  <si>
    <t>Электровентилятор отопителя</t>
  </si>
  <si>
    <t>Электрод</t>
  </si>
  <si>
    <t>Электрод запальный</t>
  </si>
  <si>
    <t xml:space="preserve">ЭЛЕКТРОД ОТОПИТЕЛЯ </t>
  </si>
  <si>
    <t>Электродвигатель насоса</t>
  </si>
  <si>
    <t>Электродвигатель насоса отопителя</t>
  </si>
  <si>
    <t>Электроды зажигания</t>
  </si>
  <si>
    <t>Электромагнитный клапан</t>
  </si>
  <si>
    <t xml:space="preserve">Электронасос </t>
  </si>
  <si>
    <t>Электропневмоклапан</t>
  </si>
  <si>
    <t>Элемент  теплопередающий</t>
  </si>
  <si>
    <t>Элемент высокого давления valtek</t>
  </si>
  <si>
    <t>Элемент нагревательный осушителя ОРИГИНАЛ Wabco</t>
  </si>
  <si>
    <t>Элемент низкого давления  PARKER</t>
  </si>
  <si>
    <t>Элемент теплопередающий</t>
  </si>
  <si>
    <t xml:space="preserve">Элемент теплопередающий </t>
  </si>
  <si>
    <t>Элемент фильтрующий</t>
  </si>
  <si>
    <t xml:space="preserve">Элемент фильтрующий масла </t>
  </si>
  <si>
    <t>Элемент фильтрующий масляный</t>
  </si>
  <si>
    <t>Элемент фильтрующий топливного фильтра</t>
  </si>
  <si>
    <t>Энергоаккумулятор</t>
  </si>
  <si>
    <t xml:space="preserve">Энергоаккумулятор </t>
  </si>
  <si>
    <t>Энергоаккумулятор левый ЗИЛ,МАЗ,КАМАЗ,КРАЗ с чехлом РААЗ</t>
  </si>
  <si>
    <t>Энергоаккумулятор правый ЗИЛ,МАЗ,КАМАЗ,КРАЗ с чехлом РААЗ</t>
  </si>
  <si>
    <t xml:space="preserve">Якорь генератора </t>
  </si>
  <si>
    <t xml:space="preserve">Ящик подогревателя </t>
  </si>
  <si>
    <t>Корпус хвостовика</t>
  </si>
  <si>
    <t>Муфта сцепления</t>
  </si>
  <si>
    <t>Опора кулака разжимного левая в сборе</t>
  </si>
  <si>
    <t>№25-53 от 29.08.2025</t>
  </si>
  <si>
    <t>№10 от 28.08.2025</t>
  </si>
  <si>
    <t>б/н от 29.08.2025</t>
  </si>
  <si>
    <t xml:space="preserve">Напряжение, В: не менее 24 - не более 28
Ток зарядки от генератора (А): до 110
Количество ребер: 6
Ø шкива: не менее 58 мм
Модель бортовой сети:
для транспортного средства с бортовой сетью от 24В </t>
  </si>
  <si>
    <t>107А-1301010</t>
  </si>
  <si>
    <t>PT-40-06</t>
  </si>
  <si>
    <t>264.3712010</t>
  </si>
  <si>
    <t>320405-04-5403083        </t>
  </si>
  <si>
    <t>320405-04-5403063        </t>
  </si>
  <si>
    <t>320405-04-5403055        </t>
  </si>
  <si>
    <t>320405-04-5403063-02     </t>
  </si>
  <si>
    <t>.320405-04-5403083-02    </t>
  </si>
  <si>
    <t>320405-04-5603014        </t>
  </si>
  <si>
    <t>320405-04-5403050-ДС     </t>
  </si>
  <si>
    <t>А24-21-5-94405</t>
  </si>
  <si>
    <t>А24-5-1-94305</t>
  </si>
  <si>
    <t>54730UL</t>
  </si>
  <si>
    <t>6СТ-100</t>
  </si>
  <si>
    <t>6СТ-190</t>
  </si>
  <si>
    <t>3221-1203163</t>
  </si>
  <si>
    <t xml:space="preserve">C40R13-1203163
</t>
  </si>
  <si>
    <t>180-2915006-120</t>
  </si>
  <si>
    <t>101-2905006-05</t>
  </si>
  <si>
    <t>П50.3.2905005</t>
  </si>
  <si>
    <t>101-2905006-01</t>
  </si>
  <si>
    <t>А2-230/4502905006</t>
  </si>
  <si>
    <t>14.6308010</t>
  </si>
  <si>
    <t>11.6308010-40</t>
  </si>
  <si>
    <t>11.6308010-30</t>
  </si>
  <si>
    <t>C40R13-2905004</t>
  </si>
  <si>
    <t>C40R13-2905004-03</t>
  </si>
  <si>
    <t>C40R13-2905004-02</t>
  </si>
  <si>
    <t>114.2915019</t>
  </si>
  <si>
    <t>200.045</t>
  </si>
  <si>
    <t>103-1308032</t>
  </si>
  <si>
    <t>5336-3410010-10</t>
  </si>
  <si>
    <t>320425-3001010-10</t>
  </si>
  <si>
    <t>103-2933015</t>
  </si>
  <si>
    <t>103-2933014</t>
  </si>
  <si>
    <t>103465-2803010</t>
  </si>
  <si>
    <t>320405-04-2803026</t>
  </si>
  <si>
    <t>12006E</t>
  </si>
  <si>
    <t>5440-3502070</t>
  </si>
  <si>
    <t>6430-3501070</t>
  </si>
  <si>
    <t>6M039</t>
  </si>
  <si>
    <t>231.3502070-20.06-01</t>
  </si>
  <si>
    <t>64303501070-01</t>
  </si>
  <si>
    <t>129.5208</t>
  </si>
  <si>
    <t>C41R11-3410015-01</t>
  </si>
  <si>
    <t>129-5208000</t>
  </si>
  <si>
    <t>5320-1311010-30</t>
  </si>
  <si>
    <t>SDB8056HS</t>
  </si>
  <si>
    <t>4.63075</t>
  </si>
  <si>
    <t>53414.3763010</t>
  </si>
  <si>
    <t>53404.3763010</t>
  </si>
  <si>
    <t>53514.3763010</t>
  </si>
  <si>
    <t>11116127D</t>
  </si>
  <si>
    <t>141.8106.800-10-01у</t>
  </si>
  <si>
    <t>11114153D</t>
  </si>
  <si>
    <t>31.3761.000</t>
  </si>
  <si>
    <t>31.3761</t>
  </si>
  <si>
    <t>320405-04-3711011</t>
  </si>
  <si>
    <t>310122-П29</t>
  </si>
  <si>
    <t>5340.1213504</t>
  </si>
  <si>
    <t>290335-71</t>
  </si>
  <si>
    <t>DIN 931-М8х60-8.8</t>
  </si>
  <si>
    <t>DIN 933-М10х40-10.9</t>
  </si>
  <si>
    <t>290S010-82</t>
  </si>
  <si>
    <t>290S343-81</t>
  </si>
  <si>
    <t>8.9451</t>
  </si>
  <si>
    <t>8.9347</t>
  </si>
  <si>
    <t>8.9243</t>
  </si>
  <si>
    <t>5340.1008504</t>
  </si>
  <si>
    <t>8.9228</t>
  </si>
  <si>
    <t>8.9062</t>
  </si>
  <si>
    <t>224.3103008</t>
  </si>
  <si>
    <t>15860131СБ</t>
  </si>
  <si>
    <t>8.9178</t>
  </si>
  <si>
    <t>A9060160469</t>
  </si>
  <si>
    <t>224-3103008R</t>
  </si>
  <si>
    <t>54321-3104051R</t>
  </si>
  <si>
    <t>5340.1003016-01</t>
  </si>
  <si>
    <t>5340.1003016</t>
  </si>
  <si>
    <t>1 58621 31</t>
  </si>
  <si>
    <t>45 9376 1123</t>
  </si>
  <si>
    <t>45 9318 0072</t>
  </si>
  <si>
    <t>5340.1005127</t>
  </si>
  <si>
    <t>8.9064</t>
  </si>
  <si>
    <t>320425-04-3400018</t>
  </si>
  <si>
    <t>31105-3704018</t>
  </si>
  <si>
    <t>С41R11-3103008-10</t>
  </si>
  <si>
    <t>161-3103009</t>
  </si>
  <si>
    <t>161.3103009</t>
  </si>
  <si>
    <t>[М16х2.0х149]</t>
  </si>
  <si>
    <t>296576-П29</t>
  </si>
  <si>
    <t>310096П29</t>
  </si>
  <si>
    <t>310096-П29</t>
  </si>
  <si>
    <t>С40R13-2802022</t>
  </si>
  <si>
    <t>320405-04-8409234</t>
  </si>
  <si>
    <t>101-2924026</t>
  </si>
  <si>
    <t>31029-8402208</t>
  </si>
  <si>
    <t>5343.1308050</t>
  </si>
  <si>
    <t>14.8106.330у</t>
  </si>
  <si>
    <t>103-3444062</t>
  </si>
  <si>
    <t>5340.1005010</t>
  </si>
  <si>
    <t>5340.1005010-Ш1</t>
  </si>
  <si>
    <t>5340.1005010-Ш1К1</t>
  </si>
  <si>
    <t>5340.1005010-К1</t>
  </si>
  <si>
    <t>14.8106.330</t>
  </si>
  <si>
    <t>103-3502110-10</t>
  </si>
  <si>
    <t>5340.1006010</t>
  </si>
  <si>
    <t>5340.1006015</t>
  </si>
  <si>
    <t>8.9066</t>
  </si>
  <si>
    <t>5340.1005125</t>
  </si>
  <si>
    <t>351-3114010</t>
  </si>
  <si>
    <t>35-3114010-03</t>
  </si>
  <si>
    <t>TR-100MS</t>
  </si>
  <si>
    <t>VALC608</t>
  </si>
  <si>
    <t>DK495R</t>
  </si>
  <si>
    <t>DY8392</t>
  </si>
  <si>
    <t>04-8710R</t>
  </si>
  <si>
    <t>010-B70-74D</t>
  </si>
  <si>
    <t>5344.1308010-10</t>
  </si>
  <si>
    <t>5344.1308010-11</t>
  </si>
  <si>
    <t>CU103011A24V</t>
  </si>
  <si>
    <t>320405-04-6102024</t>
  </si>
  <si>
    <t>C04012-18</t>
  </si>
  <si>
    <t>8.9333</t>
  </si>
  <si>
    <t>4531149-086</t>
  </si>
  <si>
    <t>8.9350</t>
  </si>
  <si>
    <t>8.9091</t>
  </si>
  <si>
    <t>5340.1005170</t>
  </si>
  <si>
    <t>5340.1005171</t>
  </si>
  <si>
    <t>5340.1004058</t>
  </si>
  <si>
    <t>5340.1004059</t>
  </si>
  <si>
    <t>5340.1000104</t>
  </si>
  <si>
    <t>5340.1000104-Р2</t>
  </si>
  <si>
    <t>5340.1000104-Р1</t>
  </si>
  <si>
    <t>5340.1000104-Р3</t>
  </si>
  <si>
    <t>5340.1000104-Р4</t>
  </si>
  <si>
    <t>5340.1000104-Р5</t>
  </si>
  <si>
    <t>5340.1000102-Р5</t>
  </si>
  <si>
    <t>5340.1000102-Р3</t>
  </si>
  <si>
    <t>5340.1000102-Р2</t>
  </si>
  <si>
    <t>5340.1000102-Р1</t>
  </si>
  <si>
    <t>5340.1000102-Р4</t>
  </si>
  <si>
    <t>103-3511110-10</t>
  </si>
  <si>
    <t>012000900001</t>
  </si>
  <si>
    <t>8.9565</t>
  </si>
  <si>
    <t>8.9076</t>
  </si>
  <si>
    <t>3205-3504125</t>
  </si>
  <si>
    <t>5340.1008510</t>
  </si>
  <si>
    <t>14.2905690-A</t>
  </si>
  <si>
    <t>20-1302048</t>
  </si>
  <si>
    <t>2020 4707/203.017</t>
  </si>
  <si>
    <t>53203501126</t>
  </si>
  <si>
    <t>5340.1007032</t>
  </si>
  <si>
    <t>21-3504039</t>
  </si>
  <si>
    <t>101-2904404</t>
  </si>
  <si>
    <t>130-3501126</t>
  </si>
  <si>
    <t>103-2402029</t>
  </si>
  <si>
    <t>5340.1006034</t>
  </si>
  <si>
    <t>5340.1006037</t>
  </si>
  <si>
    <t>101-2909094</t>
  </si>
  <si>
    <t>2909094-101</t>
  </si>
  <si>
    <t>101-2909040</t>
  </si>
  <si>
    <t>224-3104082</t>
  </si>
  <si>
    <t>65115-2906079</t>
  </si>
  <si>
    <t>5440-3501016</t>
  </si>
  <si>
    <t xml:space="preserve">3501016-5440(101) </t>
  </si>
  <si>
    <t>5340.1005145-10</t>
  </si>
  <si>
    <t>54321-3104082-A</t>
  </si>
  <si>
    <t>101-6106160</t>
  </si>
  <si>
    <t>581.3710-01</t>
  </si>
  <si>
    <t>ИЖКС675871.001</t>
  </si>
  <si>
    <t>6GM007832-191</t>
  </si>
  <si>
    <t>1400.3737</t>
  </si>
  <si>
    <t>.245.3710-03</t>
  </si>
  <si>
    <t>245.3710-01</t>
  </si>
  <si>
    <t>32.3710М</t>
  </si>
  <si>
    <t>2812.3710-01</t>
  </si>
  <si>
    <t>3111-3704010</t>
  </si>
  <si>
    <t>2812.3710-03</t>
  </si>
  <si>
    <t>281237100003</t>
  </si>
  <si>
    <t>11-3704-01</t>
  </si>
  <si>
    <t>ЦИКС.642241.020</t>
  </si>
  <si>
    <t>6052.3829.000-01</t>
  </si>
  <si>
    <t>C41R11-3720020</t>
  </si>
  <si>
    <t>15-3720</t>
  </si>
  <si>
    <t>2802.3829010</t>
  </si>
  <si>
    <t>ММ125Д</t>
  </si>
  <si>
    <t>2812-3710-03</t>
  </si>
  <si>
    <t>53404.1112303</t>
  </si>
  <si>
    <t>1/21647/21</t>
  </si>
  <si>
    <t>020.451</t>
  </si>
  <si>
    <t>.356-75194</t>
  </si>
  <si>
    <t>1203340006</t>
  </si>
  <si>
    <t>303257-П8</t>
  </si>
  <si>
    <t>05.260.54.10.0</t>
  </si>
  <si>
    <t>103-2403040</t>
  </si>
  <si>
    <t>250508-П29</t>
  </si>
  <si>
    <t>250514П29</t>
  </si>
  <si>
    <t>250514-П29</t>
  </si>
  <si>
    <t>250561П29</t>
  </si>
  <si>
    <t>250561-П29</t>
  </si>
  <si>
    <t>292127-П29</t>
  </si>
  <si>
    <t>250636-П29</t>
  </si>
  <si>
    <t>250689-П29</t>
  </si>
  <si>
    <t>250515-П29</t>
  </si>
  <si>
    <t>250559-П29</t>
  </si>
  <si>
    <t>250510-П29</t>
  </si>
  <si>
    <t>250511-П29</t>
  </si>
  <si>
    <t>250512-П5</t>
  </si>
  <si>
    <t>610323</t>
  </si>
  <si>
    <t>250559</t>
  </si>
  <si>
    <t>374727</t>
  </si>
  <si>
    <t>N10295101</t>
  </si>
  <si>
    <t>4.40121</t>
  </si>
  <si>
    <t>250512-П29</t>
  </si>
  <si>
    <t>292223-51</t>
  </si>
  <si>
    <t>374616</t>
  </si>
  <si>
    <t>5340.1118189</t>
  </si>
  <si>
    <t>WS.190.01-016</t>
  </si>
  <si>
    <t>5256-3101040-01</t>
  </si>
  <si>
    <t>N10286110</t>
  </si>
  <si>
    <t>600072</t>
  </si>
  <si>
    <t>325-05.00.00</t>
  </si>
  <si>
    <t>5425-3101040</t>
  </si>
  <si>
    <t>374633</t>
  </si>
  <si>
    <t>65564</t>
  </si>
  <si>
    <t>582.90-3140-005</t>
  </si>
  <si>
    <t>93865-3104038</t>
  </si>
  <si>
    <t>79-02116-SX</t>
  </si>
  <si>
    <t>374819</t>
  </si>
  <si>
    <t>5256-3101040R</t>
  </si>
  <si>
    <t>N91302300600164</t>
  </si>
  <si>
    <t>251035KONNOR</t>
  </si>
  <si>
    <t>500322677</t>
  </si>
  <si>
    <t>5256-3101040-02</t>
  </si>
  <si>
    <t>28078E</t>
  </si>
  <si>
    <t>853528</t>
  </si>
  <si>
    <t>729657</t>
  </si>
  <si>
    <t>250464</t>
  </si>
  <si>
    <t>16750335</t>
  </si>
  <si>
    <t>314744-П29</t>
  </si>
  <si>
    <t>WS.190.01-001</t>
  </si>
  <si>
    <t>5336-3104076</t>
  </si>
  <si>
    <t>77663</t>
  </si>
  <si>
    <t>93865310403802</t>
  </si>
  <si>
    <t>251035</t>
  </si>
  <si>
    <t>5801644126</t>
  </si>
  <si>
    <t>35100007</t>
  </si>
  <si>
    <t>41298524</t>
  </si>
  <si>
    <t>4.247.3012.01</t>
  </si>
  <si>
    <t>54253101040R</t>
  </si>
  <si>
    <t>5256-3101040-01R</t>
  </si>
  <si>
    <t>N913023005002</t>
  </si>
  <si>
    <t>54253101040</t>
  </si>
  <si>
    <t>99474402</t>
  </si>
  <si>
    <t>41299921</t>
  </si>
  <si>
    <t>292218-51</t>
  </si>
  <si>
    <t>53404.3707173</t>
  </si>
  <si>
    <t>04029</t>
  </si>
  <si>
    <t>01001E</t>
  </si>
  <si>
    <t>07663</t>
  </si>
  <si>
    <t>017546</t>
  </si>
  <si>
    <t>007S54</t>
  </si>
  <si>
    <t>07577</t>
  </si>
  <si>
    <t>6460-2916075</t>
  </si>
  <si>
    <t>250610-П29</t>
  </si>
  <si>
    <t>103-2904402-01</t>
  </si>
  <si>
    <t>101-3414046</t>
  </si>
  <si>
    <t>1032904402</t>
  </si>
  <si>
    <t>101-2904402</t>
  </si>
  <si>
    <t>104.107</t>
  </si>
  <si>
    <t>224.2401052-01</t>
  </si>
  <si>
    <t>224-2401053</t>
  </si>
  <si>
    <t>224.2401055-01</t>
  </si>
  <si>
    <t>130-3001060-Б</t>
  </si>
  <si>
    <t>16.3001060</t>
  </si>
  <si>
    <t>536.1005070-01</t>
  </si>
  <si>
    <t>53443.1005070</t>
  </si>
  <si>
    <t>A0011307915</t>
  </si>
  <si>
    <t xml:space="preserve">Напряжение, В: не менее 24 - не более 28
Ток зарядки от генератора (А): до 110
Количество ребер: 6
Ø шкива: более 74 мм
Модель бортовой сети:
для транспортного средства с бортовой сетью от 24В </t>
  </si>
  <si>
    <t xml:space="preserve">Напряжение, В: не менее 24 - не более 28
Ток зарядки от генератора (А): 100
Количество ребер: 8
Ø шкива: не менее 58 мм
Модель бортовой сети:
для транспортного средства с бортовой сетью от 24В </t>
  </si>
  <si>
    <t xml:space="preserve">Напряжение, В: не менее 24 - не более 28
Ток зарядки от генератора (А): 100
Количество ребер: не менее 8
Ø шкива: не менее 75 мм
Модель бортовой сети:
для транспортного средства с бортовой сетью от 24В </t>
  </si>
  <si>
    <t>5340.3701010</t>
  </si>
  <si>
    <t>А0091549902</t>
  </si>
  <si>
    <t>A0091549902</t>
  </si>
  <si>
    <t>9990300001</t>
  </si>
  <si>
    <t>R43.310B</t>
  </si>
  <si>
    <t>461682</t>
  </si>
  <si>
    <t>75000400</t>
  </si>
  <si>
    <t>9-AB-RW</t>
  </si>
  <si>
    <t>Применяемость:
Универсальный
Тип упаковки:
Тюбик
Объём, мл: ≤70.00
Температурный диапазон, °C: ≤ 315
Цвет: черный/серый</t>
  </si>
  <si>
    <t>105-5020018-10</t>
  </si>
  <si>
    <t>81066606064</t>
  </si>
  <si>
    <t>1863211</t>
  </si>
  <si>
    <t>76464414014201</t>
  </si>
  <si>
    <t>20R22X021MAV-C24</t>
  </si>
  <si>
    <t>20R220X021MA-B</t>
  </si>
  <si>
    <t>5340.1002021</t>
  </si>
  <si>
    <t>53404.1004006-21</t>
  </si>
  <si>
    <t>53443.1002021</t>
  </si>
  <si>
    <t>A9060110110</t>
  </si>
  <si>
    <t>53443..1004006-20</t>
  </si>
  <si>
    <t>С40R13-1201008</t>
  </si>
  <si>
    <t>320402-04-110-1201010</t>
  </si>
  <si>
    <t>35110070238</t>
  </si>
  <si>
    <t>118M002</t>
  </si>
  <si>
    <t>SIL68A</t>
  </si>
  <si>
    <t>4324070700</t>
  </si>
  <si>
    <t>11.3590070</t>
  </si>
  <si>
    <t>093.197</t>
  </si>
  <si>
    <t>203612</t>
  </si>
  <si>
    <t>010120906000</t>
  </si>
  <si>
    <t>RK.01.155</t>
  </si>
  <si>
    <t>Для автобуса МАЗ VIN УЗМ103465В0004392</t>
  </si>
  <si>
    <t>101435</t>
  </si>
  <si>
    <t>5340.1003010-30</t>
  </si>
  <si>
    <t>011320906004</t>
  </si>
  <si>
    <t>092.010</t>
  </si>
  <si>
    <t>RK.01.329</t>
  </si>
  <si>
    <t>A0001315219</t>
  </si>
  <si>
    <t>094.285</t>
  </si>
  <si>
    <t>105-2919025</t>
  </si>
  <si>
    <t>1321523A</t>
  </si>
  <si>
    <t>94125</t>
  </si>
  <si>
    <t>1/05170/71</t>
  </si>
  <si>
    <t>252137-п</t>
  </si>
  <si>
    <t>1360218003</t>
  </si>
  <si>
    <t>53404.1130540</t>
  </si>
  <si>
    <t>650.1130556</t>
  </si>
  <si>
    <t>142.3828</t>
  </si>
  <si>
    <t>WS.180.11-019</t>
  </si>
  <si>
    <t>2702.3829</t>
  </si>
  <si>
    <t>8.240.06.4012.00.000</t>
  </si>
  <si>
    <t>53404.1130580</t>
  </si>
  <si>
    <t>53404.1130548</t>
  </si>
  <si>
    <t>53404.1130410</t>
  </si>
  <si>
    <t>ДГС-Т-401-24-01</t>
  </si>
  <si>
    <t>53404.1130590</t>
  </si>
  <si>
    <t>710045M</t>
  </si>
  <si>
    <t>2802.3829</t>
  </si>
  <si>
    <t>0281002437R</t>
  </si>
  <si>
    <t>5340.1130552</t>
  </si>
  <si>
    <t>53404.1130564</t>
  </si>
  <si>
    <t>651.1130564</t>
  </si>
  <si>
    <t>51030</t>
  </si>
  <si>
    <t>6042.3829</t>
  </si>
  <si>
    <t>096.211</t>
  </si>
  <si>
    <t>364094031</t>
  </si>
  <si>
    <t>096.213</t>
  </si>
  <si>
    <t>096.351</t>
  </si>
  <si>
    <t>4410329000</t>
  </si>
  <si>
    <t>35A13-50502</t>
  </si>
  <si>
    <t>K144128K50</t>
  </si>
  <si>
    <t>.K144128</t>
  </si>
  <si>
    <t>WG9160710522</t>
  </si>
  <si>
    <t>DZ9100580214</t>
  </si>
  <si>
    <t>.К145066</t>
  </si>
  <si>
    <t>ДЧВК</t>
  </si>
  <si>
    <t>36304110790</t>
  </si>
  <si>
    <t>АДЮИ.407111.003</t>
  </si>
  <si>
    <t>40543</t>
  </si>
  <si>
    <t>4410329222</t>
  </si>
  <si>
    <t>INF.09.710</t>
  </si>
  <si>
    <t>10329000</t>
  </si>
  <si>
    <t>.0486001066</t>
  </si>
  <si>
    <t>6032.3829</t>
  </si>
  <si>
    <t>4410328090</t>
  </si>
  <si>
    <t>0281002437</t>
  </si>
  <si>
    <t>6402.3829010</t>
  </si>
  <si>
    <t>0281006028</t>
  </si>
  <si>
    <t>0281006076</t>
  </si>
  <si>
    <t>53404.1130570</t>
  </si>
  <si>
    <t>110R-000095</t>
  </si>
  <si>
    <t>110R-000095R</t>
  </si>
  <si>
    <t>ММ124Д</t>
  </si>
  <si>
    <t>441 044 102 0</t>
  </si>
  <si>
    <t>F529006</t>
  </si>
  <si>
    <t>ММ124Д\6032.3829</t>
  </si>
  <si>
    <t>0041537028R</t>
  </si>
  <si>
    <t>A0041537028</t>
  </si>
  <si>
    <t>SK093002901</t>
  </si>
  <si>
    <t>4.62922</t>
  </si>
  <si>
    <t>A0071530828</t>
  </si>
  <si>
    <t>ММ 358-3829010</t>
  </si>
  <si>
    <t>ММ370</t>
  </si>
  <si>
    <t>ММ-370</t>
  </si>
  <si>
    <t>88-00018-SX</t>
  </si>
  <si>
    <t>FT81099</t>
  </si>
  <si>
    <t>504369148</t>
  </si>
  <si>
    <t>504245257</t>
  </si>
  <si>
    <t>0281006481</t>
  </si>
  <si>
    <t>0281002468</t>
  </si>
  <si>
    <t>0281002244</t>
  </si>
  <si>
    <t>0261231144</t>
  </si>
  <si>
    <t>ДСФ-65</t>
  </si>
  <si>
    <t>53404.1130600</t>
  </si>
  <si>
    <t>F506001</t>
  </si>
  <si>
    <t>0091533628R</t>
  </si>
  <si>
    <t>G2100-3823170</t>
  </si>
  <si>
    <t>340.07.008</t>
  </si>
  <si>
    <t>5340.1130544R</t>
  </si>
  <si>
    <t>0261210151</t>
  </si>
  <si>
    <t>C03054-4</t>
  </si>
  <si>
    <t>ДГc-T-401-24-01-K</t>
  </si>
  <si>
    <t>093.224</t>
  </si>
  <si>
    <t>c030544</t>
  </si>
  <si>
    <t>0280130060</t>
  </si>
  <si>
    <t>.428.3828-01</t>
  </si>
  <si>
    <t>650.1130556-01</t>
  </si>
  <si>
    <t>500382599</t>
  </si>
  <si>
    <t>469837</t>
  </si>
  <si>
    <t>42827</t>
  </si>
  <si>
    <t>ZD818140</t>
  </si>
  <si>
    <t>11113837C</t>
  </si>
  <si>
    <t>23467</t>
  </si>
  <si>
    <t>142.3828000</t>
  </si>
  <si>
    <t>11113837D</t>
  </si>
  <si>
    <t>A004153422864</t>
  </si>
  <si>
    <t>F402005</t>
  </si>
  <si>
    <t>F529003</t>
  </si>
  <si>
    <t>0 281 002 437</t>
  </si>
  <si>
    <t>0261230112</t>
  </si>
  <si>
    <t>12129691</t>
  </si>
  <si>
    <t>4.62921</t>
  </si>
  <si>
    <t>A0041534228</t>
  </si>
  <si>
    <t>142.3828.000</t>
  </si>
  <si>
    <t>.PR.53404.1130410</t>
  </si>
  <si>
    <t>PR534041130410</t>
  </si>
  <si>
    <t>536.1201170</t>
  </si>
  <si>
    <t>0281002209</t>
  </si>
  <si>
    <t>428.3828-01</t>
  </si>
  <si>
    <t>612630060035</t>
  </si>
  <si>
    <t>15326309</t>
  </si>
  <si>
    <t>29543433</t>
  </si>
  <si>
    <t>0031539828R</t>
  </si>
  <si>
    <t>096.381</t>
  </si>
  <si>
    <t>ДГС-М-101-24-01</t>
  </si>
  <si>
    <t>ДУМП39И</t>
  </si>
  <si>
    <t>S100119</t>
  </si>
  <si>
    <t>650.1130544</t>
  </si>
  <si>
    <t>650.1130544-01</t>
  </si>
  <si>
    <t>4.62929</t>
  </si>
  <si>
    <t>35143</t>
  </si>
  <si>
    <t>53401130544</t>
  </si>
  <si>
    <t>504096645</t>
  </si>
  <si>
    <t>096.212</t>
  </si>
  <si>
    <t>.320405-04-6400010</t>
  </si>
  <si>
    <t>29544144</t>
  </si>
  <si>
    <t>68.5664.32</t>
  </si>
  <si>
    <t>А21R23.8104040</t>
  </si>
  <si>
    <t>TT34209</t>
  </si>
  <si>
    <t>870019</t>
  </si>
  <si>
    <t>EB1451A</t>
  </si>
  <si>
    <t>BHP121013</t>
  </si>
  <si>
    <t>A0005481416</t>
  </si>
  <si>
    <t>320425-3501078</t>
  </si>
  <si>
    <t>29536344</t>
  </si>
  <si>
    <t>381878079305</t>
  </si>
  <si>
    <t>8.9447</t>
  </si>
  <si>
    <t>29536336</t>
  </si>
  <si>
    <t>29536334</t>
  </si>
  <si>
    <t>.167.375.3101012</t>
  </si>
  <si>
    <t>167.375-3101012-05ВПП</t>
  </si>
  <si>
    <t>82M001</t>
  </si>
  <si>
    <t>167.375.3101012</t>
  </si>
  <si>
    <t>375-3101012</t>
  </si>
  <si>
    <t>10H2616</t>
  </si>
  <si>
    <t>8,25х22,5</t>
  </si>
  <si>
    <t>7.0х20</t>
  </si>
  <si>
    <t>15.5R38</t>
  </si>
  <si>
    <t>W9х20</t>
  </si>
  <si>
    <t>RZВ35654ОЕ-НВ0*200</t>
  </si>
  <si>
    <t>29536346</t>
  </si>
  <si>
    <t>29536335</t>
  </si>
  <si>
    <t>29536337</t>
  </si>
  <si>
    <t>Z37859</t>
  </si>
  <si>
    <t>200419</t>
  </si>
  <si>
    <t>36231.1601090</t>
  </si>
  <si>
    <t>8.9134</t>
  </si>
  <si>
    <t>8.9282</t>
  </si>
  <si>
    <t>29534574</t>
  </si>
  <si>
    <t>20M034</t>
  </si>
  <si>
    <t>000079331</t>
  </si>
  <si>
    <t>1878004238</t>
  </si>
  <si>
    <t>FLRS D0039</t>
  </si>
  <si>
    <t>836013000037</t>
  </si>
  <si>
    <t>381878008935</t>
  </si>
  <si>
    <t>310362001</t>
  </si>
  <si>
    <t>FLRS C0045</t>
  </si>
  <si>
    <t>93610000</t>
  </si>
  <si>
    <t>15 3482 1160 31</t>
  </si>
  <si>
    <t>103-2403010-10</t>
  </si>
  <si>
    <t>103002-3408270</t>
  </si>
  <si>
    <t>53404.1115037</t>
  </si>
  <si>
    <t>Для автобуса МАЗ-103 VIN YЗМ103485F0006323</t>
  </si>
  <si>
    <t>Для автобуса МАЗ-103 VIN YЗМ103465B0004388</t>
  </si>
  <si>
    <t>53414.3724012</t>
  </si>
  <si>
    <t>53404.3724115</t>
  </si>
  <si>
    <t>141.8106.800</t>
  </si>
  <si>
    <t>5340.1303323-01</t>
  </si>
  <si>
    <t>5340.1003436</t>
  </si>
  <si>
    <t>ЭВ-3501047</t>
  </si>
  <si>
    <t>320435-04-2804040</t>
  </si>
  <si>
    <t>313901-П</t>
  </si>
  <si>
    <t>313992-П</t>
  </si>
  <si>
    <t>9GH152654-007</t>
  </si>
  <si>
    <t>64221-3001036</t>
  </si>
  <si>
    <t>5440-3502105</t>
  </si>
  <si>
    <t>23A-5303270</t>
  </si>
  <si>
    <t>5x12</t>
  </si>
  <si>
    <t>5х12-64</t>
  </si>
  <si>
    <t>93192926</t>
  </si>
  <si>
    <t>93251</t>
  </si>
  <si>
    <t>S27.0198</t>
  </si>
  <si>
    <t>115-8-15-ST</t>
  </si>
  <si>
    <t>300.08.004</t>
  </si>
  <si>
    <t>103-5702760-10</t>
  </si>
  <si>
    <t>5271-5413170</t>
  </si>
  <si>
    <t>813800000022</t>
  </si>
  <si>
    <t>103-5702760-1</t>
  </si>
  <si>
    <t>5292.60-5413100-01</t>
  </si>
  <si>
    <t>2101-3700400-10</t>
  </si>
  <si>
    <t>1902-3704000</t>
  </si>
  <si>
    <t>2101.3704-06</t>
  </si>
  <si>
    <t>1902.3704</t>
  </si>
  <si>
    <t>813800000019-01</t>
  </si>
  <si>
    <t>130-3001064</t>
  </si>
  <si>
    <t>130-3001063</t>
  </si>
  <si>
    <t>F495007</t>
  </si>
  <si>
    <t>0280750149</t>
  </si>
  <si>
    <t>53404.1213015-01</t>
  </si>
  <si>
    <t>53404.1213015</t>
  </si>
  <si>
    <t>.САКД.458201.060</t>
  </si>
  <si>
    <t>САКД458.201.050-01</t>
  </si>
  <si>
    <t>57.8201020</t>
  </si>
  <si>
    <t>57.8201020-01</t>
  </si>
  <si>
    <t>45820105001</t>
  </si>
  <si>
    <t>63.8201021</t>
  </si>
  <si>
    <t>САКД458.201.050</t>
  </si>
  <si>
    <t>63.8201020</t>
  </si>
  <si>
    <t>63.8201021BELY</t>
  </si>
  <si>
    <t>63.8201021BEL</t>
  </si>
  <si>
    <t>САКД458201.060</t>
  </si>
  <si>
    <t>САКД45820105001МГ</t>
  </si>
  <si>
    <t>458.201.050-01</t>
  </si>
  <si>
    <t>223741000323741ТУ37</t>
  </si>
  <si>
    <t>141.8106.370</t>
  </si>
  <si>
    <t>22.3741(32.3741)</t>
  </si>
  <si>
    <t>22.3741000</t>
  </si>
  <si>
    <t>543266-3538222</t>
  </si>
  <si>
    <t>OM926-1172010-063</t>
  </si>
  <si>
    <t>906-1172010-063</t>
  </si>
  <si>
    <t>A9735010301</t>
  </si>
  <si>
    <t>[835x920 810]</t>
  </si>
  <si>
    <t>Для автобуса МАЗ-103 VIN Y3M103469D0005893</t>
  </si>
  <si>
    <t>ОМ926-1172010-063</t>
  </si>
  <si>
    <t>M906-1172010-063</t>
  </si>
  <si>
    <t>01260.</t>
  </si>
  <si>
    <t>ВИНУР-0124В</t>
  </si>
  <si>
    <t>15.8106-500</t>
  </si>
  <si>
    <t>453741.001</t>
  </si>
  <si>
    <t>ВИНУР-01</t>
  </si>
  <si>
    <t>101-3519101</t>
  </si>
  <si>
    <t>661-3519110</t>
  </si>
  <si>
    <t>141.8106.200-3035</t>
  </si>
  <si>
    <t>zd818115</t>
  </si>
  <si>
    <t>100-3519200</t>
  </si>
  <si>
    <t>1257</t>
  </si>
  <si>
    <t>.35192109350</t>
  </si>
  <si>
    <t>.35192109360</t>
  </si>
  <si>
    <t>БАК.03072</t>
  </si>
  <si>
    <t>.4235041000</t>
  </si>
  <si>
    <t>.4235041010</t>
  </si>
  <si>
    <t>SM492/24К</t>
  </si>
  <si>
    <t>KNC.AA.10112</t>
  </si>
  <si>
    <t>300.14.030</t>
  </si>
  <si>
    <t>100351921010</t>
  </si>
  <si>
    <t>300.14.028</t>
  </si>
  <si>
    <t>300.14.029</t>
  </si>
  <si>
    <t>74M012</t>
  </si>
  <si>
    <t>3519 010 870 0</t>
  </si>
  <si>
    <t>104-3444050</t>
  </si>
  <si>
    <t>509-2201010-10</t>
  </si>
  <si>
    <t>203069-3444062-10</t>
  </si>
  <si>
    <t>320405-04-5301010</t>
  </si>
  <si>
    <t>231.2401005-20.11-03А</t>
  </si>
  <si>
    <t>103-2401012-21</t>
  </si>
  <si>
    <t>103-2401010-01</t>
  </si>
  <si>
    <t>103-2402015-10</t>
  </si>
  <si>
    <t>PRO0102002</t>
  </si>
  <si>
    <t>2992261</t>
  </si>
  <si>
    <t>701.30.025</t>
  </si>
  <si>
    <t>53404.1112640</t>
  </si>
  <si>
    <t>11114862F</t>
  </si>
  <si>
    <t>612600190686</t>
  </si>
  <si>
    <t>11118905A</t>
  </si>
  <si>
    <t>11118905B</t>
  </si>
  <si>
    <t>53404.1112640R</t>
  </si>
  <si>
    <t>11114862A</t>
  </si>
  <si>
    <t>6FH007832-061</t>
  </si>
  <si>
    <t>2812-3710-01</t>
  </si>
  <si>
    <t>6RH007832-441</t>
  </si>
  <si>
    <t>5434-1801050</t>
  </si>
  <si>
    <t>1182.3741000</t>
  </si>
  <si>
    <t>64221-3562010</t>
  </si>
  <si>
    <t>101-3515410</t>
  </si>
  <si>
    <t>64221-3515310-10</t>
  </si>
  <si>
    <t>5432-3515210</t>
  </si>
  <si>
    <t>59430-7F000</t>
  </si>
  <si>
    <t>5340.1213017-10</t>
  </si>
  <si>
    <t>51094130022</t>
  </si>
  <si>
    <t>0486206103100</t>
  </si>
  <si>
    <t>I61707</t>
  </si>
  <si>
    <t>5340.1007010R</t>
  </si>
  <si>
    <t>0054293144-01</t>
  </si>
  <si>
    <t>F534010070100</t>
  </si>
  <si>
    <t>8040351531010</t>
  </si>
  <si>
    <t>5340.1011055-10</t>
  </si>
  <si>
    <t>16.3562010</t>
  </si>
  <si>
    <t>100-3515410</t>
  </si>
  <si>
    <t>35A03-50010</t>
  </si>
  <si>
    <t>K038410</t>
  </si>
  <si>
    <t>WG9000360515</t>
  </si>
  <si>
    <t>41211070</t>
  </si>
  <si>
    <t>4721950180-01</t>
  </si>
  <si>
    <t>K038438N50</t>
  </si>
  <si>
    <t>BR9154</t>
  </si>
  <si>
    <t>K0384381N50</t>
  </si>
  <si>
    <t>K038435</t>
  </si>
  <si>
    <t>K0384511</t>
  </si>
  <si>
    <t>.35502100590</t>
  </si>
  <si>
    <t>35502100180</t>
  </si>
  <si>
    <t>4721950180</t>
  </si>
  <si>
    <t>BR9156</t>
  </si>
  <si>
    <t>35502100240</t>
  </si>
  <si>
    <t>4721950160</t>
  </si>
  <si>
    <t>4721959212</t>
  </si>
  <si>
    <t>4721706060</t>
  </si>
  <si>
    <t>ЭПМ-1</t>
  </si>
  <si>
    <t>2309203</t>
  </si>
  <si>
    <t>81-24629-SX</t>
  </si>
  <si>
    <t>5340.1007010</t>
  </si>
  <si>
    <t>F163013</t>
  </si>
  <si>
    <t>010520900002</t>
  </si>
  <si>
    <t>[34x8x128.9 20]</t>
  </si>
  <si>
    <t>DP5340-1007010</t>
  </si>
  <si>
    <t>F163014</t>
  </si>
  <si>
    <t>5340.1007012</t>
  </si>
  <si>
    <t>70103051</t>
  </si>
  <si>
    <t>F5340.1007012</t>
  </si>
  <si>
    <t>[38x8x152.7 45]</t>
  </si>
  <si>
    <t>010520900001</t>
  </si>
  <si>
    <t>Артикулы: A9060921210</t>
  </si>
  <si>
    <t>001VE30530000</t>
  </si>
  <si>
    <t>160056</t>
  </si>
  <si>
    <t>160057</t>
  </si>
  <si>
    <t>6025-3562010</t>
  </si>
  <si>
    <t>35330100010</t>
  </si>
  <si>
    <t>100-3562010-01</t>
  </si>
  <si>
    <t>4342080090</t>
  </si>
  <si>
    <t>4342080280</t>
  </si>
  <si>
    <t>.35330010030</t>
  </si>
  <si>
    <t>295358</t>
  </si>
  <si>
    <t>5340.1213017</t>
  </si>
  <si>
    <t>5340.1213017-01</t>
  </si>
  <si>
    <t>5340.1213017-11</t>
  </si>
  <si>
    <t>5340121301701</t>
  </si>
  <si>
    <t>8122.35.15.300-10</t>
  </si>
  <si>
    <t>100-3515010</t>
  </si>
  <si>
    <t>75M012</t>
  </si>
  <si>
    <t>8040-3515310</t>
  </si>
  <si>
    <t>11.3515410</t>
  </si>
  <si>
    <t>100-3515010-01</t>
  </si>
  <si>
    <t>100-3562010</t>
  </si>
  <si>
    <t>8001.35.18.010-00</t>
  </si>
  <si>
    <t>4.91286</t>
  </si>
  <si>
    <t>53404.1115295</t>
  </si>
  <si>
    <t>076.354-10A</t>
  </si>
  <si>
    <t>358-V11-02S02-RU04</t>
  </si>
  <si>
    <t>.358-V11-02C03</t>
  </si>
  <si>
    <t>358-V11-02C03-RC02</t>
  </si>
  <si>
    <t>358-V11-02S03</t>
  </si>
  <si>
    <t>358-V11-02S03-RU04</t>
  </si>
  <si>
    <t>304.40.001</t>
  </si>
  <si>
    <t>4.64619</t>
  </si>
  <si>
    <t>4.64415</t>
  </si>
  <si>
    <t>2807100</t>
  </si>
  <si>
    <t>4750103110</t>
  </si>
  <si>
    <t>DB1116</t>
  </si>
  <si>
    <t>03.03.031.F</t>
  </si>
  <si>
    <t>8637.61.08.10.0</t>
  </si>
  <si>
    <t>358-V11-02-G77CS-C02</t>
  </si>
  <si>
    <t>358-V11-02S02&lt;K3V002&gt;</t>
  </si>
  <si>
    <t>358-V11-02С03</t>
  </si>
  <si>
    <t>358-V11-02S02</t>
  </si>
  <si>
    <t>358-V-11-02S02-RU04N1</t>
  </si>
  <si>
    <t>358-V-11-02S02-R</t>
  </si>
  <si>
    <t>ПР-24-КК306563.010</t>
  </si>
  <si>
    <t>4341002220</t>
  </si>
  <si>
    <t>840.1011364</t>
  </si>
  <si>
    <t>550148</t>
  </si>
  <si>
    <t>9750090010</t>
  </si>
  <si>
    <t>A9060921210</t>
  </si>
  <si>
    <t>AE4146</t>
  </si>
  <si>
    <t>0486206103</t>
  </si>
  <si>
    <t>WG9000360524</t>
  </si>
  <si>
    <t>51094136049</t>
  </si>
  <si>
    <t>51094136036</t>
  </si>
  <si>
    <t>51094130009</t>
  </si>
  <si>
    <t>5341.1011048</t>
  </si>
  <si>
    <t>107954</t>
  </si>
  <si>
    <t>A5410980557</t>
  </si>
  <si>
    <t>75M010</t>
  </si>
  <si>
    <t>53404.1118430</t>
  </si>
  <si>
    <t>1006</t>
  </si>
  <si>
    <t>11.3518010-10</t>
  </si>
  <si>
    <t>100-3518010-10</t>
  </si>
  <si>
    <t>75M005</t>
  </si>
  <si>
    <t>11.3518010</t>
  </si>
  <si>
    <t>094.130</t>
  </si>
  <si>
    <t>35180190010</t>
  </si>
  <si>
    <t>75M004</t>
  </si>
  <si>
    <t>77M007</t>
  </si>
  <si>
    <t>096.292-01</t>
  </si>
  <si>
    <t>100-3518010</t>
  </si>
  <si>
    <t>85-19410-SX</t>
  </si>
  <si>
    <t>05337VLT</t>
  </si>
  <si>
    <t>AC574AXY</t>
  </si>
  <si>
    <t>3518 007 089 0</t>
  </si>
  <si>
    <t>094.133-01</t>
  </si>
  <si>
    <t>.35180310050</t>
  </si>
  <si>
    <t>096.292</t>
  </si>
  <si>
    <t>9730110000</t>
  </si>
  <si>
    <t>9730110007</t>
  </si>
  <si>
    <t>41031426</t>
  </si>
  <si>
    <t>5801101681</t>
  </si>
  <si>
    <t>64221351801010</t>
  </si>
  <si>
    <t>75M034</t>
  </si>
  <si>
    <t>9730110010</t>
  </si>
  <si>
    <t>110.100.0</t>
  </si>
  <si>
    <t>BK1242301AS</t>
  </si>
  <si>
    <t>35180310030</t>
  </si>
  <si>
    <t>100351801010</t>
  </si>
  <si>
    <t>8001.35.18.010-10</t>
  </si>
  <si>
    <t>PRO0110060</t>
  </si>
  <si>
    <t>КЭМ07</t>
  </si>
  <si>
    <t>152M001</t>
  </si>
  <si>
    <t>75M067</t>
  </si>
  <si>
    <t>4001642</t>
  </si>
  <si>
    <t>КЭМ16-20</t>
  </si>
  <si>
    <t>37540120510</t>
  </si>
  <si>
    <t>41025616</t>
  </si>
  <si>
    <t>11115301A</t>
  </si>
  <si>
    <t>4721706000</t>
  </si>
  <si>
    <t>C40R13-3864040</t>
  </si>
  <si>
    <t>152M002</t>
  </si>
  <si>
    <t>05147VLT</t>
  </si>
  <si>
    <t>75M025</t>
  </si>
  <si>
    <t>650.3570012</t>
  </si>
  <si>
    <t>КЭM07</t>
  </si>
  <si>
    <t>.37540121600</t>
  </si>
  <si>
    <t>4721241080</t>
  </si>
  <si>
    <t>4721717000</t>
  </si>
  <si>
    <t>КЭM16</t>
  </si>
  <si>
    <t>1182.3741</t>
  </si>
  <si>
    <t>531113</t>
  </si>
  <si>
    <t>MG-417</t>
  </si>
  <si>
    <t>20.512</t>
  </si>
  <si>
    <t>UR-2500-AM-RE</t>
  </si>
  <si>
    <t>85102A</t>
  </si>
  <si>
    <t>320425-3001025</t>
  </si>
  <si>
    <t>206060-1303112</t>
  </si>
  <si>
    <t>A0061537528</t>
  </si>
  <si>
    <t>К-1-1П.А</t>
  </si>
  <si>
    <t>ВКН52151</t>
  </si>
  <si>
    <t>2822.3710-03</t>
  </si>
  <si>
    <t>881.3709</t>
  </si>
  <si>
    <t>249.3710-02</t>
  </si>
  <si>
    <t>320405-04-5109050</t>
  </si>
  <si>
    <t>320405-04-5109014</t>
  </si>
  <si>
    <t>2710224A</t>
  </si>
  <si>
    <t>320405-04-5102052</t>
  </si>
  <si>
    <t>320405-04-5102053</t>
  </si>
  <si>
    <t>320405-04-8100223</t>
  </si>
  <si>
    <t>A21R23340110710</t>
  </si>
  <si>
    <t>010.093</t>
  </si>
  <si>
    <t>A9060301102</t>
  </si>
  <si>
    <t>167.510.3101012-02ПП (RAL 7040)</t>
  </si>
  <si>
    <t>167.510.3101012-02ПП (серебристый)</t>
  </si>
  <si>
    <t>167.510-3101012-01</t>
  </si>
  <si>
    <t>14.8106.362</t>
  </si>
  <si>
    <t>64227-3402015</t>
  </si>
  <si>
    <t>A9060901642</t>
  </si>
  <si>
    <t>5347.1008022-30</t>
  </si>
  <si>
    <t>5340.1008022-10</t>
  </si>
  <si>
    <t>5340.1008022</t>
  </si>
  <si>
    <t>602602</t>
  </si>
  <si>
    <t>5440-3502090</t>
  </si>
  <si>
    <t>231.3502092-20.06А</t>
  </si>
  <si>
    <t>231.3502091-20.06</t>
  </si>
  <si>
    <t>231.3502092-20.06</t>
  </si>
  <si>
    <t>231.3502092-20.06Т</t>
  </si>
  <si>
    <t>231.3502091-20.06Т</t>
  </si>
  <si>
    <t>231.3502091-20.06А</t>
  </si>
  <si>
    <t>231-3502091-20.06F</t>
  </si>
  <si>
    <t>231-3502092-20.06F</t>
  </si>
  <si>
    <t>5440-3502091/90</t>
  </si>
  <si>
    <t>5440-3501090</t>
  </si>
  <si>
    <t>5440-3502091</t>
  </si>
  <si>
    <t>WVA29087</t>
  </si>
  <si>
    <t>5440-3501091</t>
  </si>
  <si>
    <t>12999737VT</t>
  </si>
  <si>
    <t>502602</t>
  </si>
  <si>
    <t>85-11424-SX</t>
  </si>
  <si>
    <t>ACV048K</t>
  </si>
  <si>
    <t>180.000167</t>
  </si>
  <si>
    <t>300.06.055</t>
  </si>
  <si>
    <t>WS.100.13-013</t>
  </si>
  <si>
    <t>2931302</t>
  </si>
  <si>
    <t>1M022</t>
  </si>
  <si>
    <t>GDB5083</t>
  </si>
  <si>
    <t>HM4903+AK016</t>
  </si>
  <si>
    <t>350-33-038</t>
  </si>
  <si>
    <t>180.000061</t>
  </si>
  <si>
    <t>ACV041K</t>
  </si>
  <si>
    <t>101-3102008</t>
  </si>
  <si>
    <t>104.380</t>
  </si>
  <si>
    <t>702842410</t>
  </si>
  <si>
    <t>40101573</t>
  </si>
  <si>
    <t>294.110</t>
  </si>
  <si>
    <t>5340.1007262</t>
  </si>
  <si>
    <t>70-23147-00</t>
  </si>
  <si>
    <t>70-34914-00</t>
  </si>
  <si>
    <t>2.10295</t>
  </si>
  <si>
    <t>12015512</t>
  </si>
  <si>
    <t>21501189</t>
  </si>
  <si>
    <t>53401007262</t>
  </si>
  <si>
    <t>53404.3707020</t>
  </si>
  <si>
    <t>53404-1000100-10</t>
  </si>
  <si>
    <t>DP53404-1004002</t>
  </si>
  <si>
    <t>800055910000</t>
  </si>
  <si>
    <t>[d=102 3x2.5x4]</t>
  </si>
  <si>
    <t>53404.1004002-20</t>
  </si>
  <si>
    <t>500А-3103047А</t>
  </si>
  <si>
    <t>5440-2405042</t>
  </si>
  <si>
    <t>29512875</t>
  </si>
  <si>
    <t>2531116144</t>
  </si>
  <si>
    <t>6DS50T-1701125</t>
  </si>
  <si>
    <t>400452</t>
  </si>
  <si>
    <t>400590</t>
  </si>
  <si>
    <t>400538</t>
  </si>
  <si>
    <t>320425-3862051</t>
  </si>
  <si>
    <t>231.3503102-20.11</t>
  </si>
  <si>
    <t>0634801045</t>
  </si>
  <si>
    <t>5340.1004032</t>
  </si>
  <si>
    <t>5340.1004034</t>
  </si>
  <si>
    <t>130-3104075</t>
  </si>
  <si>
    <t>5340.1004022</t>
  </si>
  <si>
    <t>101-2919034</t>
  </si>
  <si>
    <t>101-2909034</t>
  </si>
  <si>
    <t>53363104140</t>
  </si>
  <si>
    <t>101-2909032R</t>
  </si>
  <si>
    <t>101-2919032</t>
  </si>
  <si>
    <t>A0099946641</t>
  </si>
  <si>
    <t>400341-01</t>
  </si>
  <si>
    <t>2711020A</t>
  </si>
  <si>
    <t>101-2909032</t>
  </si>
  <si>
    <t>1351454623</t>
  </si>
  <si>
    <t>255х265х5,8</t>
  </si>
  <si>
    <t>030-034-25</t>
  </si>
  <si>
    <t>40-76179-00</t>
  </si>
  <si>
    <t>5340.1213038</t>
  </si>
  <si>
    <t>8.9492</t>
  </si>
  <si>
    <t>5336-3104140</t>
  </si>
  <si>
    <t>236-1028246</t>
  </si>
  <si>
    <t>40-76150-00</t>
  </si>
  <si>
    <t>5340.1002031-01</t>
  </si>
  <si>
    <t>5340.1213044-01</t>
  </si>
  <si>
    <t>5340.1213044</t>
  </si>
  <si>
    <t>F00HN35985</t>
  </si>
  <si>
    <t>WHT001386</t>
  </si>
  <si>
    <t>268.402</t>
  </si>
  <si>
    <t>131.3501249</t>
  </si>
  <si>
    <t>250x260x58</t>
  </si>
  <si>
    <t>53404.1115285-10</t>
  </si>
  <si>
    <t>F00RJ03115</t>
  </si>
  <si>
    <t>5340.1002031-10</t>
  </si>
  <si>
    <t>53404.1115039</t>
  </si>
  <si>
    <t>53.1111049-01</t>
  </si>
  <si>
    <t>2430210082</t>
  </si>
  <si>
    <t>100-3512037</t>
  </si>
  <si>
    <t>5340.1003114-10</t>
  </si>
  <si>
    <t>7511.1013638</t>
  </si>
  <si>
    <t>5340.1213054-01</t>
  </si>
  <si>
    <t>5340.1003114</t>
  </si>
  <si>
    <t>250-260-58-2-3</t>
  </si>
  <si>
    <t>5340.1213054</t>
  </si>
  <si>
    <t>5340.1002031-02</t>
  </si>
  <si>
    <t>131-3501249</t>
  </si>
  <si>
    <t>100-106-36-2-2</t>
  </si>
  <si>
    <t>RR232</t>
  </si>
  <si>
    <t>100-106-36-2-3</t>
  </si>
  <si>
    <t>4.20023</t>
  </si>
  <si>
    <t>A0249972148</t>
  </si>
  <si>
    <t>29545963</t>
  </si>
  <si>
    <t>68841</t>
  </si>
  <si>
    <t>135-145-46-2-2</t>
  </si>
  <si>
    <t>A9069970045</t>
  </si>
  <si>
    <t>A0159974845</t>
  </si>
  <si>
    <t>074.870</t>
  </si>
  <si>
    <t xml:space="preserve"> [11x17x3] </t>
  </si>
  <si>
    <t>16508260</t>
  </si>
  <si>
    <t>761.559</t>
  </si>
  <si>
    <t>118869</t>
  </si>
  <si>
    <t>4.20410</t>
  </si>
  <si>
    <t>4.20443</t>
  </si>
  <si>
    <t>203.466</t>
  </si>
  <si>
    <t>S104426</t>
  </si>
  <si>
    <t>400443</t>
  </si>
  <si>
    <t>C40R13-3801010</t>
  </si>
  <si>
    <t>5340.1213024</t>
  </si>
  <si>
    <t>53404.3707004</t>
  </si>
  <si>
    <t>52024</t>
  </si>
  <si>
    <t>R29126</t>
  </si>
  <si>
    <t>[812/15.49]</t>
  </si>
  <si>
    <t>5340.3509004</t>
  </si>
  <si>
    <t>53404.1004002-21</t>
  </si>
  <si>
    <t>074.845</t>
  </si>
  <si>
    <t>53404.3707004-01</t>
  </si>
  <si>
    <t>BSG09-202-022</t>
  </si>
  <si>
    <t>5340.3509010-20</t>
  </si>
  <si>
    <t>5340.3509010</t>
  </si>
  <si>
    <t>01.04.030</t>
  </si>
  <si>
    <t>LK3881</t>
  </si>
  <si>
    <t>01.06.040</t>
  </si>
  <si>
    <t>01.06.048</t>
  </si>
  <si>
    <t>4111540040</t>
  </si>
  <si>
    <t>4123520250</t>
  </si>
  <si>
    <t>A9061301315</t>
  </si>
  <si>
    <t>20200390600</t>
  </si>
  <si>
    <t>1100045001</t>
  </si>
  <si>
    <t>5340.3509010-40</t>
  </si>
  <si>
    <t>103-8120024</t>
  </si>
  <si>
    <t>103-8120024-10</t>
  </si>
  <si>
    <t>A0015455980</t>
  </si>
  <si>
    <t>ТКС-601-ДОД</t>
  </si>
  <si>
    <t>ТКС601ДОД</t>
  </si>
  <si>
    <t>3482116031</t>
  </si>
  <si>
    <t>SPB362419</t>
  </si>
  <si>
    <t>8997</t>
  </si>
  <si>
    <t>70100452</t>
  </si>
  <si>
    <t>001116031</t>
  </si>
  <si>
    <t>3482000419</t>
  </si>
  <si>
    <t>20M017</t>
  </si>
  <si>
    <t>5DS60T-G18585</t>
  </si>
  <si>
    <t>5340.1007140</t>
  </si>
  <si>
    <t>11113685B</t>
  </si>
  <si>
    <t>148106321</t>
  </si>
  <si>
    <t>320425-3862093</t>
  </si>
  <si>
    <t>103-8201020/72</t>
  </si>
  <si>
    <t>5340.1012020-01</t>
  </si>
  <si>
    <t>5340.1006033</t>
  </si>
  <si>
    <t>103-2402049-10</t>
  </si>
  <si>
    <t>8114-00469</t>
  </si>
  <si>
    <t>5340.1011050-01</t>
  </si>
  <si>
    <t>101-5403208</t>
  </si>
  <si>
    <t>224.2401043</t>
  </si>
  <si>
    <t>5340.1013622-30</t>
  </si>
  <si>
    <t>104-6106152</t>
  </si>
  <si>
    <t>5340.1002301-11</t>
  </si>
  <si>
    <t>ВС11-8101010</t>
  </si>
  <si>
    <t>K001245</t>
  </si>
  <si>
    <t>4640061020</t>
  </si>
  <si>
    <t>ВС.118101010</t>
  </si>
  <si>
    <t>4721950970</t>
  </si>
  <si>
    <t>094.077</t>
  </si>
  <si>
    <t>K015677N00</t>
  </si>
  <si>
    <t>II32612</t>
  </si>
  <si>
    <t>K015677</t>
  </si>
  <si>
    <t>BR9180</t>
  </si>
  <si>
    <t>ВС11</t>
  </si>
  <si>
    <t>7.147.400.299</t>
  </si>
  <si>
    <t>76M013</t>
  </si>
  <si>
    <t>05226VLT</t>
  </si>
  <si>
    <t>DPM61C</t>
  </si>
  <si>
    <t>9617230150</t>
  </si>
  <si>
    <t>597107M100</t>
  </si>
  <si>
    <t>.35260044660</t>
  </si>
  <si>
    <t>9617230220</t>
  </si>
  <si>
    <t>9617230380</t>
  </si>
  <si>
    <t>35260042010</t>
  </si>
  <si>
    <t>9617230017</t>
  </si>
  <si>
    <t>35260040020</t>
  </si>
  <si>
    <t>529222-3537010-77</t>
  </si>
  <si>
    <t>3526 006 186 0</t>
  </si>
  <si>
    <t>DPM61A</t>
  </si>
  <si>
    <t>K038664</t>
  </si>
  <si>
    <t>.35140061210</t>
  </si>
  <si>
    <t>C41R11.3514010</t>
  </si>
  <si>
    <t>DРМ61А</t>
  </si>
  <si>
    <t>4613180470</t>
  </si>
  <si>
    <t>SV1395</t>
  </si>
  <si>
    <t>77026</t>
  </si>
  <si>
    <t>TT10.05.002</t>
  </si>
  <si>
    <t>094.108</t>
  </si>
  <si>
    <t>094.108-01</t>
  </si>
  <si>
    <t>06.02.109</t>
  </si>
  <si>
    <t>75M008</t>
  </si>
  <si>
    <t>29V55-03522</t>
  </si>
  <si>
    <t>K194770N00</t>
  </si>
  <si>
    <t>29080010040</t>
  </si>
  <si>
    <t>160070009</t>
  </si>
  <si>
    <t>4640060020</t>
  </si>
  <si>
    <t>4640060027</t>
  </si>
  <si>
    <t>612035051</t>
  </si>
  <si>
    <t>II19425</t>
  </si>
  <si>
    <t>612035021</t>
  </si>
  <si>
    <t>06.02.109K</t>
  </si>
  <si>
    <t>PRO0060040</t>
  </si>
  <si>
    <t>6430-3444063</t>
  </si>
  <si>
    <t>104-3444063</t>
  </si>
  <si>
    <t>RB.2201-017</t>
  </si>
  <si>
    <t>103-2403060</t>
  </si>
  <si>
    <t>2790.23</t>
  </si>
  <si>
    <t>220.01.019</t>
  </si>
  <si>
    <t>64303444063</t>
  </si>
  <si>
    <t>434.6430-3444063</t>
  </si>
  <si>
    <t>151-3538112</t>
  </si>
  <si>
    <t>R320425-2915651</t>
  </si>
  <si>
    <t>R320425-2915652</t>
  </si>
  <si>
    <t>23.3502134</t>
  </si>
  <si>
    <t>23.3502135</t>
  </si>
  <si>
    <t>101-6108124</t>
  </si>
  <si>
    <t>С41R13-1001015-10</t>
  </si>
  <si>
    <t>103-8201072</t>
  </si>
  <si>
    <t>5340.1213085</t>
  </si>
  <si>
    <t>103-3403190</t>
  </si>
  <si>
    <t>5440-3502015-20R</t>
  </si>
  <si>
    <t>320405-04-6106143</t>
  </si>
  <si>
    <t>53-2202082-01</t>
  </si>
  <si>
    <t>320402-04-6106026</t>
  </si>
  <si>
    <t>320402-04-6106030</t>
  </si>
  <si>
    <t>С41R13-1001015</t>
  </si>
  <si>
    <t>320406-04-1201153</t>
  </si>
  <si>
    <t>103-3519068</t>
  </si>
  <si>
    <t>103-2919090</t>
  </si>
  <si>
    <t>371-1703505-220</t>
  </si>
  <si>
    <t>16506-1703320</t>
  </si>
  <si>
    <t>С40R13-1702110</t>
  </si>
  <si>
    <t>06563412122</t>
  </si>
  <si>
    <t>200.163-01</t>
  </si>
  <si>
    <t>200.163</t>
  </si>
  <si>
    <t>14844012</t>
  </si>
  <si>
    <t>4.62747</t>
  </si>
  <si>
    <t>2710222A</t>
  </si>
  <si>
    <t>11113053A</t>
  </si>
  <si>
    <t>107-1308014-65</t>
  </si>
  <si>
    <t>543253-1304010</t>
  </si>
  <si>
    <t>543266-3104034-600</t>
  </si>
  <si>
    <t>29530328</t>
  </si>
  <si>
    <t>46460</t>
  </si>
  <si>
    <t>103-1103010</t>
  </si>
  <si>
    <t>1034652803316</t>
  </si>
  <si>
    <t>A9260101130</t>
  </si>
  <si>
    <t>5340.1003260</t>
  </si>
  <si>
    <t>51916060037</t>
  </si>
  <si>
    <t>4.20470</t>
  </si>
  <si>
    <t>320405-04-5413021</t>
  </si>
  <si>
    <t>A63R42-5413012</t>
  </si>
  <si>
    <t>А31R23-2804180</t>
  </si>
  <si>
    <t>320405-04-5413014-10ПП</t>
  </si>
  <si>
    <t>320405-04-5413014</t>
  </si>
  <si>
    <t>320405-04-5413012-10ПП</t>
  </si>
  <si>
    <t>320405-04-5413012</t>
  </si>
  <si>
    <t>4.61727</t>
  </si>
  <si>
    <t>A000010158564</t>
  </si>
  <si>
    <t>"A0000180702</t>
  </si>
  <si>
    <t>03912</t>
  </si>
  <si>
    <t>5340.1003278-10</t>
  </si>
  <si>
    <t>010.061</t>
  </si>
  <si>
    <t>02.10.046</t>
  </si>
  <si>
    <t>20818B</t>
  </si>
  <si>
    <t>ZD816500</t>
  </si>
  <si>
    <t>1320101A</t>
  </si>
  <si>
    <t>101-3414040</t>
  </si>
  <si>
    <t>5336-3410071-01</t>
  </si>
  <si>
    <t>54326-3103034-001</t>
  </si>
  <si>
    <t>543263103034</t>
  </si>
  <si>
    <t>zz17714</t>
  </si>
  <si>
    <t>A0004773516</t>
  </si>
  <si>
    <t>320405-04-5413050</t>
  </si>
  <si>
    <t>320405-04-5413050-ПП</t>
  </si>
  <si>
    <t>111.3103066</t>
  </si>
  <si>
    <t>23.3501024-110</t>
  </si>
  <si>
    <t>A9062031374</t>
  </si>
  <si>
    <t>096.067-01</t>
  </si>
  <si>
    <t>53932</t>
  </si>
  <si>
    <t>010.065</t>
  </si>
  <si>
    <t>01.14.056</t>
  </si>
  <si>
    <t>4.62780</t>
  </si>
  <si>
    <t>H500K</t>
  </si>
  <si>
    <t>103-2402050</t>
  </si>
  <si>
    <t>320425-3001040</t>
  </si>
  <si>
    <t>060.350</t>
  </si>
  <si>
    <t>320425-3001014</t>
  </si>
  <si>
    <t>320425-3001015</t>
  </si>
  <si>
    <t>320425-3001013</t>
  </si>
  <si>
    <t>320425V-3001012</t>
  </si>
  <si>
    <t>320425V-3001013</t>
  </si>
  <si>
    <t>320425-3001012</t>
  </si>
  <si>
    <t>103-3501110</t>
  </si>
  <si>
    <t>231.3502110-20.06Б</t>
  </si>
  <si>
    <t>231.3502111-20.06Б</t>
  </si>
  <si>
    <t>103350211010</t>
  </si>
  <si>
    <t>LLB241T</t>
  </si>
  <si>
    <t>1987302701</t>
  </si>
  <si>
    <t>94421SMD18C24V</t>
  </si>
  <si>
    <t>1987302703</t>
  </si>
  <si>
    <t>032944</t>
  </si>
  <si>
    <t>А24-21+5-2</t>
  </si>
  <si>
    <t>А24-21/5ВАY15d</t>
  </si>
  <si>
    <t>FSLR5W24V5WE132911022</t>
  </si>
  <si>
    <t>А24-21-5</t>
  </si>
  <si>
    <t>А24-21/5</t>
  </si>
  <si>
    <t>94421</t>
  </si>
  <si>
    <t>94305</t>
  </si>
  <si>
    <t>62405</t>
  </si>
  <si>
    <t>2627</t>
  </si>
  <si>
    <t>1987302510</t>
  </si>
  <si>
    <t>1987302704</t>
  </si>
  <si>
    <t>CLR5W24V2B</t>
  </si>
  <si>
    <t>0200051000</t>
  </si>
  <si>
    <t>Н724V70W</t>
  </si>
  <si>
    <t>VLT1413</t>
  </si>
  <si>
    <t>2212.3803-23</t>
  </si>
  <si>
    <t>94305-10</t>
  </si>
  <si>
    <t>2212.3803-11</t>
  </si>
  <si>
    <t>2212.3803-40</t>
  </si>
  <si>
    <t>2212.3803-07</t>
  </si>
  <si>
    <t>54730</t>
  </si>
  <si>
    <t>2212.3803-05</t>
  </si>
  <si>
    <t>2212-3803-36</t>
  </si>
  <si>
    <t>2212.3803-28</t>
  </si>
  <si>
    <t>921998C100K</t>
  </si>
  <si>
    <t>А24-21</t>
  </si>
  <si>
    <t>А24-21ВА15s</t>
  </si>
  <si>
    <t>24707</t>
  </si>
  <si>
    <t>24707PRHD</t>
  </si>
  <si>
    <t>N499A</t>
  </si>
  <si>
    <t>1987302471</t>
  </si>
  <si>
    <t>S25</t>
  </si>
  <si>
    <t>.2212.3803-47-А</t>
  </si>
  <si>
    <t>2212.3803-22</t>
  </si>
  <si>
    <t>.2212.3803-32</t>
  </si>
  <si>
    <t>2212.3803-50</t>
  </si>
  <si>
    <t>.2212.3803-46</t>
  </si>
  <si>
    <t>24-70РX26d(GE286)</t>
  </si>
  <si>
    <t>01304</t>
  </si>
  <si>
    <t>FSLP21W24V21WE132941022</t>
  </si>
  <si>
    <t>8GD002078-241</t>
  </si>
  <si>
    <t>8GA002071-241</t>
  </si>
  <si>
    <t>8GA002073-251</t>
  </si>
  <si>
    <t>FSLPY21W24V21WE42ZX1022</t>
  </si>
  <si>
    <t>8GA002071-261</t>
  </si>
  <si>
    <t>8GA006841-241</t>
  </si>
  <si>
    <t>FSLH724V70WE132981022</t>
  </si>
  <si>
    <t>8GH242632-141</t>
  </si>
  <si>
    <t>48728</t>
  </si>
  <si>
    <t>8GH007157-241</t>
  </si>
  <si>
    <t>8GA002073-241</t>
  </si>
  <si>
    <t>64215</t>
  </si>
  <si>
    <t>24-70PX26d</t>
  </si>
  <si>
    <t>2M3GV4J</t>
  </si>
  <si>
    <t>101-5713012</t>
  </si>
  <si>
    <t>101-5713010</t>
  </si>
  <si>
    <t>0258006026</t>
  </si>
  <si>
    <t>2218206</t>
  </si>
  <si>
    <t>5440-3104007</t>
  </si>
  <si>
    <t>6020577</t>
  </si>
  <si>
    <t>BR9156-K0384511</t>
  </si>
  <si>
    <t>64221-3724630</t>
  </si>
  <si>
    <t>64221-3724633</t>
  </si>
  <si>
    <t>5340-1005161</t>
  </si>
  <si>
    <t>.50626-1А</t>
  </si>
  <si>
    <t>50626-1А</t>
  </si>
  <si>
    <t>5340.1005161</t>
  </si>
  <si>
    <t>5340.1005033</t>
  </si>
  <si>
    <t>5336-2402052</t>
  </si>
  <si>
    <t>103465-5301500</t>
  </si>
  <si>
    <t>224.3502060-01</t>
  </si>
  <si>
    <t>1033501200</t>
  </si>
  <si>
    <t>103-3501200</t>
  </si>
  <si>
    <t>202.438-01</t>
  </si>
  <si>
    <t>033.145-01</t>
  </si>
  <si>
    <t>A9061800601</t>
  </si>
  <si>
    <t>EKO-029</t>
  </si>
  <si>
    <t>371-1703508-209</t>
  </si>
  <si>
    <t>5340.1005120</t>
  </si>
  <si>
    <t>5340.1005118</t>
  </si>
  <si>
    <t>4.80915</t>
  </si>
  <si>
    <t>А0000180133</t>
  </si>
  <si>
    <t>UN-19-05-08-ISH_DN102X320L-A</t>
  </si>
  <si>
    <t>1-10682-X-0</t>
  </si>
  <si>
    <t>.1-10682-Х-0</t>
  </si>
  <si>
    <t>.1-34702-Х-0</t>
  </si>
  <si>
    <t>40N1R63/116T1B029</t>
  </si>
  <si>
    <t>40N1R63/116T1B030</t>
  </si>
  <si>
    <t>МПЭЗА4402У3</t>
  </si>
  <si>
    <t>МПЭ3А4-402У3</t>
  </si>
  <si>
    <t>СД53А</t>
  </si>
  <si>
    <t>C41R13-3761231-02</t>
  </si>
  <si>
    <t>3511 034 097 0</t>
  </si>
  <si>
    <t>C40R13-3511010</t>
  </si>
  <si>
    <t>С40R13.3511010</t>
  </si>
  <si>
    <t>.35110340970</t>
  </si>
  <si>
    <t>9325010080</t>
  </si>
  <si>
    <t>5340.1013600-10</t>
  </si>
  <si>
    <t>5801476698</t>
  </si>
  <si>
    <t>АДЮИ.453643.00401</t>
  </si>
  <si>
    <t>4721950550</t>
  </si>
  <si>
    <t>17029152</t>
  </si>
  <si>
    <t>K038438</t>
  </si>
  <si>
    <t>1.18293</t>
  </si>
  <si>
    <t>1.18286</t>
  </si>
  <si>
    <t>141.8106.900-23</t>
  </si>
  <si>
    <t>1127320753</t>
  </si>
  <si>
    <t>103465-2400012</t>
  </si>
  <si>
    <t>5340.1007212</t>
  </si>
  <si>
    <t>21105208009</t>
  </si>
  <si>
    <t>11116349B</t>
  </si>
  <si>
    <t>991-3730</t>
  </si>
  <si>
    <t>11113688C</t>
  </si>
  <si>
    <t>2487393</t>
  </si>
  <si>
    <t>010В7074D</t>
  </si>
  <si>
    <t>500303029</t>
  </si>
  <si>
    <t>МРММ57</t>
  </si>
  <si>
    <t>370-19-011</t>
  </si>
  <si>
    <t>9902152/1</t>
  </si>
  <si>
    <t>9902152-00</t>
  </si>
  <si>
    <t>МРММ57-004167</t>
  </si>
  <si>
    <t>56M002</t>
  </si>
  <si>
    <t>МРММ57.004167-02</t>
  </si>
  <si>
    <t>141.8106.304</t>
  </si>
  <si>
    <t>100748</t>
  </si>
  <si>
    <t>5340.3407584</t>
  </si>
  <si>
    <t>8.9763</t>
  </si>
  <si>
    <t>.RЕG495</t>
  </si>
  <si>
    <t>Reg 495</t>
  </si>
  <si>
    <t>5344.1308010-12</t>
  </si>
  <si>
    <t>1418106304</t>
  </si>
  <si>
    <t>6033AD3310</t>
  </si>
  <si>
    <t>11117847B</t>
  </si>
  <si>
    <t>6422-3533065</t>
  </si>
  <si>
    <t>54321-3533065</t>
  </si>
  <si>
    <t>224.2401044</t>
  </si>
  <si>
    <t>120-2401044</t>
  </si>
  <si>
    <t>101-5401723</t>
  </si>
  <si>
    <t>5440-3501090-АРК</t>
  </si>
  <si>
    <t>1015401721</t>
  </si>
  <si>
    <t>101-5401690</t>
  </si>
  <si>
    <t>А21R23.3402038-01</t>
  </si>
  <si>
    <t>53А-2202086</t>
  </si>
  <si>
    <t>101-8202113</t>
  </si>
  <si>
    <t>3205-1602448</t>
  </si>
  <si>
    <t>320405-04-5102630</t>
  </si>
  <si>
    <t>320405-04-2803315</t>
  </si>
  <si>
    <t>320405-04-2803314</t>
  </si>
  <si>
    <t>320405-04-2803314-10</t>
  </si>
  <si>
    <t>320405-04-8401140</t>
  </si>
  <si>
    <t>231-3002110-10</t>
  </si>
  <si>
    <t>231-3002110-20</t>
  </si>
  <si>
    <t>5440-3501105</t>
  </si>
  <si>
    <t>5440-3501105-011</t>
  </si>
  <si>
    <t>101-3502105-01</t>
  </si>
  <si>
    <t>101-3501105-01</t>
  </si>
  <si>
    <t>5440-3502090-APK</t>
  </si>
  <si>
    <t>5440-3502090-АРК1</t>
  </si>
  <si>
    <t>300.04.144</t>
  </si>
  <si>
    <t>5440-3501105-Fr</t>
  </si>
  <si>
    <t>5347.1104429</t>
  </si>
  <si>
    <t>Ш-02</t>
  </si>
  <si>
    <t>6422-3003057</t>
  </si>
  <si>
    <t>ЦГ70-280-3405204</t>
  </si>
  <si>
    <t>103002-2919021R</t>
  </si>
  <si>
    <t>101-3405204</t>
  </si>
  <si>
    <t>103002-2919021</t>
  </si>
  <si>
    <t>Ш02-000</t>
  </si>
  <si>
    <t>280.02.003</t>
  </si>
  <si>
    <t>180-3414060-226</t>
  </si>
  <si>
    <t>180-3414060-227</t>
  </si>
  <si>
    <t>54327-2919021</t>
  </si>
  <si>
    <t>101-2909021</t>
  </si>
  <si>
    <t>280.02.002</t>
  </si>
  <si>
    <t>64223003056</t>
  </si>
  <si>
    <t>6422-3003056</t>
  </si>
  <si>
    <t>53404.3707010</t>
  </si>
  <si>
    <t>4333003854</t>
  </si>
  <si>
    <t>076.511-00</t>
  </si>
  <si>
    <t>81436130030</t>
  </si>
  <si>
    <t>K000239</t>
  </si>
  <si>
    <t>0024605480OB/5420042</t>
  </si>
  <si>
    <t>92M003</t>
  </si>
  <si>
    <t>11114924</t>
  </si>
  <si>
    <t>25.1818.29.0000.0A</t>
  </si>
  <si>
    <t>11114405B</t>
  </si>
  <si>
    <t>2710191A</t>
  </si>
  <si>
    <t>1124.5208100-03</t>
  </si>
  <si>
    <t>536-1307010-10R</t>
  </si>
  <si>
    <t>536.1307010-20</t>
  </si>
  <si>
    <t>536.1307010-21</t>
  </si>
  <si>
    <t>203.008</t>
  </si>
  <si>
    <t>14544017</t>
  </si>
  <si>
    <t>WS.020.07-008</t>
  </si>
  <si>
    <t>DP536.1307010-30</t>
  </si>
  <si>
    <t>81-04122-SX</t>
  </si>
  <si>
    <t>536.1307010-30</t>
  </si>
  <si>
    <t>907351</t>
  </si>
  <si>
    <t>SK715005401</t>
  </si>
  <si>
    <t>30C28X169HA</t>
  </si>
  <si>
    <t>0510725101</t>
  </si>
  <si>
    <t>0510725058</t>
  </si>
  <si>
    <t>0511725028</t>
  </si>
  <si>
    <t>0511725023</t>
  </si>
  <si>
    <t>010.113-01</t>
  </si>
  <si>
    <t>5347.3407010</t>
  </si>
  <si>
    <t>7685955246</t>
  </si>
  <si>
    <t>280.03.011</t>
  </si>
  <si>
    <t>.340717176001</t>
  </si>
  <si>
    <t>542004210</t>
  </si>
  <si>
    <t>DK-1812R</t>
  </si>
  <si>
    <t>A0024605480</t>
  </si>
  <si>
    <t>01.18.118</t>
  </si>
  <si>
    <t>5340.1011014-02</t>
  </si>
  <si>
    <t>5340.1011014-01</t>
  </si>
  <si>
    <t>27821</t>
  </si>
  <si>
    <t>011800900000</t>
  </si>
  <si>
    <t>0101008</t>
  </si>
  <si>
    <t>47M003</t>
  </si>
  <si>
    <t>1124-5208100-04</t>
  </si>
  <si>
    <t>315.03.001</t>
  </si>
  <si>
    <t>1124.5208100-04</t>
  </si>
  <si>
    <t>85155B</t>
  </si>
  <si>
    <t>1322422A</t>
  </si>
  <si>
    <t>44315</t>
  </si>
  <si>
    <t>900.03.001</t>
  </si>
  <si>
    <t>18.1106.010</t>
  </si>
  <si>
    <t>0101098</t>
  </si>
  <si>
    <t>85155A/85105B</t>
  </si>
  <si>
    <t>18.1106.030</t>
  </si>
  <si>
    <t>41221162</t>
  </si>
  <si>
    <t>A0280749002</t>
  </si>
  <si>
    <t>203.129</t>
  </si>
  <si>
    <t>224518010000</t>
  </si>
  <si>
    <t>18.1106.010-01</t>
  </si>
  <si>
    <t>11112778D</t>
  </si>
  <si>
    <t>200.221</t>
  </si>
  <si>
    <t>203.129-01</t>
  </si>
  <si>
    <t>U4814</t>
  </si>
  <si>
    <t>U4814Y</t>
  </si>
  <si>
    <t>11113279B</t>
  </si>
  <si>
    <t>92M005</t>
  </si>
  <si>
    <t>U4852</t>
  </si>
  <si>
    <t>251818290100</t>
  </si>
  <si>
    <t>2710185A</t>
  </si>
  <si>
    <t>252488250000</t>
  </si>
  <si>
    <t>11117198A</t>
  </si>
  <si>
    <t>BS4814</t>
  </si>
  <si>
    <t>U4814(ZD899305)</t>
  </si>
  <si>
    <t>812.378085</t>
  </si>
  <si>
    <t>67114335</t>
  </si>
  <si>
    <t>100403-01</t>
  </si>
  <si>
    <t>92M001</t>
  </si>
  <si>
    <t>ZD899305</t>
  </si>
  <si>
    <t>pw-u4855</t>
  </si>
  <si>
    <t>210.13.004</t>
  </si>
  <si>
    <t>ZD899325</t>
  </si>
  <si>
    <t>11114407B</t>
  </si>
  <si>
    <t>ZD899308</t>
  </si>
  <si>
    <t>U4814E</t>
  </si>
  <si>
    <t>6602.3780.000-06</t>
  </si>
  <si>
    <t>200.033</t>
  </si>
  <si>
    <t>TD09-50-034</t>
  </si>
  <si>
    <t>OR120047</t>
  </si>
  <si>
    <t>WS.010.06.01-014</t>
  </si>
  <si>
    <t>01.19.177</t>
  </si>
  <si>
    <t>F182044</t>
  </si>
  <si>
    <t>11600012</t>
  </si>
  <si>
    <t>106M001</t>
  </si>
  <si>
    <t>4.63776</t>
  </si>
  <si>
    <t>5340.1308110</t>
  </si>
  <si>
    <t>APV2817</t>
  </si>
  <si>
    <t>5340.1308110-10</t>
  </si>
  <si>
    <t>5340.1308110-11</t>
  </si>
  <si>
    <t>2024SN</t>
  </si>
  <si>
    <t>11644020</t>
  </si>
  <si>
    <t>VKMCV51026</t>
  </si>
  <si>
    <t>106M011</t>
  </si>
  <si>
    <t>200.040</t>
  </si>
  <si>
    <t>4.68719</t>
  </si>
  <si>
    <t>A 457 200 41 70</t>
  </si>
  <si>
    <t>8167742SX</t>
  </si>
  <si>
    <t>Z11530</t>
  </si>
  <si>
    <t>M6411029</t>
  </si>
  <si>
    <t>67760</t>
  </si>
  <si>
    <t>T 38662</t>
  </si>
  <si>
    <t>4.68721</t>
  </si>
  <si>
    <t>A 457 200 45 70</t>
  </si>
  <si>
    <t>610800060397 </t>
  </si>
  <si>
    <t>1002314626</t>
  </si>
  <si>
    <t>610800060494</t>
  </si>
  <si>
    <t>320405-04-5602232</t>
  </si>
  <si>
    <t>3205-3710022-30</t>
  </si>
  <si>
    <t>320405-04-5402108</t>
  </si>
  <si>
    <t>152-5606510</t>
  </si>
  <si>
    <t>320405-04-5401238</t>
  </si>
  <si>
    <t>320405-04-5401238-10</t>
  </si>
  <si>
    <t>320435-04-5401219-10</t>
  </si>
  <si>
    <t>320415-04-5401225-10</t>
  </si>
  <si>
    <t>320405-04-2803170</t>
  </si>
  <si>
    <t>320405-04-2803170-0</t>
  </si>
  <si>
    <t>320405-04-5401236</t>
  </si>
  <si>
    <t>320405-04-5401215</t>
  </si>
  <si>
    <t>320405-04-5401215-10</t>
  </si>
  <si>
    <t>320405-04-5401221-10</t>
  </si>
  <si>
    <t>320405-04-5401221</t>
  </si>
  <si>
    <t>320405-04-5401234</t>
  </si>
  <si>
    <t>320405-04-5325270</t>
  </si>
  <si>
    <t>320405-04-5301022</t>
  </si>
  <si>
    <t>320405-04-5402200</t>
  </si>
  <si>
    <t>320405-04-5402202</t>
  </si>
  <si>
    <t>5336-3003085</t>
  </si>
  <si>
    <t>81521200029</t>
  </si>
  <si>
    <t>A21R23-6106083</t>
  </si>
  <si>
    <t>53363003071</t>
  </si>
  <si>
    <t>5336-3003071</t>
  </si>
  <si>
    <t>.320405-04-5208010</t>
  </si>
  <si>
    <t>6V-5050-1</t>
  </si>
  <si>
    <t>81814450</t>
  </si>
  <si>
    <t>81814449</t>
  </si>
  <si>
    <t>101-8202103</t>
  </si>
  <si>
    <t>3237-01-6106130</t>
  </si>
  <si>
    <t>101-8202123</t>
  </si>
  <si>
    <t>104-2923009</t>
  </si>
  <si>
    <t>101-8202104</t>
  </si>
  <si>
    <t>678.8201160-22</t>
  </si>
  <si>
    <t>101-2904100</t>
  </si>
  <si>
    <t>701.05.010</t>
  </si>
  <si>
    <t>096.289</t>
  </si>
  <si>
    <t>KSAD1020</t>
  </si>
  <si>
    <t>KSAD1040</t>
  </si>
  <si>
    <t>VL0201030</t>
  </si>
  <si>
    <t>096.289-01</t>
  </si>
  <si>
    <t>35110030250</t>
  </si>
  <si>
    <t>03.03.025.F</t>
  </si>
  <si>
    <t>LA8234</t>
  </si>
  <si>
    <t>03.03.031</t>
  </si>
  <si>
    <t>03.03.025</t>
  </si>
  <si>
    <t>.35110140830</t>
  </si>
  <si>
    <t>LA6210</t>
  </si>
  <si>
    <t>LA8553</t>
  </si>
  <si>
    <t>8043-3512010</t>
  </si>
  <si>
    <t>LA8805</t>
  </si>
  <si>
    <t>4324101040</t>
  </si>
  <si>
    <t>K028021</t>
  </si>
  <si>
    <t>4324101020</t>
  </si>
  <si>
    <t>BK1303035AS</t>
  </si>
  <si>
    <t>HTLT250161040</t>
  </si>
  <si>
    <t>35110033340</t>
  </si>
  <si>
    <t>78986</t>
  </si>
  <si>
    <t>16.3512210</t>
  </si>
  <si>
    <t>16.3512310</t>
  </si>
  <si>
    <t>701.30.027</t>
  </si>
  <si>
    <t>03.04.008</t>
  </si>
  <si>
    <t>35110030260</t>
  </si>
  <si>
    <t>73M005</t>
  </si>
  <si>
    <t>35110033140</t>
  </si>
  <si>
    <t>4324101027</t>
  </si>
  <si>
    <t>54403501132</t>
  </si>
  <si>
    <t>5340.1007102</t>
  </si>
  <si>
    <t>5340.1007090</t>
  </si>
  <si>
    <t>5340.1007090-01</t>
  </si>
  <si>
    <t>677-3501132</t>
  </si>
  <si>
    <t>5440-3501132-Р</t>
  </si>
  <si>
    <t>5440-3501132</t>
  </si>
  <si>
    <t>103-3501132</t>
  </si>
  <si>
    <t>5340.3509506-10</t>
  </si>
  <si>
    <t>5340.3509506</t>
  </si>
  <si>
    <t>3110-3504038</t>
  </si>
  <si>
    <t>320405-04-6106080</t>
  </si>
  <si>
    <t>107060-8110002</t>
  </si>
  <si>
    <t>800024001</t>
  </si>
  <si>
    <t>11144303A</t>
  </si>
  <si>
    <t>29.3310.01.1212</t>
  </si>
  <si>
    <t>55050291R</t>
  </si>
  <si>
    <t>49M002</t>
  </si>
  <si>
    <t>222282112216</t>
  </si>
  <si>
    <t>22.2282.11.2243.OF</t>
  </si>
  <si>
    <t>103000-8110002-11</t>
  </si>
  <si>
    <t>2222821122430F</t>
  </si>
  <si>
    <t>АО4675.8102010-30</t>
  </si>
  <si>
    <t>320405-04-8101010</t>
  </si>
  <si>
    <t>8RA002014-281</t>
  </si>
  <si>
    <t>107М130820565</t>
  </si>
  <si>
    <t>С40R13.1172012</t>
  </si>
  <si>
    <t>С40R13-1172012</t>
  </si>
  <si>
    <t>101-3501039</t>
  </si>
  <si>
    <t>231.3501039А</t>
  </si>
  <si>
    <t>231.3501039-А</t>
  </si>
  <si>
    <t>2313501039</t>
  </si>
  <si>
    <t>2904400/402-101</t>
  </si>
  <si>
    <t>5340.1004020</t>
  </si>
  <si>
    <t>5336-3003065-02</t>
  </si>
  <si>
    <t>101-2904400-01</t>
  </si>
  <si>
    <t>101-2904400R</t>
  </si>
  <si>
    <t>5336-3003065 КТ</t>
  </si>
  <si>
    <t>320435-04-2804012</t>
  </si>
  <si>
    <t>320405-04-5401280</t>
  </si>
  <si>
    <t>320405-04-5401013</t>
  </si>
  <si>
    <t>320405-04-5401012</t>
  </si>
  <si>
    <t>320405-04-5401260</t>
  </si>
  <si>
    <t>320405-04-5401250</t>
  </si>
  <si>
    <t>320435-04-5601017</t>
  </si>
  <si>
    <t>320435-04-5601016</t>
  </si>
  <si>
    <t>103465-5601562</t>
  </si>
  <si>
    <t>203415-5301541</t>
  </si>
  <si>
    <t>320405-04-5301200</t>
  </si>
  <si>
    <t>32044504110-02-6202019-10</t>
  </si>
  <si>
    <t>32044504110-02-6202018-10</t>
  </si>
  <si>
    <t>320405-04-5301016</t>
  </si>
  <si>
    <t>320405-04-2803026-ПП</t>
  </si>
  <si>
    <t>103465-5301541</t>
  </si>
  <si>
    <t>203415-5301540</t>
  </si>
  <si>
    <t>103-3805120</t>
  </si>
  <si>
    <t>9FF713627-031</t>
  </si>
  <si>
    <t>254.04.001</t>
  </si>
  <si>
    <t>5340.1213032</t>
  </si>
  <si>
    <t>A9049970282</t>
  </si>
  <si>
    <t>A9060180082</t>
  </si>
  <si>
    <t>14544565</t>
  </si>
  <si>
    <t>203.017</t>
  </si>
  <si>
    <t>20204707</t>
  </si>
  <si>
    <t>A9062030615</t>
  </si>
  <si>
    <t>57695</t>
  </si>
  <si>
    <t>100.392</t>
  </si>
  <si>
    <t>6702.15</t>
  </si>
  <si>
    <t>A0015018082</t>
  </si>
  <si>
    <t>5340.1213053</t>
  </si>
  <si>
    <t>5340.1303130-10</t>
  </si>
  <si>
    <t>A9062030115</t>
  </si>
  <si>
    <t>A9062030215</t>
  </si>
  <si>
    <t>S10.5019</t>
  </si>
  <si>
    <t>8838</t>
  </si>
  <si>
    <t>25х25-135</t>
  </si>
  <si>
    <t>5256-8101387С</t>
  </si>
  <si>
    <t>103-8101600</t>
  </si>
  <si>
    <t>.320405-04-5206010</t>
  </si>
  <si>
    <t>320405-04-5206010</t>
  </si>
  <si>
    <t>320405-04-1602408</t>
  </si>
  <si>
    <t>4613170010</t>
  </si>
  <si>
    <t>MB4767</t>
  </si>
  <si>
    <t>75M002</t>
  </si>
  <si>
    <t>5-95-1793-3650</t>
  </si>
  <si>
    <t>1112.3769-03</t>
  </si>
  <si>
    <t>581.3710ЗП</t>
  </si>
  <si>
    <t>0974.00.00.000-24</t>
  </si>
  <si>
    <t>6GM007832191</t>
  </si>
  <si>
    <t>9032550A</t>
  </si>
  <si>
    <t>1112.3769</t>
  </si>
  <si>
    <t>6GM007832-197</t>
  </si>
  <si>
    <t>6FH007832-067</t>
  </si>
  <si>
    <t>6FH007832-081</t>
  </si>
  <si>
    <t>6602.3709</t>
  </si>
  <si>
    <t>11123769</t>
  </si>
  <si>
    <t>1112.3769-01</t>
  </si>
  <si>
    <t>UC1A11-3709100</t>
  </si>
  <si>
    <t>9912.3709</t>
  </si>
  <si>
    <t>ТУ.37.003.1336-87</t>
  </si>
  <si>
    <t>1112.3769 ТУ.37.003.1336-87</t>
  </si>
  <si>
    <t>Ф5.3709.004-01</t>
  </si>
  <si>
    <t>092.122</t>
  </si>
  <si>
    <t>6422-1109144-01</t>
  </si>
  <si>
    <t>А11-80.00.405.000</t>
  </si>
  <si>
    <t>01168</t>
  </si>
  <si>
    <t>152-8101636</t>
  </si>
  <si>
    <t>C40R16-1173409</t>
  </si>
  <si>
    <t>231-2201020</t>
  </si>
  <si>
    <t>320405-04-6406011-10</t>
  </si>
  <si>
    <t>320405-04-6406011</t>
  </si>
  <si>
    <t>320405-04-5413330</t>
  </si>
  <si>
    <t>320405-04-5413030</t>
  </si>
  <si>
    <t>101-5605030</t>
  </si>
  <si>
    <t>203065-3711101</t>
  </si>
  <si>
    <t>5340.3509508-10</t>
  </si>
  <si>
    <t>5340.3509508</t>
  </si>
  <si>
    <t>5340.1005128</t>
  </si>
  <si>
    <t>101-6107050</t>
  </si>
  <si>
    <t>ЛАС24-18-208</t>
  </si>
  <si>
    <t>24-18-208</t>
  </si>
  <si>
    <t>661-3714</t>
  </si>
  <si>
    <t>101-5713166</t>
  </si>
  <si>
    <t>236-1011364-Б</t>
  </si>
  <si>
    <t>KG661NN</t>
  </si>
  <si>
    <t>V1E25</t>
  </si>
  <si>
    <t>WS.080.03-006</t>
  </si>
  <si>
    <t>4661</t>
  </si>
  <si>
    <t>E1661</t>
  </si>
  <si>
    <t>70066100</t>
  </si>
  <si>
    <t>SP55661</t>
  </si>
  <si>
    <t>AB888</t>
  </si>
  <si>
    <t>101-2924014</t>
  </si>
  <si>
    <t>661N</t>
  </si>
  <si>
    <t>001.311</t>
  </si>
  <si>
    <t>V075195</t>
  </si>
  <si>
    <t>JG3285</t>
  </si>
  <si>
    <t>05354VLT</t>
  </si>
  <si>
    <t>05355VLT</t>
  </si>
  <si>
    <t>05023VLT</t>
  </si>
  <si>
    <t>05243VLT</t>
  </si>
  <si>
    <t>34661</t>
  </si>
  <si>
    <t>04.060.6006.120</t>
  </si>
  <si>
    <t>272.03.001</t>
  </si>
  <si>
    <t>1E25</t>
  </si>
  <si>
    <t>90-06610-SX</t>
  </si>
  <si>
    <t>8400165SX</t>
  </si>
  <si>
    <t>35801102S03</t>
  </si>
  <si>
    <t>8637.6108100</t>
  </si>
  <si>
    <t>242-689200</t>
  </si>
  <si>
    <t>BK0661</t>
  </si>
  <si>
    <t>R330-30D05</t>
  </si>
  <si>
    <t>А2300/30-К06</t>
  </si>
  <si>
    <t>А11-80.00.200.000</t>
  </si>
  <si>
    <t>54321-3103015-10.</t>
  </si>
  <si>
    <t>101-5604320</t>
  </si>
  <si>
    <t>101-5403301</t>
  </si>
  <si>
    <t>5340.3770015-10</t>
  </si>
  <si>
    <t>141.8106-32-100</t>
  </si>
  <si>
    <t>141.8106.000-35</t>
  </si>
  <si>
    <t>11120902A</t>
  </si>
  <si>
    <t>11122417B</t>
  </si>
  <si>
    <t>320425-2906040</t>
  </si>
  <si>
    <t>103Т-2905692</t>
  </si>
  <si>
    <t>320425-2906048</t>
  </si>
  <si>
    <t>103T2905692</t>
  </si>
  <si>
    <t>M1661</t>
  </si>
  <si>
    <t>103062-1001015R</t>
  </si>
  <si>
    <t>1001015-103062</t>
  </si>
  <si>
    <t>103062-1001015</t>
  </si>
  <si>
    <t>672-1302045</t>
  </si>
  <si>
    <t>16M007</t>
  </si>
  <si>
    <t>J75-1601030-3</t>
  </si>
  <si>
    <t>J75-1601030</t>
  </si>
  <si>
    <t>103-3502025-20</t>
  </si>
  <si>
    <t>7517</t>
  </si>
  <si>
    <t>80203</t>
  </si>
  <si>
    <t>320405-04-5102206</t>
  </si>
  <si>
    <t>1000927011 </t>
  </si>
  <si>
    <t>1005629399</t>
  </si>
  <si>
    <t>Для автобуса МАЗ-103 VIN Y3M103465B0004388</t>
  </si>
  <si>
    <t>141.8106.301у</t>
  </si>
  <si>
    <t>141.8106-301</t>
  </si>
  <si>
    <t>103-2403071-01</t>
  </si>
  <si>
    <t>231.2403070-20.06</t>
  </si>
  <si>
    <t>20160390600</t>
  </si>
  <si>
    <t>53404.1004012-10</t>
  </si>
  <si>
    <t>101-2924678</t>
  </si>
  <si>
    <t>RK.01.104</t>
  </si>
  <si>
    <t>01.142</t>
  </si>
  <si>
    <t>021380080000</t>
  </si>
  <si>
    <t>020023</t>
  </si>
  <si>
    <t>BK1110411AS</t>
  </si>
  <si>
    <t>53404.1004013-10</t>
  </si>
  <si>
    <t>53404.1004013</t>
  </si>
  <si>
    <t>DP53404-1004012-20</t>
  </si>
  <si>
    <t>53404.1004012-30</t>
  </si>
  <si>
    <t>53404.1004012-21</t>
  </si>
  <si>
    <t>53404.1004012-20</t>
  </si>
  <si>
    <t>2.44984</t>
  </si>
  <si>
    <t>Для автобуса МАЗ-103 VIN Y3M103465B0004388 d102.0 STD</t>
  </si>
  <si>
    <t>S28.0765</t>
  </si>
  <si>
    <t>160100674</t>
  </si>
  <si>
    <t>8JS711686-002</t>
  </si>
  <si>
    <t>657561</t>
  </si>
  <si>
    <t>5А</t>
  </si>
  <si>
    <t>7.5A</t>
  </si>
  <si>
    <t>35.3722-03</t>
  </si>
  <si>
    <t>15А</t>
  </si>
  <si>
    <t>10А</t>
  </si>
  <si>
    <t>20А</t>
  </si>
  <si>
    <t>35.3722-04</t>
  </si>
  <si>
    <t>35.3722-05</t>
  </si>
  <si>
    <t>25А</t>
  </si>
  <si>
    <t>35.3722</t>
  </si>
  <si>
    <t>35.3722-02</t>
  </si>
  <si>
    <t>35.3722-01</t>
  </si>
  <si>
    <t>8JS711687-002</t>
  </si>
  <si>
    <t>8JS711687-007</t>
  </si>
  <si>
    <t>N01713112</t>
  </si>
  <si>
    <t>N01713113</t>
  </si>
  <si>
    <t>FG500 A</t>
  </si>
  <si>
    <t>ABF-406</t>
  </si>
  <si>
    <t>0615100</t>
  </si>
  <si>
    <t>N00000000420664</t>
  </si>
  <si>
    <t>1904529908</t>
  </si>
  <si>
    <t>1904529903</t>
  </si>
  <si>
    <t>ТУ 37.003.1335-87</t>
  </si>
  <si>
    <t>М10*1</t>
  </si>
  <si>
    <t>М10х1</t>
  </si>
  <si>
    <t>100.10.003</t>
  </si>
  <si>
    <t>320405-04-6405083</t>
  </si>
  <si>
    <t>40N3R63/116T1B132</t>
  </si>
  <si>
    <t>101-3501155-10</t>
  </si>
  <si>
    <t>9.29004</t>
  </si>
  <si>
    <t>64221-1311053</t>
  </si>
  <si>
    <t>316106-П29</t>
  </si>
  <si>
    <t>316186-П29</t>
  </si>
  <si>
    <t>4599311132</t>
  </si>
  <si>
    <t>642211311053</t>
  </si>
  <si>
    <t>262541-П29</t>
  </si>
  <si>
    <t>5340.1011370-10</t>
  </si>
  <si>
    <t>C40R13-1311465</t>
  </si>
  <si>
    <t>316139-П2</t>
  </si>
  <si>
    <t>A0009975820</t>
  </si>
  <si>
    <t>200.318</t>
  </si>
  <si>
    <t>316114-П29</t>
  </si>
  <si>
    <t>9527-1311060-02</t>
  </si>
  <si>
    <t>01.43.147</t>
  </si>
  <si>
    <t>4.30115</t>
  </si>
  <si>
    <t>06630</t>
  </si>
  <si>
    <t>71980</t>
  </si>
  <si>
    <t>53445.3770047</t>
  </si>
  <si>
    <t>53404.3707006</t>
  </si>
  <si>
    <t>DP53404-3707004</t>
  </si>
  <si>
    <t>BK12B/FSC002/R01</t>
  </si>
  <si>
    <t>53404.3707004R</t>
  </si>
  <si>
    <t>53404-3707004</t>
  </si>
  <si>
    <t>236-1011296</t>
  </si>
  <si>
    <t>236-1014272</t>
  </si>
  <si>
    <t>04054</t>
  </si>
  <si>
    <t>500А-3410032</t>
  </si>
  <si>
    <t>500-1105013</t>
  </si>
  <si>
    <t>26505.85</t>
  </si>
  <si>
    <t>5340.1002405</t>
  </si>
  <si>
    <t>111.3001065</t>
  </si>
  <si>
    <t>66-01-1203357</t>
  </si>
  <si>
    <t>5340.1002246-01</t>
  </si>
  <si>
    <t>5340.1013762-10</t>
  </si>
  <si>
    <t>5340.1013684</t>
  </si>
  <si>
    <t>5340.1115026</t>
  </si>
  <si>
    <t>312768-П</t>
  </si>
  <si>
    <t>105-2402084</t>
  </si>
  <si>
    <t>5340.1011296</t>
  </si>
  <si>
    <t>105-2402082</t>
  </si>
  <si>
    <t>402.002</t>
  </si>
  <si>
    <t>105-2402081</t>
  </si>
  <si>
    <t>105-2402083</t>
  </si>
  <si>
    <t>105-2402080</t>
  </si>
  <si>
    <t>105-2402085</t>
  </si>
  <si>
    <t>26505.82</t>
  </si>
  <si>
    <t>101352</t>
  </si>
  <si>
    <t>204.401</t>
  </si>
  <si>
    <t>105-2402086</t>
  </si>
  <si>
    <t>105-2402087</t>
  </si>
  <si>
    <t>24500.33</t>
  </si>
  <si>
    <t>81-65194-SX</t>
  </si>
  <si>
    <t>70-36171-00</t>
  </si>
  <si>
    <t>29508400</t>
  </si>
  <si>
    <t>5340.1118258</t>
  </si>
  <si>
    <t>5340.1303268</t>
  </si>
  <si>
    <t>5340.1003206-10</t>
  </si>
  <si>
    <t>5340.1013682-10</t>
  </si>
  <si>
    <t>074.820</t>
  </si>
  <si>
    <t>20937.20</t>
  </si>
  <si>
    <t>204А-1003278</t>
  </si>
  <si>
    <t>5340.1307048-01</t>
  </si>
  <si>
    <t>201.091</t>
  </si>
  <si>
    <t>5340.1307048</t>
  </si>
  <si>
    <t>5340.1303324</t>
  </si>
  <si>
    <t>402.001</t>
  </si>
  <si>
    <t>71-36137-00</t>
  </si>
  <si>
    <t>21652.20</t>
  </si>
  <si>
    <t>5340.1008027-03</t>
  </si>
  <si>
    <t>71-36137-10</t>
  </si>
  <si>
    <t>5340.1008027</t>
  </si>
  <si>
    <t>61-36115-40</t>
  </si>
  <si>
    <t>61-36115-10</t>
  </si>
  <si>
    <t>10735.25</t>
  </si>
  <si>
    <t>5340.1213034</t>
  </si>
  <si>
    <t>231.2402045-20.06</t>
  </si>
  <si>
    <t>231-2402045-20.06</t>
  </si>
  <si>
    <t>8111339SX</t>
  </si>
  <si>
    <t>20967.27</t>
  </si>
  <si>
    <t>A9060160721</t>
  </si>
  <si>
    <t>70-36152-00</t>
  </si>
  <si>
    <t>A0000160521</t>
  </si>
  <si>
    <t>А0000160521</t>
  </si>
  <si>
    <t>610800040229</t>
  </si>
  <si>
    <t>15-36152-01</t>
  </si>
  <si>
    <t>074.790</t>
  </si>
  <si>
    <t>5340.1008027-02</t>
  </si>
  <si>
    <t>81-65029-SX</t>
  </si>
  <si>
    <t>500А3410032</t>
  </si>
  <si>
    <t>29536728</t>
  </si>
  <si>
    <t>29503288</t>
  </si>
  <si>
    <t>445.350</t>
  </si>
  <si>
    <t>5340.1012100</t>
  </si>
  <si>
    <t>70-36158-00</t>
  </si>
  <si>
    <t>5340.1002266</t>
  </si>
  <si>
    <t>5340.1003270</t>
  </si>
  <si>
    <t>82204441</t>
  </si>
  <si>
    <t>64221-3103067</t>
  </si>
  <si>
    <t>320425-3001052</t>
  </si>
  <si>
    <t>4.20207</t>
  </si>
  <si>
    <t>4.20466</t>
  </si>
  <si>
    <t>4.20539</t>
  </si>
  <si>
    <t>25750.25</t>
  </si>
  <si>
    <t>759.296</t>
  </si>
  <si>
    <t>4.20540</t>
  </si>
  <si>
    <t>204403</t>
  </si>
  <si>
    <t>4.20507</t>
  </si>
  <si>
    <t>717.470</t>
  </si>
  <si>
    <t>215.070</t>
  </si>
  <si>
    <t>703616900</t>
  </si>
  <si>
    <t>476.220</t>
  </si>
  <si>
    <t>A9062030180</t>
  </si>
  <si>
    <t>5340.1303121-11</t>
  </si>
  <si>
    <t>71-36139-00</t>
  </si>
  <si>
    <t>A9060140922</t>
  </si>
  <si>
    <t>224-2403048</t>
  </si>
  <si>
    <t>224.2403048</t>
  </si>
  <si>
    <t>26505.41</t>
  </si>
  <si>
    <t>А0001883380</t>
  </si>
  <si>
    <t>29508398</t>
  </si>
  <si>
    <t>29552485</t>
  </si>
  <si>
    <t>002.070</t>
  </si>
  <si>
    <t>A9060910580</t>
  </si>
  <si>
    <t>26505.83</t>
  </si>
  <si>
    <t>A0020941580</t>
  </si>
  <si>
    <t>53403.1118325-10</t>
  </si>
  <si>
    <t>5340.1118325</t>
  </si>
  <si>
    <t>5340.1118158</t>
  </si>
  <si>
    <t>756.866</t>
  </si>
  <si>
    <t>21401.20</t>
  </si>
  <si>
    <t>208.474</t>
  </si>
  <si>
    <t>202.468</t>
  </si>
  <si>
    <t>52201900</t>
  </si>
  <si>
    <t>21-287235-00</t>
  </si>
  <si>
    <t>02-36115-01</t>
  </si>
  <si>
    <t>26505.42</t>
  </si>
  <si>
    <t>2909034-101</t>
  </si>
  <si>
    <t>5006143339</t>
  </si>
  <si>
    <t>320402-03-2806020</t>
  </si>
  <si>
    <t>320402-03-2806020-01</t>
  </si>
  <si>
    <t>3307-3504035</t>
  </si>
  <si>
    <t>101-5403212</t>
  </si>
  <si>
    <t>111.3501035-50-3А</t>
  </si>
  <si>
    <t>5340.1011057-10</t>
  </si>
  <si>
    <t>146308010</t>
  </si>
  <si>
    <t>5340.1013397</t>
  </si>
  <si>
    <t>5340.1007020-04</t>
  </si>
  <si>
    <t>5340.1007020</t>
  </si>
  <si>
    <t>54326-3501034</t>
  </si>
  <si>
    <t>SRF94-N2H5-B00023</t>
  </si>
  <si>
    <t>53363003069</t>
  </si>
  <si>
    <t>5336-3003069</t>
  </si>
  <si>
    <t>51-1106175</t>
  </si>
  <si>
    <t>4331-3414021</t>
  </si>
  <si>
    <t>221000320700</t>
  </si>
  <si>
    <t>101-6106120</t>
  </si>
  <si>
    <t>5336-3003083/85</t>
  </si>
  <si>
    <t>12103-8101060-20</t>
  </si>
  <si>
    <t>LRc1203</t>
  </si>
  <si>
    <t>С40R13.1301010-31</t>
  </si>
  <si>
    <t>U2354003</t>
  </si>
  <si>
    <t>107Т-1301010</t>
  </si>
  <si>
    <t>A9735000603</t>
  </si>
  <si>
    <t>A9735000903</t>
  </si>
  <si>
    <t>F174009</t>
  </si>
  <si>
    <t>20190390600</t>
  </si>
  <si>
    <t>C40R13-1301010-40</t>
  </si>
  <si>
    <t>LRc0301</t>
  </si>
  <si>
    <t>C40R13-1301010-30</t>
  </si>
  <si>
    <t>[1070х177х755]</t>
  </si>
  <si>
    <t>103-1301010</t>
  </si>
  <si>
    <t>LRH1202</t>
  </si>
  <si>
    <t>lrh1203</t>
  </si>
  <si>
    <t>12.103К.8101060-30</t>
  </si>
  <si>
    <t>12.103К.8101060-20</t>
  </si>
  <si>
    <t>12.103-8101060-30</t>
  </si>
  <si>
    <t>103Ш-8101060</t>
  </si>
  <si>
    <t>103С-8101060</t>
  </si>
  <si>
    <t>12.103.8101060-20</t>
  </si>
  <si>
    <t>103Ш-8101060-20</t>
  </si>
  <si>
    <t>107-1301010</t>
  </si>
  <si>
    <t>2112.076</t>
  </si>
  <si>
    <t>11114939C</t>
  </si>
  <si>
    <t>AX-523</t>
  </si>
  <si>
    <t>7810469</t>
  </si>
  <si>
    <t>105365Z</t>
  </si>
  <si>
    <t>11119374C</t>
  </si>
  <si>
    <t>11114920A</t>
  </si>
  <si>
    <t>11119374</t>
  </si>
  <si>
    <t>4.91313</t>
  </si>
  <si>
    <t>A0045450426</t>
  </si>
  <si>
    <t>8801408SX</t>
  </si>
  <si>
    <t>103-3100019</t>
  </si>
  <si>
    <t>101-3506083</t>
  </si>
  <si>
    <t>5336-3416010-01</t>
  </si>
  <si>
    <t>L241PBB</t>
  </si>
  <si>
    <t>103-1311010</t>
  </si>
  <si>
    <t>LR-1/4</t>
  </si>
  <si>
    <t>1322581A</t>
  </si>
  <si>
    <t>0193053006</t>
  </si>
  <si>
    <t>ARB0363AD</t>
  </si>
  <si>
    <t>ARB0364UT</t>
  </si>
  <si>
    <t>77M019</t>
  </si>
  <si>
    <t>KSADK1040</t>
  </si>
  <si>
    <t>KSADK1020</t>
  </si>
  <si>
    <t>53404.1104007</t>
  </si>
  <si>
    <t>M004-R00</t>
  </si>
  <si>
    <t>HTLG250161040</t>
  </si>
  <si>
    <t>53404.1104007-10</t>
  </si>
  <si>
    <t>TD14-50-030</t>
  </si>
  <si>
    <t>1197311304</t>
  </si>
  <si>
    <t>PRO0060030</t>
  </si>
  <si>
    <t>SV1493</t>
  </si>
  <si>
    <t>РТ-40-06</t>
  </si>
  <si>
    <t>83052B</t>
  </si>
  <si>
    <t>8605.29.35.100-10</t>
  </si>
  <si>
    <t>8605.29.35.100-20</t>
  </si>
  <si>
    <t>094.088</t>
  </si>
  <si>
    <t>C322A-08</t>
  </si>
  <si>
    <t>11119815B</t>
  </si>
  <si>
    <t>11119815A</t>
  </si>
  <si>
    <t>53.000Т01831</t>
  </si>
  <si>
    <t xml:space="preserve">103-2402010-01  </t>
  </si>
  <si>
    <t>103-2402010-43</t>
  </si>
  <si>
    <t>104-3426010</t>
  </si>
  <si>
    <t>320405-04-5305020</t>
  </si>
  <si>
    <t>981.3777-01</t>
  </si>
  <si>
    <t>98.3777</t>
  </si>
  <si>
    <t>YL398С</t>
  </si>
  <si>
    <t>40.3787</t>
  </si>
  <si>
    <t>0332209205</t>
  </si>
  <si>
    <t>3561</t>
  </si>
  <si>
    <t>90.3747</t>
  </si>
  <si>
    <t>981.3777</t>
  </si>
  <si>
    <t>РТ-02</t>
  </si>
  <si>
    <t>64.3787-398-C-24-R</t>
  </si>
  <si>
    <t>YL-398-C-DC24V</t>
  </si>
  <si>
    <t>YL-398-C(A)</t>
  </si>
  <si>
    <t>YL398C24VR</t>
  </si>
  <si>
    <t>РТ02</t>
  </si>
  <si>
    <t>650.3740062</t>
  </si>
  <si>
    <t>5340.3740062-12</t>
  </si>
  <si>
    <t>5340.3740062</t>
  </si>
  <si>
    <t>650.3740062R</t>
  </si>
  <si>
    <t>SSD2818HE</t>
  </si>
  <si>
    <t>2339402187</t>
  </si>
  <si>
    <t>2339402180</t>
  </si>
  <si>
    <t>120604</t>
  </si>
  <si>
    <t>082953006</t>
  </si>
  <si>
    <t>1A00089</t>
  </si>
  <si>
    <t>IB362</t>
  </si>
  <si>
    <t>1197311314</t>
  </si>
  <si>
    <t>4.60917</t>
  </si>
  <si>
    <t>120607</t>
  </si>
  <si>
    <t>4.60915</t>
  </si>
  <si>
    <t>0332209204</t>
  </si>
  <si>
    <t>75.3777</t>
  </si>
  <si>
    <t>901.3747-01</t>
  </si>
  <si>
    <t>РПП-1М</t>
  </si>
  <si>
    <t>1393315-9AT</t>
  </si>
  <si>
    <t>453618.010</t>
  </si>
  <si>
    <t>YR-V13</t>
  </si>
  <si>
    <t>082966304</t>
  </si>
  <si>
    <t>18197</t>
  </si>
  <si>
    <t>35.3787-20</t>
  </si>
  <si>
    <t>738.3747-20</t>
  </si>
  <si>
    <t>58.3777-06</t>
  </si>
  <si>
    <t>AEV2262</t>
  </si>
  <si>
    <t>РДС-04</t>
  </si>
  <si>
    <t>K167994N50</t>
  </si>
  <si>
    <t>1197311300</t>
  </si>
  <si>
    <t>F04R320367</t>
  </si>
  <si>
    <t>6РК1030</t>
  </si>
  <si>
    <t>1987946051</t>
  </si>
  <si>
    <t>8PK1914_Y</t>
  </si>
  <si>
    <t>5340.3701170-11</t>
  </si>
  <si>
    <t>8PK1910</t>
  </si>
  <si>
    <t>6PK1030SF</t>
  </si>
  <si>
    <t>04L260849AB</t>
  </si>
  <si>
    <t>6PK1371</t>
  </si>
  <si>
    <t>5340.1308170-11</t>
  </si>
  <si>
    <t>5340.1308170-10</t>
  </si>
  <si>
    <t>5340.3701170-10</t>
  </si>
  <si>
    <t>A9069972892</t>
  </si>
  <si>
    <t>6PK1030</t>
  </si>
  <si>
    <t>KDB060</t>
  </si>
  <si>
    <t>RB.1029-002</t>
  </si>
  <si>
    <t>F05003</t>
  </si>
  <si>
    <t>8PK1908HD</t>
  </si>
  <si>
    <t>6PK1019EE</t>
  </si>
  <si>
    <t>8PK1910HD</t>
  </si>
  <si>
    <t>6PK1370</t>
  </si>
  <si>
    <t>6PK1019ELAST</t>
  </si>
  <si>
    <t>4.80717</t>
  </si>
  <si>
    <t>6PK1016</t>
  </si>
  <si>
    <t>6PK1018</t>
  </si>
  <si>
    <t>6PK1369</t>
  </si>
  <si>
    <t>8PK1914</t>
  </si>
  <si>
    <t>10PK1250</t>
  </si>
  <si>
    <t>10 PK 1250</t>
  </si>
  <si>
    <t>10PK1250HD</t>
  </si>
  <si>
    <t>8542-20413</t>
  </si>
  <si>
    <t>6PK1020</t>
  </si>
  <si>
    <t>1987947816</t>
  </si>
  <si>
    <t>1987947817</t>
  </si>
  <si>
    <t>РК-200</t>
  </si>
  <si>
    <t>100-3514009</t>
  </si>
  <si>
    <t>37774</t>
  </si>
  <si>
    <t>50GF041</t>
  </si>
  <si>
    <t>50GF071</t>
  </si>
  <si>
    <t>7810181</t>
  </si>
  <si>
    <t>РК200</t>
  </si>
  <si>
    <t>RK-PT-40-07-L</t>
  </si>
  <si>
    <t>RK-PT-40-06-R</t>
  </si>
  <si>
    <t>F00HN37454</t>
  </si>
  <si>
    <t>для гидромотора BOSCH REXROTH 0511725028</t>
  </si>
  <si>
    <t>F00HN37070</t>
  </si>
  <si>
    <t>RK.01.174</t>
  </si>
  <si>
    <t>KW-358</t>
  </si>
  <si>
    <t>RK.01.295</t>
  </si>
  <si>
    <t>100-3512009</t>
  </si>
  <si>
    <t>103-3501130-010</t>
  </si>
  <si>
    <t>320425-2902010</t>
  </si>
  <si>
    <t>R661</t>
  </si>
  <si>
    <t>VBC8</t>
  </si>
  <si>
    <t>320405-04-8401012</t>
  </si>
  <si>
    <t>320405-04-8401020</t>
  </si>
  <si>
    <t>4.90864</t>
  </si>
  <si>
    <t>BK1117411AS</t>
  </si>
  <si>
    <t>5440-3501105-А</t>
  </si>
  <si>
    <t>8527875SX</t>
  </si>
  <si>
    <t>RK.01.330</t>
  </si>
  <si>
    <t>37813</t>
  </si>
  <si>
    <t>A67RK060</t>
  </si>
  <si>
    <t>110410</t>
  </si>
  <si>
    <t>4.65107</t>
  </si>
  <si>
    <t>9003337010</t>
  </si>
  <si>
    <t>111.3501109-50-3.01</t>
  </si>
  <si>
    <t>6430-3501107</t>
  </si>
  <si>
    <t>101-6108122</t>
  </si>
  <si>
    <t>81-22052-SX</t>
  </si>
  <si>
    <t>5340.1308110-001</t>
  </si>
  <si>
    <t>А9062004670</t>
  </si>
  <si>
    <t>А9062006770</t>
  </si>
  <si>
    <t>A9062004670</t>
  </si>
  <si>
    <t>11644043</t>
  </si>
  <si>
    <t>A9062006770</t>
  </si>
  <si>
    <t>682Г-3501109</t>
  </si>
  <si>
    <t>3501164-5440</t>
  </si>
  <si>
    <t>232040</t>
  </si>
  <si>
    <t>AVB2040UX</t>
  </si>
  <si>
    <t>270003169</t>
  </si>
  <si>
    <t>101-6109038</t>
  </si>
  <si>
    <t>101-5403161</t>
  </si>
  <si>
    <t>6430-3709276</t>
  </si>
  <si>
    <t>101-5713160</t>
  </si>
  <si>
    <t>101-5713190</t>
  </si>
  <si>
    <t>101-5713192</t>
  </si>
  <si>
    <t>6020700</t>
  </si>
  <si>
    <t>A21R23-6105083</t>
  </si>
  <si>
    <t>151-5713180</t>
  </si>
  <si>
    <t>371-1703659-220</t>
  </si>
  <si>
    <t>320425-3001035</t>
  </si>
  <si>
    <t>1013414030-01</t>
  </si>
  <si>
    <t>1013414030</t>
  </si>
  <si>
    <t>101-3414030</t>
  </si>
  <si>
    <t>320305-02-1703080-01</t>
  </si>
  <si>
    <t>101-3001030</t>
  </si>
  <si>
    <t>101-3001031</t>
  </si>
  <si>
    <t>101-2904010-10</t>
  </si>
  <si>
    <t>300.10.019</t>
  </si>
  <si>
    <t>300.10.017</t>
  </si>
  <si>
    <t>300.10.018</t>
  </si>
  <si>
    <t>103-3501136-010KONNOR</t>
  </si>
  <si>
    <t>64226-3501136-010</t>
  </si>
  <si>
    <t>64226-3501136-010R</t>
  </si>
  <si>
    <t>3501136-010-103(РТ-40-12)</t>
  </si>
  <si>
    <t>642263501136010M</t>
  </si>
  <si>
    <t>103-3501136-10</t>
  </si>
  <si>
    <t>64226350113610</t>
  </si>
  <si>
    <t>320425-3001030</t>
  </si>
  <si>
    <t>16506-1703200-10</t>
  </si>
  <si>
    <t>A12-90.08.350</t>
  </si>
  <si>
    <t>А12-90.08.300</t>
  </si>
  <si>
    <t>А12-90.08.300.000</t>
  </si>
  <si>
    <t>А11-80.00.100.000</t>
  </si>
  <si>
    <t>А12-90.08.350.000</t>
  </si>
  <si>
    <t>103-3501136</t>
  </si>
  <si>
    <t>103-3501136-010</t>
  </si>
  <si>
    <t>PT4006</t>
  </si>
  <si>
    <t>13016E</t>
  </si>
  <si>
    <t>PT-40-07R</t>
  </si>
  <si>
    <t>PT-40-06R</t>
  </si>
  <si>
    <t>103-3501136-10R</t>
  </si>
  <si>
    <t>103-3501136-10Ч</t>
  </si>
  <si>
    <t>РT-40-12</t>
  </si>
  <si>
    <t>РТ-40-07</t>
  </si>
  <si>
    <t>300.10.053</t>
  </si>
  <si>
    <t>3203-6108024</t>
  </si>
  <si>
    <t>320402-05-6108024</t>
  </si>
  <si>
    <t>180.2916040-45</t>
  </si>
  <si>
    <t>180.205045</t>
  </si>
  <si>
    <t>Э180.205045</t>
  </si>
  <si>
    <t>320405-04-3748040</t>
  </si>
  <si>
    <t>85х110х12</t>
  </si>
  <si>
    <t>3827</t>
  </si>
  <si>
    <t>101-3501020</t>
  </si>
  <si>
    <t>1.2-120х150</t>
  </si>
  <si>
    <t>142x168x15</t>
  </si>
  <si>
    <t>307287-П</t>
  </si>
  <si>
    <t>85x110x12</t>
  </si>
  <si>
    <t>445.591</t>
  </si>
  <si>
    <t>81-36197-00</t>
  </si>
  <si>
    <t>20025510B</t>
  </si>
  <si>
    <t>81-36198-00</t>
  </si>
  <si>
    <t>20034699</t>
  </si>
  <si>
    <t>20025510</t>
  </si>
  <si>
    <t>40x52x7</t>
  </si>
  <si>
    <t>2.2-142*168*15/16,5</t>
  </si>
  <si>
    <t>_120x150x12</t>
  </si>
  <si>
    <t>120x150x12</t>
  </si>
  <si>
    <t>864129</t>
  </si>
  <si>
    <t>236-1029240.</t>
  </si>
  <si>
    <t>5336-3416049</t>
  </si>
  <si>
    <t>5336-3104038</t>
  </si>
  <si>
    <t>310.050</t>
  </si>
  <si>
    <t>8101372SX</t>
  </si>
  <si>
    <t>4.20403</t>
  </si>
  <si>
    <t>33143</t>
  </si>
  <si>
    <t>3.10042</t>
  </si>
  <si>
    <t>29824</t>
  </si>
  <si>
    <t>5340.1005161-02</t>
  </si>
  <si>
    <t>201V01510-0283</t>
  </si>
  <si>
    <t>5340.1005161-03</t>
  </si>
  <si>
    <t>5340.1005161-01</t>
  </si>
  <si>
    <t>20034699B</t>
  </si>
  <si>
    <t>5340.1005033-003</t>
  </si>
  <si>
    <t>5340.1005033-02</t>
  </si>
  <si>
    <t>320425-3001018</t>
  </si>
  <si>
    <t>103-3502020</t>
  </si>
  <si>
    <t>864129-02</t>
  </si>
  <si>
    <t>.40413133</t>
  </si>
  <si>
    <t>320425V-3103035</t>
  </si>
  <si>
    <t>2.2-85х110</t>
  </si>
  <si>
    <t>5336-2402052-01</t>
  </si>
  <si>
    <t>534041104254</t>
  </si>
  <si>
    <t>53404.1104254</t>
  </si>
  <si>
    <t>4370-2403055/103-2403055</t>
  </si>
  <si>
    <t>4370-2403055</t>
  </si>
  <si>
    <t>СД-5-3А</t>
  </si>
  <si>
    <t>СД-5</t>
  </si>
  <si>
    <t>112.14.42.3743-02</t>
  </si>
  <si>
    <t>9XT713630-001</t>
  </si>
  <si>
    <t>0242140552R</t>
  </si>
  <si>
    <t>53404.3707015-10</t>
  </si>
  <si>
    <t>DP53404-3707015-10</t>
  </si>
  <si>
    <t>53404.3707015-11</t>
  </si>
  <si>
    <t>010123900000</t>
  </si>
  <si>
    <t>5340.1003108-02</t>
  </si>
  <si>
    <t>5340.1003108</t>
  </si>
  <si>
    <t>5340.1003110-02</t>
  </si>
  <si>
    <t>5340.1003110</t>
  </si>
  <si>
    <t>4.50341</t>
  </si>
  <si>
    <t>101-6105053</t>
  </si>
  <si>
    <t>С306Д/307Д</t>
  </si>
  <si>
    <t>.UНL должен поставляться в комплекте из 2 шт.</t>
  </si>
  <si>
    <t>С306/307AE</t>
  </si>
  <si>
    <t>С306/307Д</t>
  </si>
  <si>
    <t>С0306Д/С0307Д</t>
  </si>
  <si>
    <t>C306/307IM</t>
  </si>
  <si>
    <t>СЗХ-01.02.4А</t>
  </si>
  <si>
    <t>6430-6800010\06</t>
  </si>
  <si>
    <t>В2912-6800220-0</t>
  </si>
  <si>
    <t>В3922-6800224-31-01</t>
  </si>
  <si>
    <t>6430-6800010</t>
  </si>
  <si>
    <t>Э205-00.000-03</t>
  </si>
  <si>
    <t>ФС802.7-6830020</t>
  </si>
  <si>
    <t>ФС802.7</t>
  </si>
  <si>
    <t>6DS50T-1701130-1</t>
  </si>
  <si>
    <t>6DS50T-1701150-1</t>
  </si>
  <si>
    <t>101-3414020</t>
  </si>
  <si>
    <t>53404.3707163</t>
  </si>
  <si>
    <t>KX72D1</t>
  </si>
  <si>
    <t>KX72D2</t>
  </si>
  <si>
    <t>EFF2000AG</t>
  </si>
  <si>
    <t>E11S03D65</t>
  </si>
  <si>
    <t>1343438</t>
  </si>
  <si>
    <t>40.105</t>
  </si>
  <si>
    <t>G73</t>
  </si>
  <si>
    <t>29541897</t>
  </si>
  <si>
    <t>29544297</t>
  </si>
  <si>
    <t>101-3401090-01</t>
  </si>
  <si>
    <t>4925-2916016</t>
  </si>
  <si>
    <t>103-3502018-10R</t>
  </si>
  <si>
    <t>103-3502018-10</t>
  </si>
  <si>
    <t>5340.1003112-12</t>
  </si>
  <si>
    <t>5340.1003112-11</t>
  </si>
  <si>
    <t>5340.1003112-20</t>
  </si>
  <si>
    <t>3502018-10-5440(103)</t>
  </si>
  <si>
    <t>010124900000</t>
  </si>
  <si>
    <t>Привод, число шлицов,шт.: 10
Напряжение, В: не менее 24
Мощность стартера, кВт: не менее 5,5 и не более 6,2
Должен быть с редуктором</t>
  </si>
  <si>
    <t>Привод, число шлицов,шт.: 9
Напряжение, В: не менее 24
Мощность стартера, кВт: не менее 3,6 и не более 4</t>
  </si>
  <si>
    <t>Привод, число шлицов,шт.: 10
Напряжение, В: не менее 24
Мощность стартера, кВт: не менее 3,9 и не более 4,1
Должен быть с редуктором</t>
  </si>
  <si>
    <t>Привод, число шлицов,шт.: 9
Напряжение, В: не менее 24
Мощность стартера, кВт: более 5</t>
  </si>
  <si>
    <t>Привод, число шлицов,шт.: 10
Напряжение, В: 24
Мощность стартера, кВт: 4</t>
  </si>
  <si>
    <t xml:space="preserve">Привод, число шлицов,шт.: 10
Напряжение, В: не менее 24
Мощность стартера, кВт: не менее 4
</t>
  </si>
  <si>
    <t>536.3708010</t>
  </si>
  <si>
    <t>16139tt</t>
  </si>
  <si>
    <t>320405-04-6100010</t>
  </si>
  <si>
    <t>101-5403052Ж</t>
  </si>
  <si>
    <t>101-5403112</t>
  </si>
  <si>
    <t>101-5403064</t>
  </si>
  <si>
    <t>103-5403167</t>
  </si>
  <si>
    <t>101-5403107</t>
  </si>
  <si>
    <t>101-5403101</t>
  </si>
  <si>
    <t>101-5403104B</t>
  </si>
  <si>
    <t>101-5403104</t>
  </si>
  <si>
    <t>103-5206010</t>
  </si>
  <si>
    <t>103-5206011</t>
  </si>
  <si>
    <t>101-5403063</t>
  </si>
  <si>
    <t>103406-6103040-01</t>
  </si>
  <si>
    <t>101-6103040-01</t>
  </si>
  <si>
    <t>103-5603082</t>
  </si>
  <si>
    <t>103-5603082б</t>
  </si>
  <si>
    <t>101-5403050</t>
  </si>
  <si>
    <t>101-5403052</t>
  </si>
  <si>
    <t>103465-5305100</t>
  </si>
  <si>
    <t>103462-5305100</t>
  </si>
  <si>
    <t>101-5415092</t>
  </si>
  <si>
    <t>101-5403102-10</t>
  </si>
  <si>
    <t>101-5403166</t>
  </si>
  <si>
    <t>320405-04-5403091-ДС     </t>
  </si>
  <si>
    <t>320405-04-5403057        </t>
  </si>
  <si>
    <t>320405-04-5403062-01     </t>
  </si>
  <si>
    <t>320425-04-5403103-02     </t>
  </si>
  <si>
    <t>320405-04-5403062        </t>
  </si>
  <si>
    <t>101-5403102</t>
  </si>
  <si>
    <t>3397008927</t>
  </si>
  <si>
    <t>.320405-04.5205010</t>
  </si>
  <si>
    <t>А11-80.01</t>
  </si>
  <si>
    <t>А12-90.00</t>
  </si>
  <si>
    <t>320405-04-5403080-11     </t>
  </si>
  <si>
    <t>320405-04-5403091-11     </t>
  </si>
  <si>
    <t>101-6106011</t>
  </si>
  <si>
    <t>101-6106010</t>
  </si>
  <si>
    <t>R320425-2916050</t>
  </si>
  <si>
    <t>320425-2906058</t>
  </si>
  <si>
    <t>103-2403044</t>
  </si>
  <si>
    <t>5336-2405037</t>
  </si>
  <si>
    <t>3501134-5440</t>
  </si>
  <si>
    <t>5440-3501134</t>
  </si>
  <si>
    <t>64221-3501134</t>
  </si>
  <si>
    <t>677-3501112</t>
  </si>
  <si>
    <t>990003934400</t>
  </si>
  <si>
    <t>N007993035100</t>
  </si>
  <si>
    <t>32053-1203072</t>
  </si>
  <si>
    <t>320415-04-2202086</t>
  </si>
  <si>
    <t>224.3104015-03</t>
  </si>
  <si>
    <t>320425-3103015</t>
  </si>
  <si>
    <t>54326-3104015-10</t>
  </si>
  <si>
    <t>152-3104006</t>
  </si>
  <si>
    <t>85M012</t>
  </si>
  <si>
    <t>6430-3103006-010</t>
  </si>
  <si>
    <t>320425-3103010</t>
  </si>
  <si>
    <t>54321-3103015-10</t>
  </si>
  <si>
    <t>5440-2405051</t>
  </si>
  <si>
    <t>54321-2405051</t>
  </si>
  <si>
    <t>103-2401095-10</t>
  </si>
  <si>
    <t>A005997629064</t>
  </si>
  <si>
    <t>103-2401095</t>
  </si>
  <si>
    <t>.VIЕ19.5W-3501100-G</t>
  </si>
  <si>
    <t>.VIЕ19.5W-3501200-G</t>
  </si>
  <si>
    <t>40195027</t>
  </si>
  <si>
    <t>40195028</t>
  </si>
  <si>
    <t>231.3502015-20.06</t>
  </si>
  <si>
    <t>231.3502014-20.06</t>
  </si>
  <si>
    <t>3502015-103</t>
  </si>
  <si>
    <t>103-3502015-20</t>
  </si>
  <si>
    <t>5440-3502015-20</t>
  </si>
  <si>
    <t>5440350201520</t>
  </si>
  <si>
    <t>5440-3501012-10</t>
  </si>
  <si>
    <t>40195037</t>
  </si>
  <si>
    <t>40195038</t>
  </si>
  <si>
    <t>53363003066</t>
  </si>
  <si>
    <t>5340.1007028</t>
  </si>
  <si>
    <t>4.50273</t>
  </si>
  <si>
    <t>20080360090</t>
  </si>
  <si>
    <t>5336-3003067</t>
  </si>
  <si>
    <t>29.3380.07.0008</t>
  </si>
  <si>
    <t>88195</t>
  </si>
  <si>
    <t>5340.1007024</t>
  </si>
  <si>
    <t>ZD818105</t>
  </si>
  <si>
    <t>11114978A</t>
  </si>
  <si>
    <t xml:space="preserve">A0001802765 </t>
  </si>
  <si>
    <t>107М-1308205-65</t>
  </si>
  <si>
    <t>141.8106.100-20у</t>
  </si>
  <si>
    <t>141.8106.100-21у</t>
  </si>
  <si>
    <t>11118155A</t>
  </si>
  <si>
    <t>ТС107-1306100-05AE</t>
  </si>
  <si>
    <t>8.9877</t>
  </si>
  <si>
    <t>23-40117-SX</t>
  </si>
  <si>
    <t>82-24000-SX</t>
  </si>
  <si>
    <t>15846</t>
  </si>
  <si>
    <t>15850</t>
  </si>
  <si>
    <t>4.60669</t>
  </si>
  <si>
    <t>TX1883D</t>
  </si>
  <si>
    <t>9.1260</t>
  </si>
  <si>
    <t>5340.1306100</t>
  </si>
  <si>
    <t>201V06402-6008</t>
  </si>
  <si>
    <t>0052032675</t>
  </si>
  <si>
    <t>10019VLT</t>
  </si>
  <si>
    <t>ТС107.1306100-05</t>
  </si>
  <si>
    <t>ТС107130610005</t>
  </si>
  <si>
    <t>ATD22887</t>
  </si>
  <si>
    <t>ТС107.1306100-05М</t>
  </si>
  <si>
    <t>8.8832</t>
  </si>
  <si>
    <t>ТС10705М82ГР</t>
  </si>
  <si>
    <t>22310</t>
  </si>
  <si>
    <t>WS.020.06-002</t>
  </si>
  <si>
    <t>ТС107-1306100-05М</t>
  </si>
  <si>
    <t>24643</t>
  </si>
  <si>
    <t>4105.83D</t>
  </si>
  <si>
    <t>9.1141</t>
  </si>
  <si>
    <t>8.8831</t>
  </si>
  <si>
    <t>TX1883</t>
  </si>
  <si>
    <t>88831</t>
  </si>
  <si>
    <t>9.1139</t>
  </si>
  <si>
    <t>TX2383D</t>
  </si>
  <si>
    <t>51064020063</t>
  </si>
  <si>
    <t>А0002037075</t>
  </si>
  <si>
    <t>51064020061</t>
  </si>
  <si>
    <t>TX1879D</t>
  </si>
  <si>
    <t>15846(4.60669)</t>
  </si>
  <si>
    <t>51064020099</t>
  </si>
  <si>
    <t>9.1532</t>
  </si>
  <si>
    <t>01.19.045</t>
  </si>
  <si>
    <t>TA3303</t>
  </si>
  <si>
    <t>0280130039</t>
  </si>
  <si>
    <t>A0040910501</t>
  </si>
  <si>
    <t>010510900000</t>
  </si>
  <si>
    <t>5340.1007180-10</t>
  </si>
  <si>
    <t>5340.1007180-01</t>
  </si>
  <si>
    <t>A9060540701</t>
  </si>
  <si>
    <t>5340100718001</t>
  </si>
  <si>
    <t>53401007180</t>
  </si>
  <si>
    <t>FK28672</t>
  </si>
  <si>
    <t>А0040910501</t>
  </si>
  <si>
    <t>77955</t>
  </si>
  <si>
    <t>202.431-01</t>
  </si>
  <si>
    <t>202.424-01</t>
  </si>
  <si>
    <t>ZZ19756</t>
  </si>
  <si>
    <t>VL0301052</t>
  </si>
  <si>
    <t>ТСУ-07.10</t>
  </si>
  <si>
    <t>85-04263-SX</t>
  </si>
  <si>
    <t>642263501136010М</t>
  </si>
  <si>
    <t>103-3506124</t>
  </si>
  <si>
    <t>40314301</t>
  </si>
  <si>
    <t>40315001</t>
  </si>
  <si>
    <t>403108</t>
  </si>
  <si>
    <t>37-1703602-128</t>
  </si>
  <si>
    <t>37-1703602-110</t>
  </si>
  <si>
    <t>5340.1213042-10</t>
  </si>
  <si>
    <t>320425-3414054</t>
  </si>
  <si>
    <t>320415-04-1203051</t>
  </si>
  <si>
    <t>117017</t>
  </si>
  <si>
    <t>320406-14-1203011</t>
  </si>
  <si>
    <t>53404.1303100</t>
  </si>
  <si>
    <t>14.8106.380</t>
  </si>
  <si>
    <t>5340.3509287-50</t>
  </si>
  <si>
    <t>102114210000</t>
  </si>
  <si>
    <t>1321588Am</t>
  </si>
  <si>
    <t>1321588A</t>
  </si>
  <si>
    <t>5340.3509280-30</t>
  </si>
  <si>
    <t>5340.3509287-40</t>
  </si>
  <si>
    <t>5340.1213072-10</t>
  </si>
  <si>
    <t>53404.1104426</t>
  </si>
  <si>
    <t>5344.1118220-01</t>
  </si>
  <si>
    <t>5340.3509279-50</t>
  </si>
  <si>
    <t>5340.3509278-30</t>
  </si>
  <si>
    <t>5340.1213042</t>
  </si>
  <si>
    <t>89031118</t>
  </si>
  <si>
    <t>A9060702433</t>
  </si>
  <si>
    <t>203.467</t>
  </si>
  <si>
    <t>А9060701433</t>
  </si>
  <si>
    <t>F00ZR20017</t>
  </si>
  <si>
    <t>01.13.183</t>
  </si>
  <si>
    <t>35563</t>
  </si>
  <si>
    <t>8215618SX</t>
  </si>
  <si>
    <t>53279887120</t>
  </si>
  <si>
    <t>53404.1118010</t>
  </si>
  <si>
    <t>53404.1118010-01</t>
  </si>
  <si>
    <t>53404.1118010-11</t>
  </si>
  <si>
    <t>F248026</t>
  </si>
  <si>
    <t>001TC15055000</t>
  </si>
  <si>
    <t>53279887192</t>
  </si>
  <si>
    <t>K272</t>
  </si>
  <si>
    <t>F09005</t>
  </si>
  <si>
    <t>103-2935027</t>
  </si>
  <si>
    <t>101-3414110</t>
  </si>
  <si>
    <t>320405-04-6405102</t>
  </si>
  <si>
    <t>3302-6105330-10</t>
  </si>
  <si>
    <t>320425-3414052</t>
  </si>
  <si>
    <t>180-3414010-226</t>
  </si>
  <si>
    <t>371-1703490-220</t>
  </si>
  <si>
    <t>16506-1703800-10</t>
  </si>
  <si>
    <t>1012909014</t>
  </si>
  <si>
    <t>101-3003052</t>
  </si>
  <si>
    <t>1013426010</t>
  </si>
  <si>
    <t>101-3426010</t>
  </si>
  <si>
    <t>5336-3116010</t>
  </si>
  <si>
    <t>53404.3707014</t>
  </si>
  <si>
    <t>11-3116010-02</t>
  </si>
  <si>
    <t>БУПАЭ-001</t>
  </si>
  <si>
    <t>2BA008221-00</t>
  </si>
  <si>
    <t>2BA008221-217</t>
  </si>
  <si>
    <t>YG-07-059AW-24</t>
  </si>
  <si>
    <t>2BA008221-007</t>
  </si>
  <si>
    <t>5342.1009047-03</t>
  </si>
  <si>
    <t>11119094A</t>
  </si>
  <si>
    <t>11119100A</t>
  </si>
  <si>
    <t>658.1306054-01</t>
  </si>
  <si>
    <t>N007603016103</t>
  </si>
  <si>
    <t>N000000001068</t>
  </si>
  <si>
    <t>101-6107026</t>
  </si>
  <si>
    <t>101-6107027</t>
  </si>
  <si>
    <t>103406-6107027</t>
  </si>
  <si>
    <t>103406-6107026</t>
  </si>
  <si>
    <t>320402-03-6107039</t>
  </si>
  <si>
    <t>320405-04-6107034</t>
  </si>
  <si>
    <t>101-6107065</t>
  </si>
  <si>
    <t>101-6107064</t>
  </si>
  <si>
    <t>ПР-310-10</t>
  </si>
  <si>
    <t>51965010699</t>
  </si>
  <si>
    <t>5336-2405054</t>
  </si>
  <si>
    <t>111.3501033-50-2</t>
  </si>
  <si>
    <t>9730110017</t>
  </si>
  <si>
    <t>A0001404139</t>
  </si>
  <si>
    <t>PR.5340.1308110-10</t>
  </si>
  <si>
    <t>320405-04-3914010</t>
  </si>
  <si>
    <t>505599</t>
  </si>
  <si>
    <t>505597</t>
  </si>
  <si>
    <t>1N0008582-017</t>
  </si>
  <si>
    <t>YG-03-003A</t>
  </si>
  <si>
    <t>1BL008193-00</t>
  </si>
  <si>
    <t>1BL008193-011</t>
  </si>
  <si>
    <t>1BL 008 193-011</t>
  </si>
  <si>
    <t>1BL 012 488-00</t>
  </si>
  <si>
    <t>ALS-1075</t>
  </si>
  <si>
    <t>1BL008193-017</t>
  </si>
  <si>
    <t>1BL 247 042-011</t>
  </si>
  <si>
    <t>505596</t>
  </si>
  <si>
    <t>1K0008191-027</t>
  </si>
  <si>
    <t>1K0008191-021</t>
  </si>
  <si>
    <t>1K0008191027</t>
  </si>
  <si>
    <t>58.2091</t>
  </si>
  <si>
    <t>ALS-1076</t>
  </si>
  <si>
    <t>1КО008191-027</t>
  </si>
  <si>
    <t>1F0 011 988-181</t>
  </si>
  <si>
    <t>1КО 247 043-021</t>
  </si>
  <si>
    <t>YG-03-069</t>
  </si>
  <si>
    <t>TD01-51-040</t>
  </si>
  <si>
    <t>ALS-1078</t>
  </si>
  <si>
    <t>505598</t>
  </si>
  <si>
    <t>1N0008582-037</t>
  </si>
  <si>
    <t>1N0008582-011</t>
  </si>
  <si>
    <t>1N0 008 582-017</t>
  </si>
  <si>
    <t>1NO 011 988-051</t>
  </si>
  <si>
    <t>1NO 011 988-061</t>
  </si>
  <si>
    <t>43700192</t>
  </si>
  <si>
    <t>94.1010</t>
  </si>
  <si>
    <t>Loctite 242</t>
  </si>
  <si>
    <t>101-3501180</t>
  </si>
  <si>
    <t>EKO-04.47</t>
  </si>
  <si>
    <t>12000050</t>
  </si>
  <si>
    <t>1002018137</t>
  </si>
  <si>
    <t>W11025</t>
  </si>
  <si>
    <t>610800070015</t>
  </si>
  <si>
    <t>OC40</t>
  </si>
  <si>
    <t>C30850/2</t>
  </si>
  <si>
    <t>PP967/7</t>
  </si>
  <si>
    <t>29558331</t>
  </si>
  <si>
    <t>320405-04-8119200</t>
  </si>
  <si>
    <t>E102UD179</t>
  </si>
  <si>
    <t>82204440</t>
  </si>
  <si>
    <t>701.01.034</t>
  </si>
  <si>
    <t>EKO-126</t>
  </si>
  <si>
    <t>AF4225</t>
  </si>
  <si>
    <t>260-1109300</t>
  </si>
  <si>
    <t>В4318/В4318.01</t>
  </si>
  <si>
    <t>701.01.011</t>
  </si>
  <si>
    <t>EKO-01.64</t>
  </si>
  <si>
    <t>701.01.056</t>
  </si>
  <si>
    <t>P181137</t>
  </si>
  <si>
    <t>E117L</t>
  </si>
  <si>
    <t>DIFA 43106M</t>
  </si>
  <si>
    <t>8421-1109080-29Р</t>
  </si>
  <si>
    <t>E118L</t>
  </si>
  <si>
    <t>260-1109015-01</t>
  </si>
  <si>
    <t>A811</t>
  </si>
  <si>
    <t>A154</t>
  </si>
  <si>
    <t>AM401/1</t>
  </si>
  <si>
    <t>8421-1109080-29P(ремиз)</t>
  </si>
  <si>
    <t>EKO-01.401/1</t>
  </si>
  <si>
    <t>50013037</t>
  </si>
  <si>
    <t>C24650/1</t>
  </si>
  <si>
    <t>A152</t>
  </si>
  <si>
    <t>С24 650/1</t>
  </si>
  <si>
    <t>В4318М(Д260-1109300)</t>
  </si>
  <si>
    <t>Д260-1109300(В4318М)</t>
  </si>
  <si>
    <t>53404.4411510</t>
  </si>
  <si>
    <t>53404.-4411510</t>
  </si>
  <si>
    <t>81.06668-0009</t>
  </si>
  <si>
    <t>5336-3410051</t>
  </si>
  <si>
    <t>LH4589G</t>
  </si>
  <si>
    <t>LF17505</t>
  </si>
  <si>
    <t>LI10260/14</t>
  </si>
  <si>
    <t>1R0739</t>
  </si>
  <si>
    <t>A0001801709</t>
  </si>
  <si>
    <t>SM146</t>
  </si>
  <si>
    <t>23.144.00</t>
  </si>
  <si>
    <t>OG1034</t>
  </si>
  <si>
    <t>701.03.006</t>
  </si>
  <si>
    <t>EF1040</t>
  </si>
  <si>
    <t>701.02.070</t>
  </si>
  <si>
    <t>OG1033/2</t>
  </si>
  <si>
    <t>LF3914</t>
  </si>
  <si>
    <t>51791</t>
  </si>
  <si>
    <t>39215</t>
  </si>
  <si>
    <t>B76</t>
  </si>
  <si>
    <t>BSG06140004</t>
  </si>
  <si>
    <t>701.02.043</t>
  </si>
  <si>
    <t>W11102/36</t>
  </si>
  <si>
    <t>1.10280</t>
  </si>
  <si>
    <t>BSG06140003</t>
  </si>
  <si>
    <t>701.02.054</t>
  </si>
  <si>
    <t>701.02.012</t>
  </si>
  <si>
    <t>W11102/37</t>
  </si>
  <si>
    <t>F026407043</t>
  </si>
  <si>
    <t>P550761</t>
  </si>
  <si>
    <t>OX174D</t>
  </si>
  <si>
    <t>TF661</t>
  </si>
  <si>
    <t>OP584</t>
  </si>
  <si>
    <t>OC121</t>
  </si>
  <si>
    <t>9.2.17</t>
  </si>
  <si>
    <t>EKO-027</t>
  </si>
  <si>
    <t>H200W40</t>
  </si>
  <si>
    <t>09864B7039</t>
  </si>
  <si>
    <t>1R-0739</t>
  </si>
  <si>
    <t>0451403077</t>
  </si>
  <si>
    <t>W11102/35</t>
  </si>
  <si>
    <t>WS.150.01-001</t>
  </si>
  <si>
    <t>OC246</t>
  </si>
  <si>
    <t>UJ-1038B</t>
  </si>
  <si>
    <t>G2H00-1012240</t>
  </si>
  <si>
    <t>W11102/34</t>
  </si>
  <si>
    <t>658.1012075</t>
  </si>
  <si>
    <t>PFL5620</t>
  </si>
  <si>
    <t>5340.1012075-02</t>
  </si>
  <si>
    <t>W11102/7</t>
  </si>
  <si>
    <t>H200W20</t>
  </si>
  <si>
    <t>21707133</t>
  </si>
  <si>
    <t>P551102</t>
  </si>
  <si>
    <t>OE651/2</t>
  </si>
  <si>
    <t>1915-180ACA</t>
  </si>
  <si>
    <t>LF667</t>
  </si>
  <si>
    <t>TE628</t>
  </si>
  <si>
    <t>VG1540070007</t>
  </si>
  <si>
    <t>LF3675</t>
  </si>
  <si>
    <t>1915-103</t>
  </si>
  <si>
    <t>W11102</t>
  </si>
  <si>
    <t>EKO-02.57</t>
  </si>
  <si>
    <t>FO7273</t>
  </si>
  <si>
    <t>RL6140AC07</t>
  </si>
  <si>
    <t>5340.1012075-04</t>
  </si>
  <si>
    <t>CS1424C</t>
  </si>
  <si>
    <t>H200W41</t>
  </si>
  <si>
    <t>H200W10</t>
  </si>
  <si>
    <t>21707134</t>
  </si>
  <si>
    <t>C5706</t>
  </si>
  <si>
    <t>23658092</t>
  </si>
  <si>
    <t>7423114230</t>
  </si>
  <si>
    <t>1R1807</t>
  </si>
  <si>
    <t>5340.1012075</t>
  </si>
  <si>
    <t>ФМ-305.70</t>
  </si>
  <si>
    <t>OC370</t>
  </si>
  <si>
    <t>82204440-1</t>
  </si>
  <si>
    <t>LF3477</t>
  </si>
  <si>
    <t>W11102/11</t>
  </si>
  <si>
    <t>8.9191</t>
  </si>
  <si>
    <t>F026407026</t>
  </si>
  <si>
    <t>1000442627</t>
  </si>
  <si>
    <t>CE1125E</t>
  </si>
  <si>
    <t>50013534</t>
  </si>
  <si>
    <t>E161H01D28</t>
  </si>
  <si>
    <t>EKO-01.900</t>
  </si>
  <si>
    <t>01361</t>
  </si>
  <si>
    <t>AD27750</t>
  </si>
  <si>
    <t>TB1374X</t>
  </si>
  <si>
    <t>II40100F</t>
  </si>
  <si>
    <t>4324100202</t>
  </si>
  <si>
    <t>82521020013</t>
  </si>
  <si>
    <t>P781466</t>
  </si>
  <si>
    <t>4324102227*240</t>
  </si>
  <si>
    <t>4324102227</t>
  </si>
  <si>
    <t>9011807A</t>
  </si>
  <si>
    <t>A0004700469</t>
  </si>
  <si>
    <t>UE730</t>
  </si>
  <si>
    <t>010.874</t>
  </si>
  <si>
    <t>20388E</t>
  </si>
  <si>
    <t>DIFA5103</t>
  </si>
  <si>
    <t>2997378</t>
  </si>
  <si>
    <t>KX67/2DECO</t>
  </si>
  <si>
    <t>KX67/2D</t>
  </si>
  <si>
    <t>701.04.081</t>
  </si>
  <si>
    <t>701.04.075</t>
  </si>
  <si>
    <t>701.04.086</t>
  </si>
  <si>
    <t>FC-ECO003</t>
  </si>
  <si>
    <t>DFFX672D</t>
  </si>
  <si>
    <t>CE1332ME</t>
  </si>
  <si>
    <t>BSG60130006</t>
  </si>
  <si>
    <t>EKO-03.412</t>
  </si>
  <si>
    <t>E11S04D65</t>
  </si>
  <si>
    <t>P550632</t>
  </si>
  <si>
    <t>H30WK02</t>
  </si>
  <si>
    <t>E11S04D132</t>
  </si>
  <si>
    <t>H30WK01</t>
  </si>
  <si>
    <t>DE631</t>
  </si>
  <si>
    <t>701.04.021</t>
  </si>
  <si>
    <t>51125030062</t>
  </si>
  <si>
    <t>50013468</t>
  </si>
  <si>
    <t>E52KPD36</t>
  </si>
  <si>
    <t>701.05.002</t>
  </si>
  <si>
    <t>2710045B</t>
  </si>
  <si>
    <t>701.05.004</t>
  </si>
  <si>
    <t>203.174-01</t>
  </si>
  <si>
    <t>3.22008</t>
  </si>
  <si>
    <t>PE935/1</t>
  </si>
  <si>
    <t>A0000901551</t>
  </si>
  <si>
    <t>PU1046/1x</t>
  </si>
  <si>
    <t>RL6141BA02</t>
  </si>
  <si>
    <t>KC200A</t>
  </si>
  <si>
    <t>PU50X</t>
  </si>
  <si>
    <t>PU50Z</t>
  </si>
  <si>
    <t>st-cx14010-maz-3</t>
  </si>
  <si>
    <t>1012260706</t>
  </si>
  <si>
    <t>PK937/8</t>
  </si>
  <si>
    <t>FF73100</t>
  </si>
  <si>
    <t>PK937/7</t>
  </si>
  <si>
    <t>71754</t>
  </si>
  <si>
    <t>500086544</t>
  </si>
  <si>
    <t>А0004771302</t>
  </si>
  <si>
    <t>010.782</t>
  </si>
  <si>
    <t>PU51Z</t>
  </si>
  <si>
    <t>PU51X</t>
  </si>
  <si>
    <t>WK1080/6x</t>
  </si>
  <si>
    <t>H701WK</t>
  </si>
  <si>
    <t>3.22020</t>
  </si>
  <si>
    <t>4.61865</t>
  </si>
  <si>
    <t>1.12277</t>
  </si>
  <si>
    <t>DF3503</t>
  </si>
  <si>
    <t>WK1080/7X</t>
  </si>
  <si>
    <t>P955607</t>
  </si>
  <si>
    <t>1780730</t>
  </si>
  <si>
    <t>A0004771302</t>
  </si>
  <si>
    <t>1000447498</t>
  </si>
  <si>
    <t>1002018274</t>
  </si>
  <si>
    <t>А0000901551</t>
  </si>
  <si>
    <t>0004771302</t>
  </si>
  <si>
    <t>FG1063</t>
  </si>
  <si>
    <t>DIFA4534</t>
  </si>
  <si>
    <t>.95128-М12Х1,5С</t>
  </si>
  <si>
    <t>95128-M12X1,5C</t>
  </si>
  <si>
    <t>650.3570184</t>
  </si>
  <si>
    <t>D2012 M18x1,5-М22х1,5-S</t>
  </si>
  <si>
    <t>152-2924125</t>
  </si>
  <si>
    <t>54326-2402061-020</t>
  </si>
  <si>
    <t>20.35.30.2</t>
  </si>
  <si>
    <t>A9062032136</t>
  </si>
  <si>
    <t>5340.1308107</t>
  </si>
  <si>
    <t>5340.1006236</t>
  </si>
  <si>
    <t>320445-04-110-02-6206130</t>
  </si>
  <si>
    <t>SRF94-P1S1-B100801</t>
  </si>
  <si>
    <t>320405-04-6106140</t>
  </si>
  <si>
    <t>112.07.53</t>
  </si>
  <si>
    <t>2TA964169-067</t>
  </si>
  <si>
    <t>2TA964169-061</t>
  </si>
  <si>
    <t>4462.3731-03</t>
  </si>
  <si>
    <t>ТУ РБ 05882559.013-97</t>
  </si>
  <si>
    <t>4422.3731</t>
  </si>
  <si>
    <t>18.3731200</t>
  </si>
  <si>
    <t>2PF 959 590-202</t>
  </si>
  <si>
    <t>264.3712-01</t>
  </si>
  <si>
    <t>ФГАЭ-001</t>
  </si>
  <si>
    <t>2SA 011 172-441</t>
  </si>
  <si>
    <t>71.3731</t>
  </si>
  <si>
    <t>112.01.14</t>
  </si>
  <si>
    <t>711.3731</t>
  </si>
  <si>
    <t>2XA008221-021</t>
  </si>
  <si>
    <t>2BN964169-057</t>
  </si>
  <si>
    <t>320405-04-3716011</t>
  </si>
  <si>
    <t>320405-04-3716010</t>
  </si>
  <si>
    <t>2NE964169-021</t>
  </si>
  <si>
    <t>5.3716010</t>
  </si>
  <si>
    <t>7.3716010</t>
  </si>
  <si>
    <t>13.3716010</t>
  </si>
  <si>
    <t>2BN964169-051</t>
  </si>
  <si>
    <t>ТУ РБ 600124825.027-2002</t>
  </si>
  <si>
    <t>27-3717</t>
  </si>
  <si>
    <t>264.3712</t>
  </si>
  <si>
    <t>2BA008221-041</t>
  </si>
  <si>
    <t>15.3712010</t>
  </si>
  <si>
    <t>2BA008221-001</t>
  </si>
  <si>
    <t>K1A00-1113940SF3</t>
  </si>
  <si>
    <t>53404.1112010</t>
  </si>
  <si>
    <t>K1A00-1113940</t>
  </si>
  <si>
    <t>29B001T-83</t>
  </si>
  <si>
    <t>29B001T-832</t>
  </si>
  <si>
    <t>29B001T-83BE</t>
  </si>
  <si>
    <t>A9061800543</t>
  </si>
  <si>
    <t>2711056А</t>
  </si>
  <si>
    <t>5340.1004118-10</t>
  </si>
  <si>
    <t>32.3741/22.3741</t>
  </si>
  <si>
    <t>32-50-х</t>
  </si>
  <si>
    <t>20-32-12</t>
  </si>
  <si>
    <t>TORRO20-32/9W1</t>
  </si>
  <si>
    <t>025040NORMA</t>
  </si>
  <si>
    <t>25-40/9W3</t>
  </si>
  <si>
    <t>109.013</t>
  </si>
  <si>
    <t>53404.1118444</t>
  </si>
  <si>
    <t>20-32-12N</t>
  </si>
  <si>
    <t>20х32мм</t>
  </si>
  <si>
    <t>449.04.002</t>
  </si>
  <si>
    <t>449.04.005</t>
  </si>
  <si>
    <t>AM-35-009</t>
  </si>
  <si>
    <t>449.02.002</t>
  </si>
  <si>
    <t>449.04.006</t>
  </si>
  <si>
    <t>449-02-006</t>
  </si>
  <si>
    <t>010016M</t>
  </si>
  <si>
    <t>449.02.005</t>
  </si>
  <si>
    <t>449.02.008</t>
  </si>
  <si>
    <t>35-50-9,7D</t>
  </si>
  <si>
    <t>10-16-х</t>
  </si>
  <si>
    <t>20-32-х</t>
  </si>
  <si>
    <t>32509C7W2</t>
  </si>
  <si>
    <t>20x32</t>
  </si>
  <si>
    <t>25-40/12W3</t>
  </si>
  <si>
    <t>35-50</t>
  </si>
  <si>
    <t>32-50</t>
  </si>
  <si>
    <t>10-16-9.7W1</t>
  </si>
  <si>
    <t>32х50</t>
  </si>
  <si>
    <t>S32-50/9C7-W1</t>
  </si>
  <si>
    <t>02003212ММNORMA</t>
  </si>
  <si>
    <t>32-50-9,7D</t>
  </si>
  <si>
    <t>25-40-х</t>
  </si>
  <si>
    <t>20-32-12Z</t>
  </si>
  <si>
    <t>25-40/12W1</t>
  </si>
  <si>
    <t>032050NORMA</t>
  </si>
  <si>
    <t>22-32/11,7</t>
  </si>
  <si>
    <t>TORRO35-50/973-WF4</t>
  </si>
  <si>
    <t>008-016NORMA</t>
  </si>
  <si>
    <t>N000000000667</t>
  </si>
  <si>
    <t>5340.1213028</t>
  </si>
  <si>
    <t>10х16мм</t>
  </si>
  <si>
    <t>32х50мм</t>
  </si>
  <si>
    <t>25х40мм</t>
  </si>
  <si>
    <t>10х16</t>
  </si>
  <si>
    <t>20х32</t>
  </si>
  <si>
    <t>35х50S</t>
  </si>
  <si>
    <t>8-16</t>
  </si>
  <si>
    <t>25-40/12Z</t>
  </si>
  <si>
    <t>32-50/12Z</t>
  </si>
  <si>
    <t>25-40-11,7D</t>
  </si>
  <si>
    <t>12.030.1934.111</t>
  </si>
  <si>
    <t>51894</t>
  </si>
  <si>
    <t>65697</t>
  </si>
  <si>
    <t>5340.1213039</t>
  </si>
  <si>
    <t>8HL717962-031</t>
  </si>
  <si>
    <t>8.9434</t>
  </si>
  <si>
    <t>40-60(NORMA)</t>
  </si>
  <si>
    <t>120-140(NORMA)</t>
  </si>
  <si>
    <t>140-160(NORMA)</t>
  </si>
  <si>
    <t>DIN 3017-AS 150-170 W2-1</t>
  </si>
  <si>
    <t>12х20мм</t>
  </si>
  <si>
    <t xml:space="preserve">8х12мм </t>
  </si>
  <si>
    <t>16х27мм</t>
  </si>
  <si>
    <t>30х45мм</t>
  </si>
  <si>
    <t>40х60мм</t>
  </si>
  <si>
    <t>60х80мм</t>
  </si>
  <si>
    <t>50х70мм</t>
  </si>
  <si>
    <t>140х160мм</t>
  </si>
  <si>
    <t>25-40/9W1</t>
  </si>
  <si>
    <t>ШНКФ453429.075</t>
  </si>
  <si>
    <t>21350030040</t>
  </si>
  <si>
    <t>453429.075</t>
  </si>
  <si>
    <t>151-3405005-01</t>
  </si>
  <si>
    <t>1604 252 123 0</t>
  </si>
  <si>
    <t>321-3780-10</t>
  </si>
  <si>
    <t>64221-3405096</t>
  </si>
  <si>
    <t>642213405096</t>
  </si>
  <si>
    <t>5340.3724302-01</t>
  </si>
  <si>
    <t>252157</t>
  </si>
  <si>
    <t>252037-П29</t>
  </si>
  <si>
    <t>252002-П29</t>
  </si>
  <si>
    <t>252007-П29</t>
  </si>
  <si>
    <t>252156-П2</t>
  </si>
  <si>
    <t>252135-П2</t>
  </si>
  <si>
    <t>252005-п29</t>
  </si>
  <si>
    <t>252006-П29</t>
  </si>
  <si>
    <t>252155</t>
  </si>
  <si>
    <t>1/02984/60</t>
  </si>
  <si>
    <t>252139П2</t>
  </si>
  <si>
    <t>252136-П2</t>
  </si>
  <si>
    <t>118.907</t>
  </si>
  <si>
    <t>RR162015</t>
  </si>
  <si>
    <t>252139-П29</t>
  </si>
  <si>
    <t>252136-П29</t>
  </si>
  <si>
    <t>312326-П34</t>
  </si>
  <si>
    <t>8.9546</t>
  </si>
  <si>
    <t>312326П</t>
  </si>
  <si>
    <t>5440-2405049-010</t>
  </si>
  <si>
    <t>22-3104080</t>
  </si>
  <si>
    <t>947622</t>
  </si>
  <si>
    <t>252007</t>
  </si>
  <si>
    <t>5336-3104080</t>
  </si>
  <si>
    <t>64221-3001022</t>
  </si>
  <si>
    <t>64221-3001021</t>
  </si>
  <si>
    <t>64221-3001023</t>
  </si>
  <si>
    <t>29552443</t>
  </si>
  <si>
    <t>A0000160040</t>
  </si>
  <si>
    <t>103-2403051</t>
  </si>
  <si>
    <t>51471040024</t>
  </si>
  <si>
    <t>312310П</t>
  </si>
  <si>
    <t>5340.1003328</t>
  </si>
  <si>
    <t>312310-П34</t>
  </si>
  <si>
    <t>R4.1005194</t>
  </si>
  <si>
    <t>3203-01-2202420</t>
  </si>
  <si>
    <t>224.2401050</t>
  </si>
  <si>
    <t xml:space="preserve">[7x15.1x1.5] </t>
  </si>
  <si>
    <t>5340.1007025</t>
  </si>
  <si>
    <t>101-2402076</t>
  </si>
  <si>
    <t>ШП8ММ</t>
  </si>
  <si>
    <t>320425-3001022</t>
  </si>
  <si>
    <t>320425-3001024</t>
  </si>
  <si>
    <t>8.9211</t>
  </si>
  <si>
    <t>8.9213</t>
  </si>
  <si>
    <t>320425-3103032</t>
  </si>
  <si>
    <t>5340.1005194-00</t>
  </si>
  <si>
    <t>5340.1005194</t>
  </si>
  <si>
    <t>53401005194</t>
  </si>
  <si>
    <t>4691175701</t>
  </si>
  <si>
    <t>4691174601</t>
  </si>
  <si>
    <t>0635460057</t>
  </si>
  <si>
    <t>1046106150СБ</t>
  </si>
  <si>
    <t>1012909040</t>
  </si>
  <si>
    <t>2919040-103</t>
  </si>
  <si>
    <t>РКНУ.1705.001</t>
  </si>
  <si>
    <t>101-6106110</t>
  </si>
  <si>
    <t>1648.00.395.00</t>
  </si>
  <si>
    <t>180.5520-026</t>
  </si>
  <si>
    <t>103-2919040</t>
  </si>
  <si>
    <t>104-6106151R</t>
  </si>
  <si>
    <t>104-6106150R</t>
  </si>
  <si>
    <t>104-6106151</t>
  </si>
  <si>
    <t>104-6106150</t>
  </si>
  <si>
    <t>5340.1004045-002</t>
  </si>
  <si>
    <t>F160003</t>
  </si>
  <si>
    <t>5340.1004045-002С</t>
  </si>
  <si>
    <t>5340.1004045-002А</t>
  </si>
  <si>
    <t>5340.3509130</t>
  </si>
  <si>
    <t>5340.1005030</t>
  </si>
  <si>
    <t>54326-2405050</t>
  </si>
  <si>
    <t>5440-2405028</t>
  </si>
  <si>
    <t>A9060520603</t>
  </si>
  <si>
    <t>20105002</t>
  </si>
  <si>
    <t>5340.1005030-01</t>
  </si>
  <si>
    <t>5340.1005030-02</t>
  </si>
  <si>
    <t>4370-2403050-Р</t>
  </si>
  <si>
    <t>103-2403050</t>
  </si>
  <si>
    <t>5340.3509501-03</t>
  </si>
  <si>
    <t>5340.3509501-01</t>
  </si>
  <si>
    <t>5340.1006214-01</t>
  </si>
  <si>
    <t>5340.1006214</t>
  </si>
  <si>
    <t>6430-3001019</t>
  </si>
  <si>
    <t>320425-3001019-10</t>
  </si>
  <si>
    <t>4.63039</t>
  </si>
  <si>
    <t>5343.1308025-10</t>
  </si>
  <si>
    <t>C40R13-1109300</t>
  </si>
  <si>
    <t>33106-1172100</t>
  </si>
  <si>
    <t>1101.247.00-12</t>
  </si>
  <si>
    <t>1101.247.00</t>
  </si>
  <si>
    <t>1321521A</t>
  </si>
  <si>
    <t>06540277783</t>
  </si>
  <si>
    <t>5335-3408009-10</t>
  </si>
  <si>
    <t>360.61.550</t>
  </si>
  <si>
    <t>360.61.299</t>
  </si>
  <si>
    <t>5336-3408009-10</t>
  </si>
  <si>
    <t>ATD74181PT</t>
  </si>
  <si>
    <t>2ST-16PPX1200</t>
  </si>
  <si>
    <t>11-3116010-03</t>
  </si>
  <si>
    <t>C40R16-1173113</t>
  </si>
  <si>
    <t>1322404A</t>
  </si>
  <si>
    <t>32053-3552250-30S</t>
  </si>
  <si>
    <t>32053-3552248-30S</t>
  </si>
  <si>
    <t>103350608410</t>
  </si>
  <si>
    <t>103-3506084</t>
  </si>
  <si>
    <t>5143506094</t>
  </si>
  <si>
    <t>32053-3552248-20</t>
  </si>
  <si>
    <t>103-3506084-10</t>
  </si>
  <si>
    <t>101-3506060</t>
  </si>
  <si>
    <t>514-3506094R</t>
  </si>
  <si>
    <t>ДЗТА 25-3502248-30</t>
  </si>
  <si>
    <t>ДЗТА 25-3502250-30</t>
  </si>
  <si>
    <t>04371359005</t>
  </si>
  <si>
    <t>46388</t>
  </si>
  <si>
    <t>5340.1118188-10</t>
  </si>
  <si>
    <t>216235-П29</t>
  </si>
  <si>
    <t>304083-П29</t>
  </si>
  <si>
    <t>ЧР-10424-984</t>
  </si>
  <si>
    <t>54321-3104050</t>
  </si>
  <si>
    <t>54321-3104051</t>
  </si>
  <si>
    <t>224.3103009</t>
  </si>
  <si>
    <t>35100017</t>
  </si>
  <si>
    <t>C41R11-3103008-10</t>
  </si>
  <si>
    <t>258040-П29</t>
  </si>
  <si>
    <t>258087</t>
  </si>
  <si>
    <t>258039-П29</t>
  </si>
  <si>
    <t>258040П29</t>
  </si>
  <si>
    <t>258056-П29</t>
  </si>
  <si>
    <t>378060</t>
  </si>
  <si>
    <t>093.213</t>
  </si>
  <si>
    <t>1631-2919012</t>
  </si>
  <si>
    <t>102-2919016</t>
  </si>
  <si>
    <t>320425-2906014-10</t>
  </si>
  <si>
    <t>320425-2906014</t>
  </si>
  <si>
    <t>4.50364</t>
  </si>
  <si>
    <t>5340.1007174-01</t>
  </si>
  <si>
    <t>53401007174</t>
  </si>
  <si>
    <t>A0355458528</t>
  </si>
  <si>
    <t>Q5280310</t>
  </si>
  <si>
    <t>4598446385</t>
  </si>
  <si>
    <t>313457-П2</t>
  </si>
  <si>
    <t>5340.1002075</t>
  </si>
  <si>
    <t>313416-П2</t>
  </si>
  <si>
    <t>404371</t>
  </si>
  <si>
    <t>53404.1118057</t>
  </si>
  <si>
    <t>53404.1115506</t>
  </si>
  <si>
    <t>53404.1118056</t>
  </si>
  <si>
    <t>8.9772</t>
  </si>
  <si>
    <t>103-3506123</t>
  </si>
  <si>
    <t>5342.3509206-30</t>
  </si>
  <si>
    <t>8.9762</t>
  </si>
  <si>
    <t>320402-04-3552324</t>
  </si>
  <si>
    <t>8.9453</t>
  </si>
  <si>
    <t>103-3506117</t>
  </si>
  <si>
    <t>103612</t>
  </si>
  <si>
    <t>8088.00.00.000-00</t>
  </si>
  <si>
    <t>35110030058</t>
  </si>
  <si>
    <t>98.5205900</t>
  </si>
  <si>
    <t>100251</t>
  </si>
  <si>
    <t>315.01.101</t>
  </si>
  <si>
    <t>А10-800.00</t>
  </si>
  <si>
    <t>57M001</t>
  </si>
  <si>
    <t>3397110287</t>
  </si>
  <si>
    <t>A78162S</t>
  </si>
  <si>
    <t>1A00436</t>
  </si>
  <si>
    <t>S11.2100</t>
  </si>
  <si>
    <t>132801</t>
  </si>
  <si>
    <t>3397018180</t>
  </si>
  <si>
    <t>3397011425</t>
  </si>
  <si>
    <t>ZZ27142</t>
  </si>
  <si>
    <t>981.5205900К</t>
  </si>
  <si>
    <t>A10-800.01</t>
  </si>
  <si>
    <t>С10-20.600</t>
  </si>
  <si>
    <t>71000080</t>
  </si>
  <si>
    <t>985205900</t>
  </si>
  <si>
    <t>11107E</t>
  </si>
  <si>
    <t>WB-H2800</t>
  </si>
  <si>
    <t>9XW184107-321</t>
  </si>
  <si>
    <t>320405-04.5205900</t>
  </si>
  <si>
    <t>BK9300144WB</t>
  </si>
  <si>
    <t>1986AE0193</t>
  </si>
  <si>
    <t>1127014022</t>
  </si>
  <si>
    <t>103-3502150</t>
  </si>
  <si>
    <t>320425-3501014</t>
  </si>
  <si>
    <t>320405-04-8409210</t>
  </si>
  <si>
    <t>231.3501023-20</t>
  </si>
  <si>
    <t>231.3501033-20</t>
  </si>
  <si>
    <t>231-3502033-20</t>
  </si>
  <si>
    <t>ЩП 8137-1</t>
  </si>
  <si>
    <t>5340.1213232</t>
  </si>
  <si>
    <t>101-6108128</t>
  </si>
  <si>
    <t>PB0.1300</t>
  </si>
  <si>
    <t>100403</t>
  </si>
  <si>
    <t>340.09.001</t>
  </si>
  <si>
    <t>6602.3780.000-02</t>
  </si>
  <si>
    <t>37.3707.000</t>
  </si>
  <si>
    <t>37.3707</t>
  </si>
  <si>
    <t>37.3707.000Y</t>
  </si>
  <si>
    <t>1319545A</t>
  </si>
  <si>
    <t>11114055A</t>
  </si>
  <si>
    <t>0130110002</t>
  </si>
  <si>
    <t>14846B</t>
  </si>
  <si>
    <t>096.446</t>
  </si>
  <si>
    <t>II32611</t>
  </si>
  <si>
    <t>6602.3780.000-ELT52</t>
  </si>
  <si>
    <t>4420025221</t>
  </si>
  <si>
    <t>5340.1013650-02</t>
  </si>
  <si>
    <t>99.KTR.01</t>
  </si>
  <si>
    <t>CLS110MYMZ</t>
  </si>
  <si>
    <t>5340.1013650-01</t>
  </si>
  <si>
    <t>5340.1013650-04</t>
  </si>
  <si>
    <t>DIFA5339МК</t>
  </si>
  <si>
    <t>53444.4411040</t>
  </si>
  <si>
    <t>M5339MK</t>
  </si>
  <si>
    <t>650.1012075</t>
  </si>
  <si>
    <t>4.90698</t>
  </si>
  <si>
    <t>9254310957</t>
  </si>
  <si>
    <t>100-3519200-10</t>
  </si>
  <si>
    <t>100-3519200-30</t>
  </si>
  <si>
    <t>A0001546315</t>
  </si>
  <si>
    <t>320405-04-5108040</t>
  </si>
  <si>
    <t>Артикул</t>
  </si>
  <si>
    <t>Максимальное (предельное) значение цены договора</t>
  </si>
  <si>
    <t>Средняя цена единицы ТРУ, руб.</t>
  </si>
  <si>
    <t>Максимальное (предельное) значение цены договора определено  по решению Заказчика.</t>
  </si>
  <si>
    <t xml:space="preserve">заключаемого на поставку автозапчастей для автобусов для нужд МП г.о.Саранск «Горэлектротранс»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</si>
</sst>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0_р_."/>
    <numFmt numFmtId="166" formatCode="#,##0.000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165" fontId="8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165" fontId="9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center" vertical="top" wrapText="1"/>
    </xf>
    <xf numFmtId="165" fontId="5" fillId="0" borderId="0" xfId="0" applyNumberFormat="1" applyFont="1" applyAlignment="1">
      <alignment horizontal="center" vertical="top" wrapText="1"/>
    </xf>
    <xf numFmtId="165" fontId="12" fillId="0" borderId="0" xfId="0" applyNumberFormat="1" applyFont="1" applyAlignment="1">
      <alignment horizontal="right" vertical="top" wrapText="1"/>
    </xf>
    <xf numFmtId="0" fontId="13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shrinkToFit="1"/>
    </xf>
    <xf numFmtId="4" fontId="13" fillId="4" borderId="1" xfId="0" applyNumberFormat="1" applyFont="1" applyFill="1" applyBorder="1" applyAlignment="1">
      <alignment horizontal="right" vertical="top" shrinkToFit="1"/>
    </xf>
    <xf numFmtId="4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top" shrinkToFit="1"/>
    </xf>
    <xf numFmtId="0" fontId="13" fillId="4" borderId="1" xfId="0" applyFont="1" applyFill="1" applyBorder="1" applyAlignment="1">
      <alignment horizontal="center" vertical="top" shrinkToFit="1"/>
    </xf>
    <xf numFmtId="4" fontId="16" fillId="0" borderId="1" xfId="0" applyNumberFormat="1" applyFont="1" applyBorder="1" applyAlignment="1">
      <alignment horizontal="right" vertical="top" shrinkToFit="1"/>
    </xf>
    <xf numFmtId="0" fontId="16" fillId="0" borderId="0" xfId="0" applyFont="1" applyAlignment="1">
      <alignment vertical="top"/>
    </xf>
    <xf numFmtId="0" fontId="16" fillId="0" borderId="1" xfId="0" applyFont="1" applyBorder="1" applyAlignment="1">
      <alignment horizontal="center" vertical="top" wrapText="1"/>
    </xf>
    <xf numFmtId="3" fontId="16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4" fontId="17" fillId="0" borderId="1" xfId="0" applyNumberFormat="1" applyFont="1" applyBorder="1" applyAlignment="1">
      <alignment vertical="top" wrapText="1"/>
    </xf>
    <xf numFmtId="0" fontId="2" fillId="0" borderId="0" xfId="0" applyFont="1"/>
    <xf numFmtId="0" fontId="18" fillId="0" borderId="0" xfId="0" applyFont="1" applyAlignment="1">
      <alignment horizontal="justify" vertical="top" wrapText="1"/>
    </xf>
    <xf numFmtId="0" fontId="14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3" fillId="5" borderId="1" xfId="0" applyNumberFormat="1" applyFont="1" applyFill="1" applyBorder="1" applyAlignment="1">
      <alignment horizontal="right" vertical="top" shrinkToFit="1"/>
    </xf>
    <xf numFmtId="0" fontId="13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/>
    <xf numFmtId="0" fontId="13" fillId="5" borderId="1" xfId="0" applyFont="1" applyFill="1" applyBorder="1" applyAlignment="1">
      <alignment horizontal="left" vertical="center" wrapText="1" indent="1"/>
    </xf>
    <xf numFmtId="0" fontId="13" fillId="5" borderId="1" xfId="0" applyFont="1" applyFill="1" applyBorder="1" applyAlignment="1">
      <alignment wrapText="1"/>
    </xf>
    <xf numFmtId="0" fontId="13" fillId="5" borderId="1" xfId="1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" fontId="13" fillId="5" borderId="2" xfId="0" applyNumberFormat="1" applyFont="1" applyFill="1" applyBorder="1" applyAlignment="1">
      <alignment horizontal="right" vertical="top"/>
    </xf>
    <xf numFmtId="4" fontId="13" fillId="5" borderId="2" xfId="0" applyNumberFormat="1" applyFont="1" applyFill="1" applyBorder="1" applyAlignment="1">
      <alignment horizontal="right" vertical="top" wrapText="1"/>
    </xf>
    <xf numFmtId="4" fontId="19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right" vertical="top" wrapText="1"/>
    </xf>
    <xf numFmtId="0" fontId="16" fillId="0" borderId="4" xfId="0" applyFont="1" applyBorder="1" applyAlignment="1">
      <alignment vertical="top"/>
    </xf>
    <xf numFmtId="4" fontId="13" fillId="4" borderId="2" xfId="0" applyNumberFormat="1" applyFont="1" applyFill="1" applyBorder="1" applyAlignment="1">
      <alignment horizontal="right" vertical="top" shrinkToFit="1"/>
    </xf>
    <xf numFmtId="4" fontId="13" fillId="5" borderId="3" xfId="0" applyNumberFormat="1" applyFont="1" applyFill="1" applyBorder="1" applyAlignment="1">
      <alignment horizontal="right" vertical="top" shrinkToFit="1"/>
    </xf>
    <xf numFmtId="165" fontId="13" fillId="0" borderId="5" xfId="0" applyNumberFormat="1" applyFont="1" applyBorder="1" applyAlignment="1">
      <alignment horizontal="center" vertical="top" wrapText="1"/>
    </xf>
    <xf numFmtId="49" fontId="4" fillId="5" borderId="1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 wrapText="1"/>
    </xf>
    <xf numFmtId="49" fontId="4" fillId="5" borderId="1" xfId="0" applyNumberFormat="1" applyFont="1" applyFill="1" applyBorder="1" applyAlignment="1">
      <alignment horizontal="left" vertical="top"/>
    </xf>
    <xf numFmtId="49" fontId="4" fillId="5" borderId="1" xfId="0" applyNumberFormat="1" applyFont="1" applyFill="1" applyBorder="1"/>
    <xf numFmtId="49" fontId="4" fillId="5" borderId="1" xfId="0" applyNumberFormat="1" applyFont="1" applyFill="1" applyBorder="1" applyAlignment="1">
      <alignment horizontal="left" vertical="center" wrapText="1" indent="1"/>
    </xf>
    <xf numFmtId="49" fontId="4" fillId="5" borderId="1" xfId="2" applyNumberFormat="1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center" wrapText="1" indent="1"/>
    </xf>
    <xf numFmtId="0" fontId="4" fillId="5" borderId="1" xfId="2" applyFont="1" applyFill="1" applyBorder="1" applyAlignment="1">
      <alignment horizontal="left" vertical="center" wrapText="1" indent="1"/>
    </xf>
    <xf numFmtId="49" fontId="4" fillId="5" borderId="1" xfId="1" applyNumberFormat="1" applyFont="1" applyFill="1" applyBorder="1" applyAlignment="1">
      <alignment horizontal="left"/>
    </xf>
    <xf numFmtId="0" fontId="17" fillId="0" borderId="0" xfId="0" applyFont="1" applyBorder="1" applyAlignment="1">
      <alignment horizontal="right" vertical="top" wrapText="1"/>
    </xf>
    <xf numFmtId="0" fontId="16" fillId="0" borderId="0" xfId="0" applyFont="1" applyBorder="1" applyAlignment="1">
      <alignment horizontal="center" vertical="top" wrapText="1"/>
    </xf>
    <xf numFmtId="3" fontId="16" fillId="0" borderId="0" xfId="0" applyNumberFormat="1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4" fontId="13" fillId="0" borderId="0" xfId="0" applyNumberFormat="1" applyFont="1" applyBorder="1" applyAlignment="1">
      <alignment horizontal="right" vertical="top" shrinkToFit="1"/>
    </xf>
    <xf numFmtId="4" fontId="17" fillId="0" borderId="0" xfId="0" applyNumberFormat="1" applyFont="1" applyBorder="1" applyAlignment="1">
      <alignment vertical="top" wrapText="1"/>
    </xf>
    <xf numFmtId="165" fontId="15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right" vertical="top" wrapText="1"/>
    </xf>
    <xf numFmtId="165" fontId="13" fillId="6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8" fillId="4" borderId="1" xfId="0" applyFont="1" applyFill="1" applyBorder="1" applyAlignment="1">
      <alignment vertical="top" wrapText="1"/>
    </xf>
    <xf numFmtId="0" fontId="18" fillId="6" borderId="1" xfId="0" applyFont="1" applyFill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left" vertical="top" wrapText="1"/>
    </xf>
    <xf numFmtId="165" fontId="10" fillId="3" borderId="0" xfId="0" applyNumberFormat="1" applyFont="1" applyFill="1" applyAlignment="1">
      <alignment horizontal="center" vertical="top" wrapText="1"/>
    </xf>
    <xf numFmtId="165" fontId="9" fillId="0" borderId="0" xfId="0" applyNumberFormat="1" applyFont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6" xfId="1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22"/>
  <sheetViews>
    <sheetView tabSelected="1" topLeftCell="A10" zoomScale="85" zoomScaleNormal="85" workbookViewId="0">
      <selection activeCell="A6" sqref="A6:V6"/>
    </sheetView>
  </sheetViews>
  <sheetFormatPr defaultRowHeight="15" x14ac:dyDescent="0.25"/>
  <cols>
    <col min="1" max="1" width="5.42578125" style="1" customWidth="1"/>
    <col min="2" max="2" width="37.28515625" style="1" customWidth="1"/>
    <col min="3" max="3" width="9.42578125" style="1" customWidth="1"/>
    <col min="4" max="4" width="10" style="1" customWidth="1"/>
    <col min="5" max="5" width="12" style="1" customWidth="1"/>
    <col min="6" max="6" width="11" style="1" customWidth="1"/>
    <col min="7" max="7" width="11.28515625" style="1" customWidth="1"/>
    <col min="8" max="8" width="11" style="1" customWidth="1"/>
    <col min="9" max="9" width="11.7109375" style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36.8554687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3" s="3" customFormat="1" ht="12" x14ac:dyDescent="0.25">
      <c r="F1" s="4"/>
      <c r="G1" s="4"/>
      <c r="H1" s="4"/>
      <c r="V1" s="5" t="s">
        <v>0</v>
      </c>
    </row>
    <row r="2" spans="1:23" s="3" customFormat="1" ht="12" x14ac:dyDescent="0.25">
      <c r="F2" s="4"/>
      <c r="G2" s="4"/>
      <c r="H2" s="4"/>
      <c r="V2" s="5" t="s">
        <v>1</v>
      </c>
    </row>
    <row r="3" spans="1:23" s="6" customFormat="1" ht="11.25" x14ac:dyDescent="0.25"/>
    <row r="4" spans="1:23" ht="15.75" x14ac:dyDescent="0.25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3" ht="15.75" x14ac:dyDescent="0.25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1:23" ht="15.75" x14ac:dyDescent="0.25">
      <c r="A6" s="86" t="s">
        <v>5044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3" s="7" customFormat="1" ht="11.25" x14ac:dyDescent="0.25">
      <c r="T7" s="6"/>
      <c r="U7" s="6"/>
    </row>
    <row r="8" spans="1:23" s="8" customFormat="1" ht="15.75" customHeight="1" x14ac:dyDescent="0.25">
      <c r="A8" s="87" t="s">
        <v>5041</v>
      </c>
      <c r="B8" s="87"/>
      <c r="C8" s="87"/>
      <c r="D8" s="87"/>
      <c r="E8" s="88">
        <v>25000000</v>
      </c>
      <c r="F8" s="88"/>
      <c r="G8" s="89" t="s">
        <v>4</v>
      </c>
      <c r="H8" s="89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5</v>
      </c>
      <c r="V8" s="12"/>
    </row>
    <row r="9" spans="1:23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6</v>
      </c>
      <c r="V9" s="17"/>
    </row>
    <row r="10" spans="1:23" ht="15" customHeight="1" x14ac:dyDescent="0.25">
      <c r="A10" s="76" t="s">
        <v>7</v>
      </c>
      <c r="B10" s="76" t="s">
        <v>26</v>
      </c>
      <c r="C10" s="76" t="s">
        <v>27</v>
      </c>
      <c r="D10" s="76"/>
      <c r="E10" s="80" t="s">
        <v>8</v>
      </c>
      <c r="F10" s="80"/>
      <c r="G10" s="80" t="s">
        <v>9</v>
      </c>
      <c r="H10" s="80"/>
      <c r="I10" s="80" t="s">
        <v>10</v>
      </c>
      <c r="J10" s="80"/>
      <c r="K10" s="80" t="s">
        <v>11</v>
      </c>
      <c r="L10" s="80"/>
      <c r="M10" s="80" t="s">
        <v>12</v>
      </c>
      <c r="N10" s="80"/>
      <c r="O10" s="80" t="s">
        <v>13</v>
      </c>
      <c r="P10" s="80"/>
      <c r="Q10" s="81" t="s">
        <v>14</v>
      </c>
      <c r="R10" s="76" t="s">
        <v>15</v>
      </c>
      <c r="S10" s="76" t="s">
        <v>16</v>
      </c>
      <c r="T10" s="76" t="s">
        <v>17</v>
      </c>
      <c r="U10" s="76" t="s">
        <v>18</v>
      </c>
      <c r="V10" s="79" t="s">
        <v>5042</v>
      </c>
      <c r="W10" s="77" t="s">
        <v>5040</v>
      </c>
    </row>
    <row r="11" spans="1:23" ht="27" customHeight="1" x14ac:dyDescent="0.25">
      <c r="A11" s="76"/>
      <c r="B11" s="76"/>
      <c r="C11" s="76"/>
      <c r="D11" s="76"/>
      <c r="E11" s="75" t="s">
        <v>2003</v>
      </c>
      <c r="F11" s="75"/>
      <c r="G11" s="75" t="s">
        <v>2004</v>
      </c>
      <c r="H11" s="75"/>
      <c r="I11" s="75" t="s">
        <v>2005</v>
      </c>
      <c r="J11" s="75"/>
      <c r="K11" s="75"/>
      <c r="L11" s="75"/>
      <c r="M11" s="75"/>
      <c r="N11" s="75"/>
      <c r="O11" s="75"/>
      <c r="P11" s="75"/>
      <c r="Q11" s="81"/>
      <c r="R11" s="76"/>
      <c r="S11" s="76"/>
      <c r="T11" s="76"/>
      <c r="U11" s="76"/>
      <c r="V11" s="79"/>
      <c r="W11" s="77"/>
    </row>
    <row r="12" spans="1:23" ht="27" customHeight="1" x14ac:dyDescent="0.25">
      <c r="A12" s="76"/>
      <c r="B12" s="76"/>
      <c r="C12" s="18" t="s">
        <v>19</v>
      </c>
      <c r="D12" s="20" t="s">
        <v>20</v>
      </c>
      <c r="E12" s="19" t="s">
        <v>21</v>
      </c>
      <c r="F12" s="19" t="s">
        <v>22</v>
      </c>
      <c r="G12" s="19" t="s">
        <v>21</v>
      </c>
      <c r="H12" s="19" t="s">
        <v>22</v>
      </c>
      <c r="I12" s="56" t="s">
        <v>21</v>
      </c>
      <c r="J12" s="19" t="s">
        <v>22</v>
      </c>
      <c r="K12" s="19" t="s">
        <v>21</v>
      </c>
      <c r="L12" s="19" t="s">
        <v>22</v>
      </c>
      <c r="M12" s="19" t="s">
        <v>21</v>
      </c>
      <c r="N12" s="19" t="s">
        <v>22</v>
      </c>
      <c r="O12" s="19" t="s">
        <v>21</v>
      </c>
      <c r="P12" s="19" t="s">
        <v>22</v>
      </c>
      <c r="Q12" s="81"/>
      <c r="R12" s="76"/>
      <c r="S12" s="76"/>
      <c r="T12" s="76"/>
      <c r="U12" s="76"/>
      <c r="V12" s="79"/>
      <c r="W12" s="77"/>
    </row>
    <row r="13" spans="1:23" ht="97.5" customHeight="1" x14ac:dyDescent="0.25">
      <c r="A13" s="47">
        <v>1</v>
      </c>
      <c r="B13" s="42" t="s">
        <v>29</v>
      </c>
      <c r="C13" s="40" t="s">
        <v>28</v>
      </c>
      <c r="D13" s="20">
        <v>1</v>
      </c>
      <c r="E13" s="49">
        <v>15465.24</v>
      </c>
      <c r="F13" s="39">
        <f t="shared" ref="F13:F76" si="0">E13*D13</f>
        <v>15465.24</v>
      </c>
      <c r="G13" s="51">
        <v>14403.9</v>
      </c>
      <c r="H13" s="54">
        <f t="shared" ref="H13:H76" si="1">G13*D13</f>
        <v>14403.9</v>
      </c>
      <c r="I13" s="51">
        <v>15616.86</v>
      </c>
      <c r="J13" s="55">
        <f t="shared" ref="J13:J76" si="2">I13*D13</f>
        <v>15616.86</v>
      </c>
      <c r="K13" s="41"/>
      <c r="L13" s="41"/>
      <c r="M13" s="41"/>
      <c r="N13" s="41"/>
      <c r="O13" s="41"/>
      <c r="P13" s="41"/>
      <c r="Q13" s="21">
        <f t="shared" ref="Q13:Q76" si="3">ROUND(AVERAGE(E13,G13,I13,K13,M13),2)</f>
        <v>15162</v>
      </c>
      <c r="R13" s="24">
        <f t="shared" ref="R13:R76" si="4">COUNTA(E13,G13,I13,K13,M13)</f>
        <v>3</v>
      </c>
      <c r="S13" s="24">
        <f t="shared" ref="S13:S76" si="5">SQRT((IF(E13&gt;0,POWER(E13-Q13,2),0)+IF(G13&gt;0,POWER(G13-Q13,2),0)+IF(I13&gt;0,POWER(I13-Q13,2),0)+IF(K13&gt;0,POWER(K13-Q13,2),0)+IF(M13&gt;0,POWER(M13-Q13,2),0))/(R13-1))</f>
        <v>660.8962578196373</v>
      </c>
      <c r="T13" s="25">
        <f t="shared" ref="T13:T76" si="6">S13/Q13*100</f>
        <v>4.3588989435406758</v>
      </c>
      <c r="U13" s="25" t="str">
        <f t="shared" ref="U13:U76" si="7">IF(T13&lt;33,$U$8,$U$9)</f>
        <v>ОДН</v>
      </c>
      <c r="V13" s="26">
        <f>D13*Q13</f>
        <v>15162</v>
      </c>
      <c r="W13" s="57" t="s">
        <v>2006</v>
      </c>
    </row>
    <row r="14" spans="1:23" ht="27" customHeight="1" x14ac:dyDescent="0.25">
      <c r="A14" s="47">
        <v>2</v>
      </c>
      <c r="B14" s="42" t="s">
        <v>30</v>
      </c>
      <c r="C14" s="40" t="s">
        <v>28</v>
      </c>
      <c r="D14" s="20">
        <v>1</v>
      </c>
      <c r="E14" s="49">
        <v>70244.341400000005</v>
      </c>
      <c r="F14" s="39">
        <f t="shared" si="0"/>
        <v>70244.341400000005</v>
      </c>
      <c r="G14" s="51">
        <v>61670</v>
      </c>
      <c r="H14" s="54">
        <f t="shared" si="1"/>
        <v>61670</v>
      </c>
      <c r="I14" s="51">
        <v>71072.37</v>
      </c>
      <c r="J14" s="55">
        <f t="shared" si="2"/>
        <v>71072.37</v>
      </c>
      <c r="K14" s="41"/>
      <c r="L14" s="41"/>
      <c r="M14" s="41"/>
      <c r="N14" s="41"/>
      <c r="O14" s="41"/>
      <c r="P14" s="41"/>
      <c r="Q14" s="21">
        <f t="shared" si="3"/>
        <v>67662.240000000005</v>
      </c>
      <c r="R14" s="24">
        <f t="shared" si="4"/>
        <v>3</v>
      </c>
      <c r="S14" s="24">
        <f t="shared" si="5"/>
        <v>5205.9184816121515</v>
      </c>
      <c r="T14" s="25">
        <f t="shared" si="6"/>
        <v>7.6939789188358993</v>
      </c>
      <c r="U14" s="25" t="str">
        <f t="shared" si="7"/>
        <v>ОДН</v>
      </c>
      <c r="V14" s="26">
        <f t="shared" ref="V14:V76" si="8">D14*Q14</f>
        <v>67662.240000000005</v>
      </c>
      <c r="W14" s="57" t="s">
        <v>2007</v>
      </c>
    </row>
    <row r="15" spans="1:23" ht="27" customHeight="1" x14ac:dyDescent="0.25">
      <c r="A15" s="47">
        <v>3</v>
      </c>
      <c r="B15" s="42" t="s">
        <v>31</v>
      </c>
      <c r="C15" s="40" t="s">
        <v>28</v>
      </c>
      <c r="D15" s="20">
        <v>1</v>
      </c>
      <c r="E15" s="49">
        <v>3253.67175</v>
      </c>
      <c r="F15" s="39">
        <f t="shared" si="0"/>
        <v>3253.67175</v>
      </c>
      <c r="G15" s="51">
        <v>3027.41</v>
      </c>
      <c r="H15" s="54">
        <f t="shared" si="1"/>
        <v>3027.41</v>
      </c>
      <c r="I15" s="51">
        <v>3282.35</v>
      </c>
      <c r="J15" s="55">
        <f t="shared" si="2"/>
        <v>3282.35</v>
      </c>
      <c r="K15" s="41"/>
      <c r="L15" s="41"/>
      <c r="M15" s="41"/>
      <c r="N15" s="41"/>
      <c r="O15" s="41"/>
      <c r="P15" s="41"/>
      <c r="Q15" s="21">
        <f t="shared" si="3"/>
        <v>3187.81</v>
      </c>
      <c r="R15" s="24">
        <f t="shared" si="4"/>
        <v>3</v>
      </c>
      <c r="S15" s="24">
        <f t="shared" si="5"/>
        <v>139.64909901797171</v>
      </c>
      <c r="T15" s="25">
        <f t="shared" si="6"/>
        <v>4.3807221577814142</v>
      </c>
      <c r="U15" s="25" t="str">
        <f t="shared" si="7"/>
        <v>ОДН</v>
      </c>
      <c r="V15" s="26">
        <f t="shared" si="8"/>
        <v>3187.81</v>
      </c>
      <c r="W15" s="57" t="s">
        <v>2008</v>
      </c>
    </row>
    <row r="16" spans="1:23" ht="27" customHeight="1" x14ac:dyDescent="0.25">
      <c r="A16" s="47">
        <v>4</v>
      </c>
      <c r="B16" s="42" t="s">
        <v>32</v>
      </c>
      <c r="C16" s="40" t="s">
        <v>28</v>
      </c>
      <c r="D16" s="20">
        <v>1</v>
      </c>
      <c r="E16" s="49">
        <v>1713.6385</v>
      </c>
      <c r="F16" s="39">
        <f t="shared" si="0"/>
        <v>1713.6385</v>
      </c>
      <c r="G16" s="51">
        <v>1592.91</v>
      </c>
      <c r="H16" s="54">
        <f t="shared" si="1"/>
        <v>1592.91</v>
      </c>
      <c r="I16" s="51">
        <v>1727.05</v>
      </c>
      <c r="J16" s="55">
        <f t="shared" si="2"/>
        <v>1727.05</v>
      </c>
      <c r="K16" s="41"/>
      <c r="L16" s="41"/>
      <c r="M16" s="41"/>
      <c r="N16" s="41"/>
      <c r="O16" s="41"/>
      <c r="P16" s="41"/>
      <c r="Q16" s="21">
        <f t="shared" si="3"/>
        <v>1677.87</v>
      </c>
      <c r="R16" s="24">
        <f t="shared" si="4"/>
        <v>3</v>
      </c>
      <c r="S16" s="24">
        <f t="shared" si="5"/>
        <v>73.87915670962272</v>
      </c>
      <c r="T16" s="25">
        <f t="shared" si="6"/>
        <v>4.4031514187405891</v>
      </c>
      <c r="U16" s="25" t="str">
        <f t="shared" si="7"/>
        <v>ОДН</v>
      </c>
      <c r="V16" s="26">
        <f t="shared" si="8"/>
        <v>1677.87</v>
      </c>
      <c r="W16" s="57" t="s">
        <v>2009</v>
      </c>
    </row>
    <row r="17" spans="1:23" ht="27" customHeight="1" x14ac:dyDescent="0.25">
      <c r="A17" s="47">
        <v>5</v>
      </c>
      <c r="B17" s="42" t="s">
        <v>33</v>
      </c>
      <c r="C17" s="40" t="s">
        <v>28</v>
      </c>
      <c r="D17" s="20">
        <v>1</v>
      </c>
      <c r="E17" s="49">
        <v>14489.7724</v>
      </c>
      <c r="F17" s="39">
        <f t="shared" si="0"/>
        <v>14489.7724</v>
      </c>
      <c r="G17" s="51">
        <v>13508.62</v>
      </c>
      <c r="H17" s="54">
        <f t="shared" si="1"/>
        <v>13508.62</v>
      </c>
      <c r="I17" s="51">
        <v>14646.19</v>
      </c>
      <c r="J17" s="55">
        <f t="shared" si="2"/>
        <v>14646.19</v>
      </c>
      <c r="K17" s="41"/>
      <c r="L17" s="41"/>
      <c r="M17" s="41"/>
      <c r="N17" s="41"/>
      <c r="O17" s="41"/>
      <c r="P17" s="41"/>
      <c r="Q17" s="21">
        <f t="shared" si="3"/>
        <v>14214.86</v>
      </c>
      <c r="R17" s="24">
        <f t="shared" si="4"/>
        <v>3</v>
      </c>
      <c r="S17" s="24">
        <f t="shared" si="5"/>
        <v>616.60251952686633</v>
      </c>
      <c r="T17" s="25">
        <f t="shared" si="6"/>
        <v>4.3377319194622128</v>
      </c>
      <c r="U17" s="25" t="str">
        <f t="shared" si="7"/>
        <v>ОДН</v>
      </c>
      <c r="V17" s="26">
        <f t="shared" si="8"/>
        <v>14214.86</v>
      </c>
      <c r="W17" s="57" t="s">
        <v>2010</v>
      </c>
    </row>
    <row r="18" spans="1:23" ht="27" customHeight="1" x14ac:dyDescent="0.25">
      <c r="A18" s="47">
        <v>6</v>
      </c>
      <c r="B18" s="42" t="s">
        <v>34</v>
      </c>
      <c r="C18" s="40" t="s">
        <v>28</v>
      </c>
      <c r="D18" s="20">
        <v>1</v>
      </c>
      <c r="E18" s="49">
        <v>5921.4820500000005</v>
      </c>
      <c r="F18" s="39">
        <f t="shared" si="0"/>
        <v>5921.4820500000005</v>
      </c>
      <c r="G18" s="51">
        <v>5498.93</v>
      </c>
      <c r="H18" s="54">
        <f t="shared" si="1"/>
        <v>5498.93</v>
      </c>
      <c r="I18" s="51">
        <v>5962</v>
      </c>
      <c r="J18" s="55">
        <f t="shared" si="2"/>
        <v>5962</v>
      </c>
      <c r="K18" s="41"/>
      <c r="L18" s="41"/>
      <c r="M18" s="41"/>
      <c r="N18" s="41"/>
      <c r="O18" s="41"/>
      <c r="P18" s="41"/>
      <c r="Q18" s="21">
        <f t="shared" si="3"/>
        <v>5794.14</v>
      </c>
      <c r="R18" s="24">
        <f t="shared" si="4"/>
        <v>3</v>
      </c>
      <c r="S18" s="24">
        <f t="shared" si="5"/>
        <v>256.45849703041864</v>
      </c>
      <c r="T18" s="25">
        <f t="shared" si="6"/>
        <v>4.4261701828126112</v>
      </c>
      <c r="U18" s="25" t="str">
        <f t="shared" si="7"/>
        <v>ОДН</v>
      </c>
      <c r="V18" s="26">
        <f t="shared" si="8"/>
        <v>5794.14</v>
      </c>
      <c r="W18" s="57" t="s">
        <v>2011</v>
      </c>
    </row>
    <row r="19" spans="1:23" ht="27" customHeight="1" x14ac:dyDescent="0.25">
      <c r="A19" s="47">
        <v>7</v>
      </c>
      <c r="B19" s="42" t="s">
        <v>35</v>
      </c>
      <c r="C19" s="40" t="s">
        <v>28</v>
      </c>
      <c r="D19" s="20">
        <v>1</v>
      </c>
      <c r="E19" s="49">
        <v>4258.7892000000002</v>
      </c>
      <c r="F19" s="39">
        <f t="shared" si="0"/>
        <v>4258.7892000000002</v>
      </c>
      <c r="G19" s="51">
        <v>3978.22</v>
      </c>
      <c r="H19" s="54">
        <f t="shared" si="1"/>
        <v>3978.22</v>
      </c>
      <c r="I19" s="51">
        <v>4313.2299999999996</v>
      </c>
      <c r="J19" s="55">
        <f t="shared" si="2"/>
        <v>4313.2299999999996</v>
      </c>
      <c r="K19" s="41"/>
      <c r="L19" s="41"/>
      <c r="M19" s="41"/>
      <c r="N19" s="41"/>
      <c r="O19" s="41"/>
      <c r="P19" s="41"/>
      <c r="Q19" s="21">
        <f t="shared" si="3"/>
        <v>4183.41</v>
      </c>
      <c r="R19" s="24">
        <f t="shared" si="4"/>
        <v>3</v>
      </c>
      <c r="S19" s="24">
        <f t="shared" si="5"/>
        <v>179.77512660632448</v>
      </c>
      <c r="T19" s="25">
        <f t="shared" si="6"/>
        <v>4.297334629078299</v>
      </c>
      <c r="U19" s="25" t="str">
        <f t="shared" si="7"/>
        <v>ОДН</v>
      </c>
      <c r="V19" s="26">
        <f t="shared" si="8"/>
        <v>4183.41</v>
      </c>
      <c r="W19" s="57" t="s">
        <v>2012</v>
      </c>
    </row>
    <row r="20" spans="1:23" ht="27" customHeight="1" x14ac:dyDescent="0.25">
      <c r="A20" s="47">
        <v>8</v>
      </c>
      <c r="B20" s="42" t="s">
        <v>36</v>
      </c>
      <c r="C20" s="40" t="s">
        <v>28</v>
      </c>
      <c r="D20" s="20">
        <v>1</v>
      </c>
      <c r="E20" s="49">
        <v>9302.4</v>
      </c>
      <c r="F20" s="39">
        <f t="shared" si="0"/>
        <v>9302.4</v>
      </c>
      <c r="G20" s="51">
        <v>8664</v>
      </c>
      <c r="H20" s="54">
        <f t="shared" si="1"/>
        <v>8664</v>
      </c>
      <c r="I20" s="51">
        <v>9393.6</v>
      </c>
      <c r="J20" s="55">
        <f t="shared" si="2"/>
        <v>9393.6</v>
      </c>
      <c r="K20" s="41"/>
      <c r="L20" s="41"/>
      <c r="M20" s="41"/>
      <c r="N20" s="41"/>
      <c r="O20" s="41"/>
      <c r="P20" s="41"/>
      <c r="Q20" s="21">
        <f t="shared" si="3"/>
        <v>9120</v>
      </c>
      <c r="R20" s="24">
        <f t="shared" si="4"/>
        <v>3</v>
      </c>
      <c r="S20" s="24">
        <f t="shared" si="5"/>
        <v>397.53158365090951</v>
      </c>
      <c r="T20" s="25">
        <f t="shared" si="6"/>
        <v>4.3588989435406749</v>
      </c>
      <c r="U20" s="25" t="str">
        <f t="shared" si="7"/>
        <v>ОДН</v>
      </c>
      <c r="V20" s="26">
        <f t="shared" si="8"/>
        <v>9120</v>
      </c>
      <c r="W20" s="57" t="s">
        <v>2013</v>
      </c>
    </row>
    <row r="21" spans="1:23" ht="27" customHeight="1" x14ac:dyDescent="0.25">
      <c r="A21" s="47">
        <v>9</v>
      </c>
      <c r="B21" s="42" t="s">
        <v>37</v>
      </c>
      <c r="C21" s="40" t="s">
        <v>28</v>
      </c>
      <c r="D21" s="20">
        <v>1</v>
      </c>
      <c r="E21" s="49">
        <v>12292.8081</v>
      </c>
      <c r="F21" s="39">
        <f t="shared" si="0"/>
        <v>12292.8081</v>
      </c>
      <c r="G21" s="51">
        <v>11471.68</v>
      </c>
      <c r="H21" s="54">
        <f t="shared" si="1"/>
        <v>11471.68</v>
      </c>
      <c r="I21" s="51">
        <v>12437.71</v>
      </c>
      <c r="J21" s="55">
        <f t="shared" si="2"/>
        <v>12437.71</v>
      </c>
      <c r="K21" s="41"/>
      <c r="L21" s="41"/>
      <c r="M21" s="41"/>
      <c r="N21" s="41"/>
      <c r="O21" s="41"/>
      <c r="P21" s="41"/>
      <c r="Q21" s="21">
        <f t="shared" si="3"/>
        <v>12067.4</v>
      </c>
      <c r="R21" s="24">
        <f t="shared" si="4"/>
        <v>3</v>
      </c>
      <c r="S21" s="24">
        <f t="shared" si="5"/>
        <v>520.97054909352084</v>
      </c>
      <c r="T21" s="25">
        <f t="shared" si="6"/>
        <v>4.3171731200881789</v>
      </c>
      <c r="U21" s="25" t="str">
        <f t="shared" si="7"/>
        <v>ОДН</v>
      </c>
      <c r="V21" s="26">
        <f t="shared" si="8"/>
        <v>12067.4</v>
      </c>
      <c r="W21" s="57" t="s">
        <v>2014</v>
      </c>
    </row>
    <row r="22" spans="1:23" ht="27" customHeight="1" x14ac:dyDescent="0.25">
      <c r="A22" s="47">
        <v>10</v>
      </c>
      <c r="B22" s="42" t="s">
        <v>38</v>
      </c>
      <c r="C22" s="40" t="s">
        <v>28</v>
      </c>
      <c r="D22" s="20">
        <v>1</v>
      </c>
      <c r="E22" s="49">
        <v>17242.801150000003</v>
      </c>
      <c r="F22" s="39">
        <f t="shared" si="0"/>
        <v>17242.801150000003</v>
      </c>
      <c r="G22" s="51">
        <v>16043.74</v>
      </c>
      <c r="H22" s="54">
        <f t="shared" si="1"/>
        <v>16043.74</v>
      </c>
      <c r="I22" s="51">
        <v>17394.79</v>
      </c>
      <c r="J22" s="55">
        <f t="shared" si="2"/>
        <v>17394.79</v>
      </c>
      <c r="K22" s="41"/>
      <c r="L22" s="41"/>
      <c r="M22" s="41"/>
      <c r="N22" s="41"/>
      <c r="O22" s="41"/>
      <c r="P22" s="41"/>
      <c r="Q22" s="21">
        <f t="shared" si="3"/>
        <v>16893.78</v>
      </c>
      <c r="R22" s="24">
        <f t="shared" si="4"/>
        <v>3</v>
      </c>
      <c r="S22" s="24">
        <f t="shared" si="5"/>
        <v>740.06580276598572</v>
      </c>
      <c r="T22" s="25">
        <f t="shared" si="6"/>
        <v>4.3806998952631435</v>
      </c>
      <c r="U22" s="25" t="str">
        <f t="shared" si="7"/>
        <v>ОДН</v>
      </c>
      <c r="V22" s="26">
        <f t="shared" si="8"/>
        <v>16893.78</v>
      </c>
      <c r="W22" s="57" t="s">
        <v>2015</v>
      </c>
    </row>
    <row r="23" spans="1:23" ht="27" customHeight="1" x14ac:dyDescent="0.25">
      <c r="A23" s="47">
        <v>11</v>
      </c>
      <c r="B23" s="42" t="s">
        <v>39</v>
      </c>
      <c r="C23" s="40" t="s">
        <v>28</v>
      </c>
      <c r="D23" s="20">
        <v>1</v>
      </c>
      <c r="E23" s="49">
        <v>36602.93</v>
      </c>
      <c r="F23" s="39">
        <f t="shared" si="0"/>
        <v>36602.93</v>
      </c>
      <c r="G23" s="51">
        <v>34024.25</v>
      </c>
      <c r="H23" s="54">
        <f t="shared" si="1"/>
        <v>34024.25</v>
      </c>
      <c r="I23" s="51">
        <v>36889.449999999997</v>
      </c>
      <c r="J23" s="55">
        <f t="shared" si="2"/>
        <v>36889.449999999997</v>
      </c>
      <c r="K23" s="41"/>
      <c r="L23" s="41"/>
      <c r="M23" s="41"/>
      <c r="N23" s="41"/>
      <c r="O23" s="41"/>
      <c r="P23" s="41"/>
      <c r="Q23" s="21">
        <f t="shared" si="3"/>
        <v>35838.879999999997</v>
      </c>
      <c r="R23" s="24">
        <f t="shared" si="4"/>
        <v>3</v>
      </c>
      <c r="S23" s="24">
        <f t="shared" si="5"/>
        <v>1578.0291132136938</v>
      </c>
      <c r="T23" s="25">
        <f t="shared" si="6"/>
        <v>4.4031206142984765</v>
      </c>
      <c r="U23" s="25" t="str">
        <f t="shared" si="7"/>
        <v>ОДН</v>
      </c>
      <c r="V23" s="26">
        <f t="shared" si="8"/>
        <v>35838.879999999997</v>
      </c>
      <c r="W23" s="57" t="s">
        <v>2016</v>
      </c>
    </row>
    <row r="24" spans="1:23" ht="27" customHeight="1" x14ac:dyDescent="0.25">
      <c r="A24" s="47">
        <v>12</v>
      </c>
      <c r="B24" s="42" t="s">
        <v>40</v>
      </c>
      <c r="C24" s="40" t="s">
        <v>28</v>
      </c>
      <c r="D24" s="20">
        <v>1</v>
      </c>
      <c r="E24" s="49">
        <v>79.380099999999999</v>
      </c>
      <c r="F24" s="39">
        <f t="shared" si="0"/>
        <v>79.380099999999999</v>
      </c>
      <c r="G24" s="52">
        <v>74.010000000000005</v>
      </c>
      <c r="H24" s="54">
        <f t="shared" si="1"/>
        <v>74.010000000000005</v>
      </c>
      <c r="I24" s="52">
        <v>80.239999999999995</v>
      </c>
      <c r="J24" s="55">
        <f t="shared" si="2"/>
        <v>80.239999999999995</v>
      </c>
      <c r="K24" s="41"/>
      <c r="L24" s="41"/>
      <c r="M24" s="41"/>
      <c r="N24" s="41"/>
      <c r="O24" s="41"/>
      <c r="P24" s="41"/>
      <c r="Q24" s="21">
        <f t="shared" si="3"/>
        <v>77.88</v>
      </c>
      <c r="R24" s="24">
        <f t="shared" si="4"/>
        <v>3</v>
      </c>
      <c r="S24" s="24">
        <f t="shared" si="5"/>
        <v>3.3761516561019542</v>
      </c>
      <c r="T24" s="25">
        <f t="shared" si="6"/>
        <v>4.3350688958679431</v>
      </c>
      <c r="U24" s="25" t="str">
        <f t="shared" si="7"/>
        <v>ОДН</v>
      </c>
      <c r="V24" s="26">
        <f t="shared" si="8"/>
        <v>77.88</v>
      </c>
      <c r="W24" s="57" t="s">
        <v>2017</v>
      </c>
    </row>
    <row r="25" spans="1:23" ht="27" customHeight="1" x14ac:dyDescent="0.25">
      <c r="A25" s="47">
        <v>13</v>
      </c>
      <c r="B25" s="42" t="s">
        <v>41</v>
      </c>
      <c r="C25" s="40" t="s">
        <v>28</v>
      </c>
      <c r="D25" s="20">
        <v>1</v>
      </c>
      <c r="E25" s="49">
        <v>57.339149999999997</v>
      </c>
      <c r="F25" s="39">
        <f t="shared" si="0"/>
        <v>57.339149999999997</v>
      </c>
      <c r="G25" s="52">
        <v>53.25</v>
      </c>
      <c r="H25" s="54">
        <f t="shared" si="1"/>
        <v>53.25</v>
      </c>
      <c r="I25" s="52">
        <v>57.73</v>
      </c>
      <c r="J25" s="55">
        <f t="shared" si="2"/>
        <v>57.73</v>
      </c>
      <c r="K25" s="41"/>
      <c r="L25" s="41"/>
      <c r="M25" s="41"/>
      <c r="N25" s="41"/>
      <c r="O25" s="41"/>
      <c r="P25" s="41"/>
      <c r="Q25" s="21">
        <f t="shared" si="3"/>
        <v>56.11</v>
      </c>
      <c r="R25" s="24">
        <f t="shared" si="4"/>
        <v>3</v>
      </c>
      <c r="S25" s="24">
        <f t="shared" si="5"/>
        <v>2.4814118685236415</v>
      </c>
      <c r="T25" s="25">
        <f t="shared" si="6"/>
        <v>4.4224057539184489</v>
      </c>
      <c r="U25" s="25" t="str">
        <f t="shared" si="7"/>
        <v>ОДН</v>
      </c>
      <c r="V25" s="26">
        <f t="shared" si="8"/>
        <v>56.11</v>
      </c>
      <c r="W25" s="57" t="s">
        <v>2018</v>
      </c>
    </row>
    <row r="26" spans="1:23" ht="27" customHeight="1" x14ac:dyDescent="0.25">
      <c r="A26" s="47">
        <v>14</v>
      </c>
      <c r="B26" s="42" t="s">
        <v>42</v>
      </c>
      <c r="C26" s="40" t="s">
        <v>28</v>
      </c>
      <c r="D26" s="20">
        <v>1</v>
      </c>
      <c r="E26" s="49">
        <v>249.26669999999999</v>
      </c>
      <c r="F26" s="39">
        <f t="shared" si="0"/>
        <v>249.26669999999999</v>
      </c>
      <c r="G26" s="52">
        <v>232.85</v>
      </c>
      <c r="H26" s="54">
        <f t="shared" si="1"/>
        <v>232.85</v>
      </c>
      <c r="I26" s="52">
        <v>252.45</v>
      </c>
      <c r="J26" s="55">
        <f t="shared" si="2"/>
        <v>252.45</v>
      </c>
      <c r="K26" s="41"/>
      <c r="L26" s="41"/>
      <c r="M26" s="41"/>
      <c r="N26" s="41"/>
      <c r="O26" s="41"/>
      <c r="P26" s="41"/>
      <c r="Q26" s="21">
        <f t="shared" si="3"/>
        <v>244.86</v>
      </c>
      <c r="R26" s="24">
        <f t="shared" si="4"/>
        <v>3</v>
      </c>
      <c r="S26" s="24">
        <f t="shared" si="5"/>
        <v>10.51825092137471</v>
      </c>
      <c r="T26" s="25">
        <f t="shared" si="6"/>
        <v>4.2956182803948009</v>
      </c>
      <c r="U26" s="25" t="str">
        <f t="shared" si="7"/>
        <v>ОДН</v>
      </c>
      <c r="V26" s="26">
        <f t="shared" si="8"/>
        <v>244.86</v>
      </c>
      <c r="W26" s="57" t="s">
        <v>2019</v>
      </c>
    </row>
    <row r="27" spans="1:23" ht="27" customHeight="1" x14ac:dyDescent="0.25">
      <c r="A27" s="47">
        <v>15</v>
      </c>
      <c r="B27" s="42" t="s">
        <v>43</v>
      </c>
      <c r="C27" s="40" t="s">
        <v>28</v>
      </c>
      <c r="D27" s="20">
        <v>1</v>
      </c>
      <c r="E27" s="49">
        <v>15226.866</v>
      </c>
      <c r="F27" s="39">
        <f t="shared" si="0"/>
        <v>15226.866</v>
      </c>
      <c r="G27" s="51">
        <v>14181.89</v>
      </c>
      <c r="H27" s="54">
        <f t="shared" si="1"/>
        <v>14181.89</v>
      </c>
      <c r="I27" s="51">
        <v>15376.15</v>
      </c>
      <c r="J27" s="55">
        <f t="shared" si="2"/>
        <v>15376.15</v>
      </c>
      <c r="K27" s="41"/>
      <c r="L27" s="41"/>
      <c r="M27" s="41"/>
      <c r="N27" s="41"/>
      <c r="O27" s="41"/>
      <c r="P27" s="41"/>
      <c r="Q27" s="21">
        <f t="shared" si="3"/>
        <v>14928.3</v>
      </c>
      <c r="R27" s="24">
        <f t="shared" si="4"/>
        <v>3</v>
      </c>
      <c r="S27" s="24">
        <f t="shared" si="5"/>
        <v>650.70698742060563</v>
      </c>
      <c r="T27" s="25">
        <f t="shared" si="6"/>
        <v>4.3588820389502194</v>
      </c>
      <c r="U27" s="25" t="str">
        <f t="shared" si="7"/>
        <v>ОДН</v>
      </c>
      <c r="V27" s="26">
        <f t="shared" si="8"/>
        <v>14928.3</v>
      </c>
      <c r="W27" s="57" t="s">
        <v>2020</v>
      </c>
    </row>
    <row r="28" spans="1:23" ht="27" customHeight="1" x14ac:dyDescent="0.25">
      <c r="A28" s="47">
        <v>16</v>
      </c>
      <c r="B28" s="42" t="s">
        <v>44</v>
      </c>
      <c r="C28" s="40" t="s">
        <v>28</v>
      </c>
      <c r="D28" s="20">
        <v>1</v>
      </c>
      <c r="E28" s="49">
        <v>22806.1522</v>
      </c>
      <c r="F28" s="39">
        <f t="shared" si="0"/>
        <v>22806.1522</v>
      </c>
      <c r="G28" s="51">
        <v>21282.76</v>
      </c>
      <c r="H28" s="54">
        <f t="shared" si="1"/>
        <v>21282.76</v>
      </c>
      <c r="I28" s="51">
        <v>23074.99</v>
      </c>
      <c r="J28" s="55">
        <f t="shared" si="2"/>
        <v>23074.99</v>
      </c>
      <c r="K28" s="41"/>
      <c r="L28" s="41"/>
      <c r="M28" s="41"/>
      <c r="N28" s="41"/>
      <c r="O28" s="41"/>
      <c r="P28" s="41"/>
      <c r="Q28" s="21">
        <f t="shared" si="3"/>
        <v>22387.97</v>
      </c>
      <c r="R28" s="24">
        <f t="shared" si="4"/>
        <v>3</v>
      </c>
      <c r="S28" s="24">
        <f t="shared" si="5"/>
        <v>966.53038671757395</v>
      </c>
      <c r="T28" s="25">
        <f t="shared" si="6"/>
        <v>4.3171863581985059</v>
      </c>
      <c r="U28" s="25" t="str">
        <f t="shared" si="7"/>
        <v>ОДН</v>
      </c>
      <c r="V28" s="26">
        <f t="shared" si="8"/>
        <v>22387.97</v>
      </c>
      <c r="W28" s="57" t="s">
        <v>2021</v>
      </c>
    </row>
    <row r="29" spans="1:23" ht="27" customHeight="1" x14ac:dyDescent="0.2">
      <c r="A29" s="47">
        <v>17</v>
      </c>
      <c r="B29" s="43" t="s">
        <v>45</v>
      </c>
      <c r="C29" s="40" t="s">
        <v>28</v>
      </c>
      <c r="D29" s="20">
        <v>1</v>
      </c>
      <c r="E29" s="49">
        <v>118.3339</v>
      </c>
      <c r="F29" s="39">
        <f t="shared" si="0"/>
        <v>118.3339</v>
      </c>
      <c r="G29" s="52">
        <v>110.11</v>
      </c>
      <c r="H29" s="54">
        <f t="shared" si="1"/>
        <v>110.11</v>
      </c>
      <c r="I29" s="52">
        <v>119.38</v>
      </c>
      <c r="J29" s="55">
        <f t="shared" si="2"/>
        <v>119.38</v>
      </c>
      <c r="K29" s="41"/>
      <c r="L29" s="41"/>
      <c r="M29" s="41"/>
      <c r="N29" s="41"/>
      <c r="O29" s="41"/>
      <c r="P29" s="41"/>
      <c r="Q29" s="21">
        <f t="shared" si="3"/>
        <v>115.94</v>
      </c>
      <c r="R29" s="24">
        <f t="shared" si="4"/>
        <v>3</v>
      </c>
      <c r="S29" s="24">
        <f t="shared" si="5"/>
        <v>5.0770688989809845</v>
      </c>
      <c r="T29" s="25">
        <f t="shared" si="6"/>
        <v>4.3790485587208767</v>
      </c>
      <c r="U29" s="25" t="str">
        <f t="shared" si="7"/>
        <v>ОДН</v>
      </c>
      <c r="V29" s="26">
        <f t="shared" si="8"/>
        <v>115.94</v>
      </c>
      <c r="W29" s="58" t="s">
        <v>2022</v>
      </c>
    </row>
    <row r="30" spans="1:23" ht="27" customHeight="1" x14ac:dyDescent="0.2">
      <c r="A30" s="47">
        <v>18</v>
      </c>
      <c r="B30" s="43" t="s">
        <v>45</v>
      </c>
      <c r="C30" s="40" t="s">
        <v>28</v>
      </c>
      <c r="D30" s="20">
        <v>1</v>
      </c>
      <c r="E30" s="49">
        <v>198.06360000000001</v>
      </c>
      <c r="F30" s="39">
        <f t="shared" si="0"/>
        <v>198.06360000000001</v>
      </c>
      <c r="G30" s="52">
        <v>184.11</v>
      </c>
      <c r="H30" s="54">
        <f t="shared" si="1"/>
        <v>184.11</v>
      </c>
      <c r="I30" s="52">
        <v>199.61</v>
      </c>
      <c r="J30" s="55">
        <f t="shared" si="2"/>
        <v>199.61</v>
      </c>
      <c r="K30" s="41"/>
      <c r="L30" s="41"/>
      <c r="M30" s="41"/>
      <c r="N30" s="41"/>
      <c r="O30" s="41"/>
      <c r="P30" s="41"/>
      <c r="Q30" s="21">
        <f t="shared" si="3"/>
        <v>193.93</v>
      </c>
      <c r="R30" s="24">
        <f t="shared" si="4"/>
        <v>3</v>
      </c>
      <c r="S30" s="24">
        <f t="shared" si="5"/>
        <v>8.5376064842554076</v>
      </c>
      <c r="T30" s="25">
        <f t="shared" si="6"/>
        <v>4.402416585497555</v>
      </c>
      <c r="U30" s="25" t="str">
        <f t="shared" si="7"/>
        <v>ОДН</v>
      </c>
      <c r="V30" s="26">
        <f t="shared" si="8"/>
        <v>193.93</v>
      </c>
      <c r="W30" s="59" t="s">
        <v>2023</v>
      </c>
    </row>
    <row r="31" spans="1:23" ht="27" customHeight="1" x14ac:dyDescent="0.25">
      <c r="A31" s="47">
        <v>19</v>
      </c>
      <c r="B31" s="42" t="s">
        <v>45</v>
      </c>
      <c r="C31" s="40" t="s">
        <v>28</v>
      </c>
      <c r="D31" s="20">
        <v>1</v>
      </c>
      <c r="E31" s="49">
        <v>2586.6296000000002</v>
      </c>
      <c r="F31" s="39">
        <f t="shared" si="0"/>
        <v>2586.6296000000002</v>
      </c>
      <c r="G31" s="51">
        <v>2411.48</v>
      </c>
      <c r="H31" s="54">
        <f t="shared" si="1"/>
        <v>2411.48</v>
      </c>
      <c r="I31" s="51">
        <v>2614.5500000000002</v>
      </c>
      <c r="J31" s="55">
        <f t="shared" si="2"/>
        <v>2614.5500000000002</v>
      </c>
      <c r="K31" s="41"/>
      <c r="L31" s="41"/>
      <c r="M31" s="41"/>
      <c r="N31" s="41"/>
      <c r="O31" s="41"/>
      <c r="P31" s="41"/>
      <c r="Q31" s="21">
        <f t="shared" si="3"/>
        <v>2537.5500000000002</v>
      </c>
      <c r="R31" s="24">
        <f t="shared" si="4"/>
        <v>3</v>
      </c>
      <c r="S31" s="24">
        <f t="shared" si="5"/>
        <v>110.07145868970767</v>
      </c>
      <c r="T31" s="25">
        <f t="shared" si="6"/>
        <v>4.3377060034169839</v>
      </c>
      <c r="U31" s="25" t="str">
        <f t="shared" si="7"/>
        <v>ОДН</v>
      </c>
      <c r="V31" s="26">
        <f t="shared" si="8"/>
        <v>2537.5500000000002</v>
      </c>
      <c r="W31" s="57">
        <v>1142915019</v>
      </c>
    </row>
    <row r="32" spans="1:23" ht="27" customHeight="1" x14ac:dyDescent="0.25">
      <c r="A32" s="47">
        <v>20</v>
      </c>
      <c r="B32" s="42" t="s">
        <v>45</v>
      </c>
      <c r="C32" s="40" t="s">
        <v>28</v>
      </c>
      <c r="D32" s="20">
        <v>1</v>
      </c>
      <c r="E32" s="49">
        <v>4443.7585500000005</v>
      </c>
      <c r="F32" s="39">
        <f t="shared" si="0"/>
        <v>4443.7585500000005</v>
      </c>
      <c r="G32" s="51">
        <v>4126.66</v>
      </c>
      <c r="H32" s="54">
        <f t="shared" si="1"/>
        <v>4126.66</v>
      </c>
      <c r="I32" s="51">
        <v>4474.17</v>
      </c>
      <c r="J32" s="55">
        <f t="shared" si="2"/>
        <v>4474.17</v>
      </c>
      <c r="K32" s="41"/>
      <c r="L32" s="41"/>
      <c r="M32" s="41"/>
      <c r="N32" s="41"/>
      <c r="O32" s="41"/>
      <c r="P32" s="41"/>
      <c r="Q32" s="21">
        <f t="shared" si="3"/>
        <v>4348.2</v>
      </c>
      <c r="R32" s="24">
        <f t="shared" si="4"/>
        <v>3</v>
      </c>
      <c r="S32" s="24">
        <f t="shared" si="5"/>
        <v>192.45759140405798</v>
      </c>
      <c r="T32" s="25">
        <f t="shared" si="6"/>
        <v>4.4261439539132974</v>
      </c>
      <c r="U32" s="25" t="str">
        <f t="shared" si="7"/>
        <v>ОДН</v>
      </c>
      <c r="V32" s="26">
        <f t="shared" si="8"/>
        <v>4348.2</v>
      </c>
      <c r="W32" s="57" t="s">
        <v>2024</v>
      </c>
    </row>
    <row r="33" spans="1:23" ht="27" customHeight="1" x14ac:dyDescent="0.25">
      <c r="A33" s="47">
        <v>21</v>
      </c>
      <c r="B33" s="42" t="s">
        <v>46</v>
      </c>
      <c r="C33" s="40" t="s">
        <v>28</v>
      </c>
      <c r="D33" s="20">
        <v>1</v>
      </c>
      <c r="E33" s="49">
        <v>5639.31585</v>
      </c>
      <c r="F33" s="39">
        <f t="shared" si="0"/>
        <v>5639.31585</v>
      </c>
      <c r="G33" s="51">
        <v>5267.8</v>
      </c>
      <c r="H33" s="54">
        <f t="shared" si="1"/>
        <v>5267.8</v>
      </c>
      <c r="I33" s="51">
        <v>5711.4</v>
      </c>
      <c r="J33" s="55">
        <f t="shared" si="2"/>
        <v>5711.4</v>
      </c>
      <c r="K33" s="41"/>
      <c r="L33" s="41"/>
      <c r="M33" s="41"/>
      <c r="N33" s="41"/>
      <c r="O33" s="41"/>
      <c r="P33" s="41"/>
      <c r="Q33" s="21">
        <f t="shared" si="3"/>
        <v>5539.51</v>
      </c>
      <c r="R33" s="24">
        <f t="shared" si="4"/>
        <v>3</v>
      </c>
      <c r="S33" s="24">
        <f t="shared" si="5"/>
        <v>238.04800345121808</v>
      </c>
      <c r="T33" s="25">
        <f t="shared" si="6"/>
        <v>4.2972754530855273</v>
      </c>
      <c r="U33" s="25" t="str">
        <f t="shared" si="7"/>
        <v>ОДН</v>
      </c>
      <c r="V33" s="26">
        <f t="shared" si="8"/>
        <v>5539.51</v>
      </c>
      <c r="W33" s="57" t="s">
        <v>2025</v>
      </c>
    </row>
    <row r="34" spans="1:23" ht="27" customHeight="1" x14ac:dyDescent="0.25">
      <c r="A34" s="47">
        <v>22</v>
      </c>
      <c r="B34" s="42" t="s">
        <v>46</v>
      </c>
      <c r="C34" s="40" t="s">
        <v>28</v>
      </c>
      <c r="D34" s="20">
        <v>1</v>
      </c>
      <c r="E34" s="49">
        <v>6194.6639999999998</v>
      </c>
      <c r="F34" s="39">
        <f t="shared" si="0"/>
        <v>6194.6639999999998</v>
      </c>
      <c r="G34" s="51">
        <v>5769.54</v>
      </c>
      <c r="H34" s="54">
        <f t="shared" si="1"/>
        <v>5769.54</v>
      </c>
      <c r="I34" s="51">
        <v>6255.4</v>
      </c>
      <c r="J34" s="55">
        <f t="shared" si="2"/>
        <v>6255.4</v>
      </c>
      <c r="K34" s="41"/>
      <c r="L34" s="41"/>
      <c r="M34" s="41"/>
      <c r="N34" s="41"/>
      <c r="O34" s="41"/>
      <c r="P34" s="41"/>
      <c r="Q34" s="21">
        <f t="shared" si="3"/>
        <v>6073.2</v>
      </c>
      <c r="R34" s="24">
        <f t="shared" si="4"/>
        <v>3</v>
      </c>
      <c r="S34" s="24">
        <f t="shared" si="5"/>
        <v>264.72602714504654</v>
      </c>
      <c r="T34" s="25">
        <f t="shared" si="6"/>
        <v>4.3589216087902019</v>
      </c>
      <c r="U34" s="25" t="str">
        <f t="shared" si="7"/>
        <v>ОДН</v>
      </c>
      <c r="V34" s="26">
        <f t="shared" si="8"/>
        <v>6073.2</v>
      </c>
      <c r="W34" s="57" t="s">
        <v>2026</v>
      </c>
    </row>
    <row r="35" spans="1:23" ht="27" customHeight="1" x14ac:dyDescent="0.25">
      <c r="A35" s="47">
        <v>23</v>
      </c>
      <c r="B35" s="42" t="s">
        <v>46</v>
      </c>
      <c r="C35" s="40" t="s">
        <v>28</v>
      </c>
      <c r="D35" s="20">
        <v>1</v>
      </c>
      <c r="E35" s="49">
        <v>8596.0938000000006</v>
      </c>
      <c r="F35" s="39">
        <f t="shared" si="0"/>
        <v>8596.0938000000006</v>
      </c>
      <c r="G35" s="51">
        <v>8021.9</v>
      </c>
      <c r="H35" s="54">
        <f t="shared" si="1"/>
        <v>8021.9</v>
      </c>
      <c r="I35" s="51">
        <v>8697.42</v>
      </c>
      <c r="J35" s="55">
        <f t="shared" si="2"/>
        <v>8697.42</v>
      </c>
      <c r="K35" s="41"/>
      <c r="L35" s="41"/>
      <c r="M35" s="41"/>
      <c r="N35" s="41"/>
      <c r="O35" s="41"/>
      <c r="P35" s="41"/>
      <c r="Q35" s="21">
        <f t="shared" si="3"/>
        <v>8438.4699999999993</v>
      </c>
      <c r="R35" s="24">
        <f t="shared" si="4"/>
        <v>3</v>
      </c>
      <c r="S35" s="24">
        <f t="shared" si="5"/>
        <v>364.30133799262973</v>
      </c>
      <c r="T35" s="25">
        <f t="shared" si="6"/>
        <v>4.3171491750593383</v>
      </c>
      <c r="U35" s="25" t="str">
        <f t="shared" si="7"/>
        <v>ОДН</v>
      </c>
      <c r="V35" s="26">
        <f t="shared" si="8"/>
        <v>8438.4699999999993</v>
      </c>
      <c r="W35" s="57" t="s">
        <v>2027</v>
      </c>
    </row>
    <row r="36" spans="1:23" ht="27" customHeight="1" x14ac:dyDescent="0.25">
      <c r="A36" s="47">
        <v>24</v>
      </c>
      <c r="B36" s="42" t="s">
        <v>46</v>
      </c>
      <c r="C36" s="40" t="s">
        <v>28</v>
      </c>
      <c r="D36" s="20">
        <v>1</v>
      </c>
      <c r="E36" s="49">
        <v>11189.343200000001</v>
      </c>
      <c r="F36" s="39">
        <f t="shared" si="0"/>
        <v>11189.343200000001</v>
      </c>
      <c r="G36" s="51">
        <v>10411.24</v>
      </c>
      <c r="H36" s="54">
        <f t="shared" si="1"/>
        <v>10411.24</v>
      </c>
      <c r="I36" s="51">
        <v>11287.98</v>
      </c>
      <c r="J36" s="55">
        <f t="shared" si="2"/>
        <v>11287.98</v>
      </c>
      <c r="K36" s="41"/>
      <c r="L36" s="41"/>
      <c r="M36" s="41"/>
      <c r="N36" s="41"/>
      <c r="O36" s="41"/>
      <c r="P36" s="41"/>
      <c r="Q36" s="21">
        <f t="shared" si="3"/>
        <v>10962.85</v>
      </c>
      <c r="R36" s="24">
        <f t="shared" si="4"/>
        <v>3</v>
      </c>
      <c r="S36" s="24">
        <f t="shared" si="5"/>
        <v>480.25112110553187</v>
      </c>
      <c r="T36" s="25">
        <f t="shared" si="6"/>
        <v>4.3807141491996315</v>
      </c>
      <c r="U36" s="25" t="str">
        <f t="shared" si="7"/>
        <v>ОДН</v>
      </c>
      <c r="V36" s="26">
        <f t="shared" si="8"/>
        <v>10962.85</v>
      </c>
      <c r="W36" s="57" t="s">
        <v>2028</v>
      </c>
    </row>
    <row r="37" spans="1:23" ht="27" customHeight="1" x14ac:dyDescent="0.25">
      <c r="A37" s="47">
        <v>25</v>
      </c>
      <c r="B37" s="42" t="s">
        <v>47</v>
      </c>
      <c r="C37" s="40" t="s">
        <v>28</v>
      </c>
      <c r="D37" s="20">
        <v>1</v>
      </c>
      <c r="E37" s="49">
        <v>4079.9261999999999</v>
      </c>
      <c r="F37" s="39">
        <f t="shared" si="0"/>
        <v>4079.9261999999999</v>
      </c>
      <c r="G37" s="51">
        <v>3792.5</v>
      </c>
      <c r="H37" s="54">
        <f t="shared" si="1"/>
        <v>3792.5</v>
      </c>
      <c r="I37" s="51">
        <v>4111.8599999999997</v>
      </c>
      <c r="J37" s="55">
        <f t="shared" si="2"/>
        <v>4111.8599999999997</v>
      </c>
      <c r="K37" s="41"/>
      <c r="L37" s="41"/>
      <c r="M37" s="41"/>
      <c r="N37" s="41"/>
      <c r="O37" s="41"/>
      <c r="P37" s="41"/>
      <c r="Q37" s="21">
        <f t="shared" si="3"/>
        <v>3994.76</v>
      </c>
      <c r="R37" s="24">
        <f t="shared" si="4"/>
        <v>3</v>
      </c>
      <c r="S37" s="24">
        <f t="shared" si="5"/>
        <v>175.89030562034949</v>
      </c>
      <c r="T37" s="25">
        <f t="shared" si="6"/>
        <v>4.4030256040500424</v>
      </c>
      <c r="U37" s="25" t="str">
        <f t="shared" si="7"/>
        <v>ОДН</v>
      </c>
      <c r="V37" s="26">
        <f t="shared" si="8"/>
        <v>3994.76</v>
      </c>
      <c r="W37" s="57" t="s">
        <v>2029</v>
      </c>
    </row>
    <row r="38" spans="1:23" ht="27" customHeight="1" x14ac:dyDescent="0.25">
      <c r="A38" s="47">
        <v>26</v>
      </c>
      <c r="B38" s="42" t="s">
        <v>48</v>
      </c>
      <c r="C38" s="40" t="s">
        <v>28</v>
      </c>
      <c r="D38" s="20">
        <v>1</v>
      </c>
      <c r="E38" s="49">
        <v>1255.0513500000002</v>
      </c>
      <c r="F38" s="39">
        <f t="shared" si="0"/>
        <v>1255.0513500000002</v>
      </c>
      <c r="G38" s="51">
        <v>1170.07</v>
      </c>
      <c r="H38" s="54">
        <f t="shared" si="1"/>
        <v>1170.07</v>
      </c>
      <c r="I38" s="51">
        <v>1268.5999999999999</v>
      </c>
      <c r="J38" s="55">
        <f t="shared" si="2"/>
        <v>1268.5999999999999</v>
      </c>
      <c r="K38" s="41"/>
      <c r="L38" s="41"/>
      <c r="M38" s="41"/>
      <c r="N38" s="41"/>
      <c r="O38" s="41"/>
      <c r="P38" s="41"/>
      <c r="Q38" s="21">
        <f t="shared" si="3"/>
        <v>1231.24</v>
      </c>
      <c r="R38" s="24">
        <f t="shared" si="4"/>
        <v>3</v>
      </c>
      <c r="S38" s="24">
        <f t="shared" si="5"/>
        <v>53.406548703424512</v>
      </c>
      <c r="T38" s="25">
        <f t="shared" si="6"/>
        <v>4.3376229413781644</v>
      </c>
      <c r="U38" s="25" t="str">
        <f t="shared" si="7"/>
        <v>ОДН</v>
      </c>
      <c r="V38" s="26">
        <f t="shared" si="8"/>
        <v>1231.24</v>
      </c>
      <c r="W38" s="57" t="s">
        <v>2030</v>
      </c>
    </row>
    <row r="39" spans="1:23" ht="27" customHeight="1" x14ac:dyDescent="0.25">
      <c r="A39" s="47">
        <v>27</v>
      </c>
      <c r="B39" s="42" t="s">
        <v>48</v>
      </c>
      <c r="C39" s="40" t="s">
        <v>28</v>
      </c>
      <c r="D39" s="20">
        <v>1</v>
      </c>
      <c r="E39" s="49">
        <v>4119.6721500000003</v>
      </c>
      <c r="F39" s="39">
        <f t="shared" si="0"/>
        <v>4119.6721500000003</v>
      </c>
      <c r="G39" s="51">
        <v>3825.7</v>
      </c>
      <c r="H39" s="54">
        <f t="shared" si="1"/>
        <v>3825.7</v>
      </c>
      <c r="I39" s="51">
        <v>4147.8599999999997</v>
      </c>
      <c r="J39" s="55">
        <f t="shared" si="2"/>
        <v>4147.8599999999997</v>
      </c>
      <c r="K39" s="41"/>
      <c r="L39" s="41"/>
      <c r="M39" s="41"/>
      <c r="N39" s="41"/>
      <c r="O39" s="41"/>
      <c r="P39" s="41"/>
      <c r="Q39" s="21">
        <f t="shared" si="3"/>
        <v>4031.08</v>
      </c>
      <c r="R39" s="24">
        <f t="shared" si="4"/>
        <v>3</v>
      </c>
      <c r="S39" s="24">
        <f t="shared" si="5"/>
        <v>178.41956428825645</v>
      </c>
      <c r="T39" s="25">
        <f t="shared" si="6"/>
        <v>4.4260983232348758</v>
      </c>
      <c r="U39" s="25" t="str">
        <f t="shared" si="7"/>
        <v>ОДН</v>
      </c>
      <c r="V39" s="26">
        <f t="shared" si="8"/>
        <v>4031.08</v>
      </c>
      <c r="W39" s="57" t="s">
        <v>2031</v>
      </c>
    </row>
    <row r="40" spans="1:23" ht="27" customHeight="1" x14ac:dyDescent="0.2">
      <c r="A40" s="47">
        <v>28</v>
      </c>
      <c r="B40" s="43" t="s">
        <v>49</v>
      </c>
      <c r="C40" s="40" t="s">
        <v>28</v>
      </c>
      <c r="D40" s="20">
        <v>1</v>
      </c>
      <c r="E40" s="49">
        <v>2946.7575000000002</v>
      </c>
      <c r="F40" s="39">
        <f t="shared" si="0"/>
        <v>2946.7575000000002</v>
      </c>
      <c r="G40" s="51">
        <v>2752.63</v>
      </c>
      <c r="H40" s="54">
        <f t="shared" si="1"/>
        <v>2752.63</v>
      </c>
      <c r="I40" s="51">
        <v>2984.43</v>
      </c>
      <c r="J40" s="55">
        <f t="shared" si="2"/>
        <v>2984.43</v>
      </c>
      <c r="K40" s="41"/>
      <c r="L40" s="41"/>
      <c r="M40" s="41"/>
      <c r="N40" s="41"/>
      <c r="O40" s="41"/>
      <c r="P40" s="41"/>
      <c r="Q40" s="21">
        <f t="shared" si="3"/>
        <v>2894.61</v>
      </c>
      <c r="R40" s="24">
        <f t="shared" si="4"/>
        <v>3</v>
      </c>
      <c r="S40" s="24">
        <f t="shared" si="5"/>
        <v>124.38913649561596</v>
      </c>
      <c r="T40" s="25">
        <f t="shared" si="6"/>
        <v>4.2972675592088727</v>
      </c>
      <c r="U40" s="25" t="str">
        <f t="shared" si="7"/>
        <v>ОДН</v>
      </c>
      <c r="V40" s="26">
        <f t="shared" si="8"/>
        <v>2894.61</v>
      </c>
      <c r="W40" s="58" t="s">
        <v>2032</v>
      </c>
    </row>
    <row r="41" spans="1:23" ht="27" customHeight="1" x14ac:dyDescent="0.2">
      <c r="A41" s="47">
        <v>29</v>
      </c>
      <c r="B41" s="43" t="s">
        <v>49</v>
      </c>
      <c r="C41" s="40" t="s">
        <v>28</v>
      </c>
      <c r="D41" s="20">
        <v>1</v>
      </c>
      <c r="E41" s="49">
        <v>3414.348</v>
      </c>
      <c r="F41" s="39">
        <f t="shared" si="0"/>
        <v>3414.348</v>
      </c>
      <c r="G41" s="51">
        <v>3180.03</v>
      </c>
      <c r="H41" s="54">
        <f t="shared" si="1"/>
        <v>3180.03</v>
      </c>
      <c r="I41" s="51">
        <v>3447.82</v>
      </c>
      <c r="J41" s="55">
        <f t="shared" si="2"/>
        <v>3447.82</v>
      </c>
      <c r="K41" s="41"/>
      <c r="L41" s="41"/>
      <c r="M41" s="41"/>
      <c r="N41" s="41"/>
      <c r="O41" s="41"/>
      <c r="P41" s="41"/>
      <c r="Q41" s="21">
        <f t="shared" si="3"/>
        <v>3347.4</v>
      </c>
      <c r="R41" s="24">
        <f t="shared" si="4"/>
        <v>3</v>
      </c>
      <c r="S41" s="24">
        <f t="shared" si="5"/>
        <v>145.90909499410918</v>
      </c>
      <c r="T41" s="25">
        <f t="shared" si="6"/>
        <v>4.3588783830468181</v>
      </c>
      <c r="U41" s="25" t="str">
        <f t="shared" si="7"/>
        <v>ОДН</v>
      </c>
      <c r="V41" s="26">
        <f t="shared" si="8"/>
        <v>3347.4</v>
      </c>
      <c r="W41" s="58" t="s">
        <v>2033</v>
      </c>
    </row>
    <row r="42" spans="1:23" ht="27" customHeight="1" x14ac:dyDescent="0.2">
      <c r="A42" s="47">
        <v>30</v>
      </c>
      <c r="B42" s="43" t="s">
        <v>50</v>
      </c>
      <c r="C42" s="40" t="s">
        <v>28</v>
      </c>
      <c r="D42" s="20">
        <v>1</v>
      </c>
      <c r="E42" s="49">
        <v>5269.6769999999997</v>
      </c>
      <c r="F42" s="39">
        <f t="shared" si="0"/>
        <v>5269.6769999999997</v>
      </c>
      <c r="G42" s="51">
        <v>4917.68</v>
      </c>
      <c r="H42" s="54">
        <f t="shared" si="1"/>
        <v>4917.68</v>
      </c>
      <c r="I42" s="51">
        <v>5331.8</v>
      </c>
      <c r="J42" s="55">
        <f t="shared" si="2"/>
        <v>5331.8</v>
      </c>
      <c r="K42" s="41"/>
      <c r="L42" s="41"/>
      <c r="M42" s="41"/>
      <c r="N42" s="41"/>
      <c r="O42" s="41"/>
      <c r="P42" s="41"/>
      <c r="Q42" s="21">
        <f t="shared" si="3"/>
        <v>5173.05</v>
      </c>
      <c r="R42" s="24">
        <f t="shared" si="4"/>
        <v>3</v>
      </c>
      <c r="S42" s="24">
        <f t="shared" si="5"/>
        <v>223.32955080888851</v>
      </c>
      <c r="T42" s="25">
        <f t="shared" si="6"/>
        <v>4.317173636614541</v>
      </c>
      <c r="U42" s="25" t="str">
        <f t="shared" si="7"/>
        <v>ОДН</v>
      </c>
      <c r="V42" s="26">
        <f t="shared" si="8"/>
        <v>5173.05</v>
      </c>
      <c r="W42" s="58" t="s">
        <v>2034</v>
      </c>
    </row>
    <row r="43" spans="1:23" ht="27" customHeight="1" x14ac:dyDescent="0.25">
      <c r="A43" s="47">
        <v>31</v>
      </c>
      <c r="B43" s="42" t="s">
        <v>51</v>
      </c>
      <c r="C43" s="40" t="s">
        <v>28</v>
      </c>
      <c r="D43" s="20">
        <v>1</v>
      </c>
      <c r="E43" s="49">
        <v>3883.6798000000003</v>
      </c>
      <c r="F43" s="39">
        <f t="shared" si="0"/>
        <v>3883.6798000000003</v>
      </c>
      <c r="G43" s="51">
        <v>3613.61</v>
      </c>
      <c r="H43" s="54">
        <f t="shared" si="1"/>
        <v>3613.61</v>
      </c>
      <c r="I43" s="51">
        <v>3917.91</v>
      </c>
      <c r="J43" s="55">
        <f t="shared" si="2"/>
        <v>3917.91</v>
      </c>
      <c r="K43" s="41"/>
      <c r="L43" s="41"/>
      <c r="M43" s="41"/>
      <c r="N43" s="41"/>
      <c r="O43" s="41"/>
      <c r="P43" s="41"/>
      <c r="Q43" s="21">
        <f t="shared" si="3"/>
        <v>3805.07</v>
      </c>
      <c r="R43" s="24">
        <f t="shared" si="4"/>
        <v>3</v>
      </c>
      <c r="S43" s="24">
        <f t="shared" si="5"/>
        <v>166.68727884280787</v>
      </c>
      <c r="T43" s="25">
        <f t="shared" si="6"/>
        <v>4.3806626117997265</v>
      </c>
      <c r="U43" s="25" t="str">
        <f t="shared" si="7"/>
        <v>ОДН</v>
      </c>
      <c r="V43" s="26">
        <f t="shared" si="8"/>
        <v>3805.07</v>
      </c>
      <c r="W43" s="57" t="s">
        <v>2035</v>
      </c>
    </row>
    <row r="44" spans="1:23" ht="27" customHeight="1" x14ac:dyDescent="0.25">
      <c r="A44" s="47">
        <v>32</v>
      </c>
      <c r="B44" s="42" t="s">
        <v>52</v>
      </c>
      <c r="C44" s="40" t="s">
        <v>28</v>
      </c>
      <c r="D44" s="20">
        <v>1</v>
      </c>
      <c r="E44" s="49">
        <v>94.4328</v>
      </c>
      <c r="F44" s="39">
        <f t="shared" si="0"/>
        <v>94.4328</v>
      </c>
      <c r="G44" s="52">
        <v>87.78</v>
      </c>
      <c r="H44" s="54">
        <f t="shared" si="1"/>
        <v>87.78</v>
      </c>
      <c r="I44" s="52">
        <v>95.17</v>
      </c>
      <c r="J44" s="55">
        <f t="shared" si="2"/>
        <v>95.17</v>
      </c>
      <c r="K44" s="41"/>
      <c r="L44" s="41"/>
      <c r="M44" s="41"/>
      <c r="N44" s="41"/>
      <c r="O44" s="41"/>
      <c r="P44" s="41"/>
      <c r="Q44" s="21">
        <f t="shared" si="3"/>
        <v>92.46</v>
      </c>
      <c r="R44" s="24">
        <f t="shared" si="4"/>
        <v>3</v>
      </c>
      <c r="S44" s="24">
        <f t="shared" si="5"/>
        <v>4.0705306681070468</v>
      </c>
      <c r="T44" s="25">
        <f t="shared" si="6"/>
        <v>4.4024774692916369</v>
      </c>
      <c r="U44" s="25" t="str">
        <f t="shared" si="7"/>
        <v>ОДН</v>
      </c>
      <c r="V44" s="26">
        <f t="shared" si="8"/>
        <v>92.46</v>
      </c>
      <c r="W44" s="57" t="s">
        <v>2036</v>
      </c>
    </row>
    <row r="45" spans="1:23" ht="27" customHeight="1" x14ac:dyDescent="0.25">
      <c r="A45" s="47">
        <v>33</v>
      </c>
      <c r="B45" s="42" t="s">
        <v>53</v>
      </c>
      <c r="C45" s="40" t="s">
        <v>28</v>
      </c>
      <c r="D45" s="20">
        <v>1</v>
      </c>
      <c r="E45" s="49">
        <v>70895.141749999995</v>
      </c>
      <c r="F45" s="39">
        <f t="shared" si="0"/>
        <v>70895.141749999995</v>
      </c>
      <c r="G45" s="51">
        <v>66094.59</v>
      </c>
      <c r="H45" s="54">
        <f t="shared" si="1"/>
        <v>66094.59</v>
      </c>
      <c r="I45" s="51">
        <v>71660.45</v>
      </c>
      <c r="J45" s="55">
        <f t="shared" si="2"/>
        <v>71660.45</v>
      </c>
      <c r="K45" s="41"/>
      <c r="L45" s="41"/>
      <c r="M45" s="41"/>
      <c r="N45" s="41"/>
      <c r="O45" s="41"/>
      <c r="P45" s="41"/>
      <c r="Q45" s="21">
        <f t="shared" si="3"/>
        <v>69550.06</v>
      </c>
      <c r="R45" s="24">
        <f t="shared" si="4"/>
        <v>3</v>
      </c>
      <c r="S45" s="24">
        <f t="shared" si="5"/>
        <v>3016.8910974033402</v>
      </c>
      <c r="T45" s="25">
        <f t="shared" si="6"/>
        <v>4.3377260888104772</v>
      </c>
      <c r="U45" s="25" t="str">
        <f t="shared" si="7"/>
        <v>ОДН</v>
      </c>
      <c r="V45" s="26">
        <f t="shared" si="8"/>
        <v>69550.06</v>
      </c>
      <c r="W45" s="57" t="s">
        <v>2037</v>
      </c>
    </row>
    <row r="46" spans="1:23" ht="27" customHeight="1" x14ac:dyDescent="0.2">
      <c r="A46" s="47">
        <v>34</v>
      </c>
      <c r="B46" s="43" t="s">
        <v>54</v>
      </c>
      <c r="C46" s="40" t="s">
        <v>28</v>
      </c>
      <c r="D46" s="20">
        <v>1</v>
      </c>
      <c r="E46" s="49">
        <v>6487.866</v>
      </c>
      <c r="F46" s="39">
        <f t="shared" si="0"/>
        <v>6487.866</v>
      </c>
      <c r="G46" s="51">
        <v>6024.9</v>
      </c>
      <c r="H46" s="54">
        <f t="shared" si="1"/>
        <v>6024.9</v>
      </c>
      <c r="I46" s="51">
        <v>6532.26</v>
      </c>
      <c r="J46" s="55">
        <f t="shared" si="2"/>
        <v>6532.26</v>
      </c>
      <c r="K46" s="41"/>
      <c r="L46" s="41"/>
      <c r="M46" s="41"/>
      <c r="N46" s="41"/>
      <c r="O46" s="41"/>
      <c r="P46" s="41"/>
      <c r="Q46" s="21">
        <f t="shared" si="3"/>
        <v>6348.34</v>
      </c>
      <c r="R46" s="24">
        <f t="shared" si="4"/>
        <v>3</v>
      </c>
      <c r="S46" s="24">
        <f t="shared" si="5"/>
        <v>280.98710350832857</v>
      </c>
      <c r="T46" s="25">
        <f t="shared" si="6"/>
        <v>4.4261508285367288</v>
      </c>
      <c r="U46" s="25" t="str">
        <f t="shared" si="7"/>
        <v>ОДН</v>
      </c>
      <c r="V46" s="26">
        <f t="shared" si="8"/>
        <v>6348.34</v>
      </c>
      <c r="W46" s="58" t="s">
        <v>2038</v>
      </c>
    </row>
    <row r="47" spans="1:23" ht="27" customHeight="1" x14ac:dyDescent="0.25">
      <c r="A47" s="47">
        <v>35</v>
      </c>
      <c r="B47" s="42" t="s">
        <v>55</v>
      </c>
      <c r="C47" s="40" t="s">
        <v>28</v>
      </c>
      <c r="D47" s="20">
        <v>1</v>
      </c>
      <c r="E47" s="49">
        <v>49142.457000000002</v>
      </c>
      <c r="F47" s="39">
        <f t="shared" si="0"/>
        <v>49142.457000000002</v>
      </c>
      <c r="G47" s="51">
        <v>45904.95</v>
      </c>
      <c r="H47" s="54">
        <f t="shared" si="1"/>
        <v>45904.95</v>
      </c>
      <c r="I47" s="51">
        <v>49770.63</v>
      </c>
      <c r="J47" s="55">
        <f t="shared" si="2"/>
        <v>49770.63</v>
      </c>
      <c r="K47" s="41"/>
      <c r="L47" s="41"/>
      <c r="M47" s="41"/>
      <c r="N47" s="41"/>
      <c r="O47" s="41"/>
      <c r="P47" s="41"/>
      <c r="Q47" s="21">
        <f t="shared" si="3"/>
        <v>48272.68</v>
      </c>
      <c r="R47" s="24">
        <f t="shared" si="4"/>
        <v>3</v>
      </c>
      <c r="S47" s="24">
        <f t="shared" si="5"/>
        <v>2074.4290280856812</v>
      </c>
      <c r="T47" s="25">
        <f t="shared" si="6"/>
        <v>4.2973148126138456</v>
      </c>
      <c r="U47" s="25" t="str">
        <f t="shared" si="7"/>
        <v>ОДН</v>
      </c>
      <c r="V47" s="26">
        <f t="shared" si="8"/>
        <v>48272.68</v>
      </c>
      <c r="W47" s="57" t="s">
        <v>2039</v>
      </c>
    </row>
    <row r="48" spans="1:23" ht="27" customHeight="1" x14ac:dyDescent="0.25">
      <c r="A48" s="47">
        <v>36</v>
      </c>
      <c r="B48" s="42" t="s">
        <v>56</v>
      </c>
      <c r="C48" s="40" t="s">
        <v>28</v>
      </c>
      <c r="D48" s="20">
        <v>1</v>
      </c>
      <c r="E48" s="49">
        <v>49876.041599999997</v>
      </c>
      <c r="F48" s="39">
        <f t="shared" si="0"/>
        <v>49876.041599999997</v>
      </c>
      <c r="G48" s="51">
        <v>46453.18</v>
      </c>
      <c r="H48" s="54">
        <f t="shared" si="1"/>
        <v>46453.18</v>
      </c>
      <c r="I48" s="51">
        <v>50365.02</v>
      </c>
      <c r="J48" s="55">
        <f t="shared" si="2"/>
        <v>50365.02</v>
      </c>
      <c r="K48" s="41"/>
      <c r="L48" s="41"/>
      <c r="M48" s="41"/>
      <c r="N48" s="41"/>
      <c r="O48" s="41"/>
      <c r="P48" s="41"/>
      <c r="Q48" s="21">
        <f t="shared" si="3"/>
        <v>48898.080000000002</v>
      </c>
      <c r="R48" s="24">
        <f t="shared" si="4"/>
        <v>3</v>
      </c>
      <c r="S48" s="24">
        <f t="shared" si="5"/>
        <v>2131.4147724779591</v>
      </c>
      <c r="T48" s="25">
        <f t="shared" si="6"/>
        <v>4.3588925628121986</v>
      </c>
      <c r="U48" s="25" t="str">
        <f t="shared" si="7"/>
        <v>ОДН</v>
      </c>
      <c r="V48" s="26">
        <f t="shared" si="8"/>
        <v>48898.080000000002</v>
      </c>
      <c r="W48" s="57" t="s">
        <v>2040</v>
      </c>
    </row>
    <row r="49" spans="1:23" ht="27" customHeight="1" x14ac:dyDescent="0.25">
      <c r="A49" s="47">
        <v>37</v>
      </c>
      <c r="B49" s="42" t="s">
        <v>57</v>
      </c>
      <c r="C49" s="40" t="s">
        <v>28</v>
      </c>
      <c r="D49" s="20">
        <v>1</v>
      </c>
      <c r="E49" s="49">
        <v>45637.449000000001</v>
      </c>
      <c r="F49" s="39">
        <f t="shared" si="0"/>
        <v>45637.449000000001</v>
      </c>
      <c r="G49" s="51">
        <v>42588.98</v>
      </c>
      <c r="H49" s="54">
        <f t="shared" si="1"/>
        <v>42588.98</v>
      </c>
      <c r="I49" s="51">
        <v>46175.42</v>
      </c>
      <c r="J49" s="55">
        <f t="shared" si="2"/>
        <v>46175.42</v>
      </c>
      <c r="K49" s="41"/>
      <c r="L49" s="41"/>
      <c r="M49" s="41"/>
      <c r="N49" s="41"/>
      <c r="O49" s="41"/>
      <c r="P49" s="41"/>
      <c r="Q49" s="21">
        <f t="shared" si="3"/>
        <v>44800.62</v>
      </c>
      <c r="R49" s="24">
        <f t="shared" si="4"/>
        <v>3</v>
      </c>
      <c r="S49" s="24">
        <f t="shared" si="5"/>
        <v>1934.1289130821892</v>
      </c>
      <c r="T49" s="25">
        <f t="shared" si="6"/>
        <v>4.317192291272284</v>
      </c>
      <c r="U49" s="25" t="str">
        <f t="shared" si="7"/>
        <v>ОДН</v>
      </c>
      <c r="V49" s="26">
        <f t="shared" si="8"/>
        <v>44800.62</v>
      </c>
      <c r="W49" s="57" t="s">
        <v>2041</v>
      </c>
    </row>
    <row r="50" spans="1:23" ht="27" customHeight="1" x14ac:dyDescent="0.25">
      <c r="A50" s="47">
        <v>38</v>
      </c>
      <c r="B50" s="42" t="s">
        <v>58</v>
      </c>
      <c r="C50" s="40" t="s">
        <v>28</v>
      </c>
      <c r="D50" s="20">
        <v>1</v>
      </c>
      <c r="E50" s="49">
        <v>74414.563999999998</v>
      </c>
      <c r="F50" s="39">
        <f t="shared" si="0"/>
        <v>74414.563999999998</v>
      </c>
      <c r="G50" s="51">
        <v>69239.8</v>
      </c>
      <c r="H50" s="54">
        <f t="shared" si="1"/>
        <v>69239.8</v>
      </c>
      <c r="I50" s="51">
        <v>75070.52</v>
      </c>
      <c r="J50" s="55">
        <f t="shared" si="2"/>
        <v>75070.52</v>
      </c>
      <c r="K50" s="41"/>
      <c r="L50" s="41"/>
      <c r="M50" s="41"/>
      <c r="N50" s="41"/>
      <c r="O50" s="41"/>
      <c r="P50" s="41"/>
      <c r="Q50" s="21">
        <f t="shared" si="3"/>
        <v>72908.289999999994</v>
      </c>
      <c r="R50" s="24">
        <f t="shared" si="4"/>
        <v>3</v>
      </c>
      <c r="S50" s="24">
        <f t="shared" si="5"/>
        <v>3193.8940821570768</v>
      </c>
      <c r="T50" s="25">
        <f t="shared" si="6"/>
        <v>4.3807008533008753</v>
      </c>
      <c r="U50" s="25" t="str">
        <f t="shared" si="7"/>
        <v>ОДН</v>
      </c>
      <c r="V50" s="26">
        <f t="shared" si="8"/>
        <v>72908.289999999994</v>
      </c>
      <c r="W50" s="57" t="s">
        <v>2042</v>
      </c>
    </row>
    <row r="51" spans="1:23" ht="27" customHeight="1" x14ac:dyDescent="0.25">
      <c r="A51" s="47">
        <v>39</v>
      </c>
      <c r="B51" s="42" t="s">
        <v>59</v>
      </c>
      <c r="C51" s="40" t="s">
        <v>28</v>
      </c>
      <c r="D51" s="20">
        <v>1</v>
      </c>
      <c r="E51" s="49">
        <v>14926.821</v>
      </c>
      <c r="F51" s="39">
        <f t="shared" si="0"/>
        <v>14926.821</v>
      </c>
      <c r="G51" s="51">
        <v>13875.23</v>
      </c>
      <c r="H51" s="54">
        <f t="shared" si="1"/>
        <v>13875.23</v>
      </c>
      <c r="I51" s="51">
        <v>15043.67</v>
      </c>
      <c r="J51" s="55">
        <f t="shared" si="2"/>
        <v>15043.67</v>
      </c>
      <c r="K51" s="41"/>
      <c r="L51" s="41"/>
      <c r="M51" s="41"/>
      <c r="N51" s="41"/>
      <c r="O51" s="41"/>
      <c r="P51" s="41"/>
      <c r="Q51" s="21">
        <f t="shared" si="3"/>
        <v>14615.24</v>
      </c>
      <c r="R51" s="24">
        <f t="shared" si="4"/>
        <v>3</v>
      </c>
      <c r="S51" s="24">
        <f t="shared" si="5"/>
        <v>643.52536257749807</v>
      </c>
      <c r="T51" s="25">
        <f t="shared" si="6"/>
        <v>4.4031118379000143</v>
      </c>
      <c r="U51" s="25" t="str">
        <f t="shared" si="7"/>
        <v>ОДН</v>
      </c>
      <c r="V51" s="26">
        <f t="shared" si="8"/>
        <v>14615.24</v>
      </c>
      <c r="W51" s="57" t="s">
        <v>2043</v>
      </c>
    </row>
    <row r="52" spans="1:23" ht="27" customHeight="1" x14ac:dyDescent="0.25">
      <c r="A52" s="47">
        <v>40</v>
      </c>
      <c r="B52" s="42" t="s">
        <v>60</v>
      </c>
      <c r="C52" s="40" t="s">
        <v>28</v>
      </c>
      <c r="D52" s="20">
        <v>1</v>
      </c>
      <c r="E52" s="49">
        <v>8423.159975999999</v>
      </c>
      <c r="F52" s="39">
        <f t="shared" si="0"/>
        <v>8423.159975999999</v>
      </c>
      <c r="G52" s="51">
        <v>7852.8</v>
      </c>
      <c r="H52" s="54">
        <f t="shared" si="1"/>
        <v>7852.8</v>
      </c>
      <c r="I52" s="51">
        <v>8514.09</v>
      </c>
      <c r="J52" s="55">
        <f t="shared" si="2"/>
        <v>8514.09</v>
      </c>
      <c r="K52" s="41"/>
      <c r="L52" s="41"/>
      <c r="M52" s="41"/>
      <c r="N52" s="41"/>
      <c r="O52" s="41"/>
      <c r="P52" s="41"/>
      <c r="Q52" s="21">
        <f t="shared" si="3"/>
        <v>8263.35</v>
      </c>
      <c r="R52" s="24">
        <f t="shared" si="4"/>
        <v>3</v>
      </c>
      <c r="S52" s="24">
        <f t="shared" si="5"/>
        <v>358.4418213107395</v>
      </c>
      <c r="T52" s="25">
        <f t="shared" si="6"/>
        <v>4.3377301132196928</v>
      </c>
      <c r="U52" s="25" t="str">
        <f t="shared" si="7"/>
        <v>ОДН</v>
      </c>
      <c r="V52" s="26">
        <f t="shared" si="8"/>
        <v>8263.35</v>
      </c>
      <c r="W52" s="57" t="s">
        <v>2044</v>
      </c>
    </row>
    <row r="53" spans="1:23" ht="27" customHeight="1" x14ac:dyDescent="0.25">
      <c r="A53" s="47">
        <v>41</v>
      </c>
      <c r="B53" s="42" t="s">
        <v>61</v>
      </c>
      <c r="C53" s="40" t="s">
        <v>28</v>
      </c>
      <c r="D53" s="20">
        <v>1</v>
      </c>
      <c r="E53" s="49">
        <v>36199.468799999995</v>
      </c>
      <c r="F53" s="39">
        <f t="shared" si="0"/>
        <v>36199.468799999995</v>
      </c>
      <c r="G53" s="51">
        <v>33616.32</v>
      </c>
      <c r="H53" s="54">
        <f t="shared" si="1"/>
        <v>33616.32</v>
      </c>
      <c r="I53" s="51">
        <v>36447.17</v>
      </c>
      <c r="J53" s="55">
        <f t="shared" si="2"/>
        <v>36447.17</v>
      </c>
      <c r="K53" s="41"/>
      <c r="L53" s="41"/>
      <c r="M53" s="41"/>
      <c r="N53" s="41"/>
      <c r="O53" s="41"/>
      <c r="P53" s="41"/>
      <c r="Q53" s="21">
        <f t="shared" si="3"/>
        <v>35420.99</v>
      </c>
      <c r="R53" s="24">
        <f t="shared" si="4"/>
        <v>3</v>
      </c>
      <c r="S53" s="24">
        <f t="shared" si="5"/>
        <v>1567.7864081802454</v>
      </c>
      <c r="T53" s="25">
        <f t="shared" si="6"/>
        <v>4.4261507320383924</v>
      </c>
      <c r="U53" s="25" t="str">
        <f t="shared" si="7"/>
        <v>ОДН</v>
      </c>
      <c r="V53" s="26">
        <f t="shared" si="8"/>
        <v>35420.99</v>
      </c>
      <c r="W53" s="57" t="s">
        <v>2045</v>
      </c>
    </row>
    <row r="54" spans="1:23" ht="27" customHeight="1" x14ac:dyDescent="0.25">
      <c r="A54" s="47">
        <v>42</v>
      </c>
      <c r="B54" s="42" t="s">
        <v>62</v>
      </c>
      <c r="C54" s="40" t="s">
        <v>28</v>
      </c>
      <c r="D54" s="20">
        <v>1</v>
      </c>
      <c r="E54" s="49">
        <v>9195.2563499999997</v>
      </c>
      <c r="F54" s="39">
        <f t="shared" si="0"/>
        <v>9195.2563499999997</v>
      </c>
      <c r="G54" s="51">
        <v>8589.4699999999993</v>
      </c>
      <c r="H54" s="54">
        <f t="shared" si="1"/>
        <v>8589.4699999999993</v>
      </c>
      <c r="I54" s="51">
        <v>9312.7999999999993</v>
      </c>
      <c r="J54" s="55">
        <f t="shared" si="2"/>
        <v>9312.7999999999993</v>
      </c>
      <c r="K54" s="41"/>
      <c r="L54" s="41"/>
      <c r="M54" s="41"/>
      <c r="N54" s="41"/>
      <c r="O54" s="41"/>
      <c r="P54" s="41"/>
      <c r="Q54" s="21">
        <f t="shared" si="3"/>
        <v>9032.51</v>
      </c>
      <c r="R54" s="24">
        <f t="shared" si="4"/>
        <v>3</v>
      </c>
      <c r="S54" s="24">
        <f t="shared" si="5"/>
        <v>388.15802203376046</v>
      </c>
      <c r="T54" s="25">
        <f t="shared" si="6"/>
        <v>4.2973439501728805</v>
      </c>
      <c r="U54" s="25" t="str">
        <f t="shared" si="7"/>
        <v>ОДН</v>
      </c>
      <c r="V54" s="26">
        <f t="shared" si="8"/>
        <v>9032.51</v>
      </c>
      <c r="W54" s="60" t="s">
        <v>2046</v>
      </c>
    </row>
    <row r="55" spans="1:23" ht="27" customHeight="1" x14ac:dyDescent="0.25">
      <c r="A55" s="47">
        <v>43</v>
      </c>
      <c r="B55" s="42" t="s">
        <v>63</v>
      </c>
      <c r="C55" s="40" t="s">
        <v>28</v>
      </c>
      <c r="D55" s="20">
        <v>1</v>
      </c>
      <c r="E55" s="49">
        <v>10212.71328</v>
      </c>
      <c r="F55" s="39">
        <f t="shared" si="0"/>
        <v>10212.71328</v>
      </c>
      <c r="G55" s="51">
        <v>9511.84</v>
      </c>
      <c r="H55" s="54">
        <f t="shared" si="1"/>
        <v>9511.84</v>
      </c>
      <c r="I55" s="51">
        <v>10312.84</v>
      </c>
      <c r="J55" s="55">
        <f t="shared" si="2"/>
        <v>10312.84</v>
      </c>
      <c r="K55" s="41"/>
      <c r="L55" s="41"/>
      <c r="M55" s="41"/>
      <c r="N55" s="41"/>
      <c r="O55" s="41"/>
      <c r="P55" s="41"/>
      <c r="Q55" s="21">
        <f t="shared" si="3"/>
        <v>10012.459999999999</v>
      </c>
      <c r="R55" s="24">
        <f t="shared" si="4"/>
        <v>3</v>
      </c>
      <c r="S55" s="24">
        <f t="shared" si="5"/>
        <v>436.43436216157312</v>
      </c>
      <c r="T55" s="25">
        <f t="shared" si="6"/>
        <v>4.3589124167444684</v>
      </c>
      <c r="U55" s="25" t="str">
        <f t="shared" si="7"/>
        <v>ОДН</v>
      </c>
      <c r="V55" s="26">
        <f t="shared" si="8"/>
        <v>10012.459999999999</v>
      </c>
      <c r="W55" s="57" t="s">
        <v>2047</v>
      </c>
    </row>
    <row r="56" spans="1:23" ht="27" customHeight="1" x14ac:dyDescent="0.25">
      <c r="A56" s="47">
        <v>44</v>
      </c>
      <c r="B56" s="42" t="s">
        <v>64</v>
      </c>
      <c r="C56" s="40" t="s">
        <v>28</v>
      </c>
      <c r="D56" s="20">
        <v>1</v>
      </c>
      <c r="E56" s="49">
        <v>13309.2302</v>
      </c>
      <c r="F56" s="39">
        <f t="shared" si="0"/>
        <v>13309.2302</v>
      </c>
      <c r="G56" s="51">
        <v>12420.21</v>
      </c>
      <c r="H56" s="54">
        <f t="shared" si="1"/>
        <v>12420.21</v>
      </c>
      <c r="I56" s="51">
        <v>13466.12</v>
      </c>
      <c r="J56" s="55">
        <f t="shared" si="2"/>
        <v>13466.12</v>
      </c>
      <c r="K56" s="41"/>
      <c r="L56" s="41"/>
      <c r="M56" s="41"/>
      <c r="N56" s="41"/>
      <c r="O56" s="41"/>
      <c r="P56" s="41"/>
      <c r="Q56" s="21">
        <f t="shared" si="3"/>
        <v>13065.19</v>
      </c>
      <c r="R56" s="24">
        <f t="shared" si="4"/>
        <v>3</v>
      </c>
      <c r="S56" s="24">
        <f t="shared" si="5"/>
        <v>564.04773047856588</v>
      </c>
      <c r="T56" s="25">
        <f t="shared" si="6"/>
        <v>4.3171797002459655</v>
      </c>
      <c r="U56" s="25" t="str">
        <f t="shared" si="7"/>
        <v>ОДН</v>
      </c>
      <c r="V56" s="26">
        <f t="shared" si="8"/>
        <v>13065.19</v>
      </c>
      <c r="W56" s="57" t="s">
        <v>2048</v>
      </c>
    </row>
    <row r="57" spans="1:23" ht="27" customHeight="1" x14ac:dyDescent="0.25">
      <c r="A57" s="47">
        <v>45</v>
      </c>
      <c r="B57" s="42" t="s">
        <v>65</v>
      </c>
      <c r="C57" s="40" t="s">
        <v>28</v>
      </c>
      <c r="D57" s="20">
        <v>1</v>
      </c>
      <c r="E57" s="49">
        <v>17088.579099999999</v>
      </c>
      <c r="F57" s="39">
        <f t="shared" si="0"/>
        <v>17088.579099999999</v>
      </c>
      <c r="G57" s="51">
        <v>15900.25</v>
      </c>
      <c r="H57" s="54">
        <f t="shared" si="1"/>
        <v>15900.25</v>
      </c>
      <c r="I57" s="51">
        <v>17239.21</v>
      </c>
      <c r="J57" s="55">
        <f t="shared" si="2"/>
        <v>17239.21</v>
      </c>
      <c r="K57" s="41"/>
      <c r="L57" s="41"/>
      <c r="M57" s="41"/>
      <c r="N57" s="41"/>
      <c r="O57" s="41"/>
      <c r="P57" s="41"/>
      <c r="Q57" s="21">
        <f t="shared" si="3"/>
        <v>16742.68</v>
      </c>
      <c r="R57" s="24">
        <f t="shared" si="4"/>
        <v>3</v>
      </c>
      <c r="S57" s="24">
        <f t="shared" si="5"/>
        <v>733.44274936112379</v>
      </c>
      <c r="T57" s="25">
        <f t="shared" si="6"/>
        <v>4.3806771040306796</v>
      </c>
      <c r="U57" s="25" t="str">
        <f t="shared" si="7"/>
        <v>ОДН</v>
      </c>
      <c r="V57" s="26">
        <f t="shared" si="8"/>
        <v>16742.68</v>
      </c>
      <c r="W57" s="57" t="s">
        <v>2049</v>
      </c>
    </row>
    <row r="58" spans="1:23" ht="27" customHeight="1" x14ac:dyDescent="0.25">
      <c r="A58" s="47">
        <v>46</v>
      </c>
      <c r="B58" s="42" t="s">
        <v>66</v>
      </c>
      <c r="C58" s="40" t="s">
        <v>28</v>
      </c>
      <c r="D58" s="20">
        <v>1</v>
      </c>
      <c r="E58" s="49">
        <v>755.36020000000008</v>
      </c>
      <c r="F58" s="39">
        <f t="shared" si="0"/>
        <v>755.36020000000008</v>
      </c>
      <c r="G58" s="52">
        <v>702.15</v>
      </c>
      <c r="H58" s="54">
        <f t="shared" si="1"/>
        <v>702.15</v>
      </c>
      <c r="I58" s="52">
        <v>761.27</v>
      </c>
      <c r="J58" s="55">
        <f t="shared" si="2"/>
        <v>761.27</v>
      </c>
      <c r="K58" s="41"/>
      <c r="L58" s="41"/>
      <c r="M58" s="41"/>
      <c r="N58" s="41"/>
      <c r="O58" s="41"/>
      <c r="P58" s="41"/>
      <c r="Q58" s="21">
        <f t="shared" si="3"/>
        <v>739.59</v>
      </c>
      <c r="R58" s="24">
        <f t="shared" si="4"/>
        <v>3</v>
      </c>
      <c r="S58" s="24">
        <f t="shared" si="5"/>
        <v>32.561289962469267</v>
      </c>
      <c r="T58" s="25">
        <f t="shared" si="6"/>
        <v>4.4026136051689804</v>
      </c>
      <c r="U58" s="25" t="str">
        <f t="shared" si="7"/>
        <v>ОДН</v>
      </c>
      <c r="V58" s="26">
        <f t="shared" si="8"/>
        <v>739.59</v>
      </c>
      <c r="W58" s="57" t="s">
        <v>2050</v>
      </c>
    </row>
    <row r="59" spans="1:23" ht="27" customHeight="1" x14ac:dyDescent="0.2">
      <c r="A59" s="47">
        <v>47</v>
      </c>
      <c r="B59" s="43" t="s">
        <v>67</v>
      </c>
      <c r="C59" s="40" t="s">
        <v>28</v>
      </c>
      <c r="D59" s="20">
        <v>1</v>
      </c>
      <c r="E59" s="49">
        <v>2789.3596499999999</v>
      </c>
      <c r="F59" s="39">
        <f t="shared" si="0"/>
        <v>2789.3596499999999</v>
      </c>
      <c r="G59" s="51">
        <v>2600.48</v>
      </c>
      <c r="H59" s="54">
        <f t="shared" si="1"/>
        <v>2600.48</v>
      </c>
      <c r="I59" s="51">
        <v>2819.47</v>
      </c>
      <c r="J59" s="55">
        <f t="shared" si="2"/>
        <v>2819.47</v>
      </c>
      <c r="K59" s="41"/>
      <c r="L59" s="41"/>
      <c r="M59" s="41"/>
      <c r="N59" s="41"/>
      <c r="O59" s="41"/>
      <c r="P59" s="41"/>
      <c r="Q59" s="21">
        <f t="shared" si="3"/>
        <v>2736.44</v>
      </c>
      <c r="R59" s="24">
        <f t="shared" si="4"/>
        <v>3</v>
      </c>
      <c r="S59" s="24">
        <f t="shared" si="5"/>
        <v>118.70044619992473</v>
      </c>
      <c r="T59" s="25">
        <f t="shared" si="6"/>
        <v>4.3377690064435805</v>
      </c>
      <c r="U59" s="25" t="str">
        <f t="shared" si="7"/>
        <v>ОДН</v>
      </c>
      <c r="V59" s="26">
        <f t="shared" si="8"/>
        <v>2736.44</v>
      </c>
      <c r="W59" s="58" t="s">
        <v>2051</v>
      </c>
    </row>
    <row r="60" spans="1:23" ht="27" customHeight="1" x14ac:dyDescent="0.25">
      <c r="A60" s="47">
        <v>48</v>
      </c>
      <c r="B60" s="42" t="s">
        <v>68</v>
      </c>
      <c r="C60" s="40" t="s">
        <v>28</v>
      </c>
      <c r="D60" s="20">
        <v>1</v>
      </c>
      <c r="E60" s="49">
        <v>1489.8460499999999</v>
      </c>
      <c r="F60" s="39">
        <f t="shared" si="0"/>
        <v>1489.8460499999999</v>
      </c>
      <c r="G60" s="51">
        <v>1383.53</v>
      </c>
      <c r="H60" s="54">
        <f t="shared" si="1"/>
        <v>1383.53</v>
      </c>
      <c r="I60" s="51">
        <v>1500.04</v>
      </c>
      <c r="J60" s="55">
        <f t="shared" si="2"/>
        <v>1500.04</v>
      </c>
      <c r="K60" s="41"/>
      <c r="L60" s="41"/>
      <c r="M60" s="41"/>
      <c r="N60" s="41"/>
      <c r="O60" s="41"/>
      <c r="P60" s="41"/>
      <c r="Q60" s="21">
        <f t="shared" si="3"/>
        <v>1457.81</v>
      </c>
      <c r="R60" s="24">
        <f t="shared" si="4"/>
        <v>3</v>
      </c>
      <c r="S60" s="24">
        <f t="shared" si="5"/>
        <v>64.525962990111552</v>
      </c>
      <c r="T60" s="25">
        <f t="shared" si="6"/>
        <v>4.4262258449394336</v>
      </c>
      <c r="U60" s="25" t="str">
        <f t="shared" si="7"/>
        <v>ОДН</v>
      </c>
      <c r="V60" s="26">
        <f t="shared" si="8"/>
        <v>1457.81</v>
      </c>
      <c r="W60" s="57" t="s">
        <v>2052</v>
      </c>
    </row>
    <row r="61" spans="1:23" ht="27" customHeight="1" x14ac:dyDescent="0.2">
      <c r="A61" s="47">
        <v>49</v>
      </c>
      <c r="B61" s="44" t="s">
        <v>69</v>
      </c>
      <c r="C61" s="40" t="s">
        <v>28</v>
      </c>
      <c r="D61" s="20">
        <v>1</v>
      </c>
      <c r="E61" s="49">
        <v>557.41769999999997</v>
      </c>
      <c r="F61" s="39">
        <f t="shared" si="0"/>
        <v>557.41769999999997</v>
      </c>
      <c r="G61" s="52">
        <v>520.70000000000005</v>
      </c>
      <c r="H61" s="54">
        <f t="shared" si="1"/>
        <v>520.70000000000005</v>
      </c>
      <c r="I61" s="52">
        <v>564.54</v>
      </c>
      <c r="J61" s="55">
        <f t="shared" si="2"/>
        <v>564.54</v>
      </c>
      <c r="K61" s="41"/>
      <c r="L61" s="41"/>
      <c r="M61" s="41"/>
      <c r="N61" s="41"/>
      <c r="O61" s="41"/>
      <c r="P61" s="41"/>
      <c r="Q61" s="21">
        <f t="shared" si="3"/>
        <v>547.54999999999995</v>
      </c>
      <c r="R61" s="24">
        <f t="shared" si="4"/>
        <v>3</v>
      </c>
      <c r="S61" s="24">
        <f t="shared" si="5"/>
        <v>23.526092995756812</v>
      </c>
      <c r="T61" s="25">
        <f t="shared" si="6"/>
        <v>4.2966109023389309</v>
      </c>
      <c r="U61" s="25" t="str">
        <f t="shared" si="7"/>
        <v>ОДН</v>
      </c>
      <c r="V61" s="26">
        <f t="shared" si="8"/>
        <v>547.54999999999995</v>
      </c>
      <c r="W61" s="58" t="s">
        <v>2053</v>
      </c>
    </row>
    <row r="62" spans="1:23" ht="27" customHeight="1" x14ac:dyDescent="0.25">
      <c r="A62" s="47">
        <v>50</v>
      </c>
      <c r="B62" s="42" t="s">
        <v>70</v>
      </c>
      <c r="C62" s="40" t="s">
        <v>28</v>
      </c>
      <c r="D62" s="20">
        <v>1</v>
      </c>
      <c r="E62" s="49">
        <v>2330.4450000000002</v>
      </c>
      <c r="F62" s="39">
        <f t="shared" si="0"/>
        <v>2330.4450000000002</v>
      </c>
      <c r="G62" s="51">
        <v>2170.5100000000002</v>
      </c>
      <c r="H62" s="54">
        <f t="shared" si="1"/>
        <v>2170.5100000000002</v>
      </c>
      <c r="I62" s="51">
        <v>2353.29</v>
      </c>
      <c r="J62" s="55">
        <f t="shared" si="2"/>
        <v>2353.29</v>
      </c>
      <c r="K62" s="41"/>
      <c r="L62" s="41"/>
      <c r="M62" s="41"/>
      <c r="N62" s="41"/>
      <c r="O62" s="41"/>
      <c r="P62" s="41"/>
      <c r="Q62" s="21">
        <f t="shared" si="3"/>
        <v>2284.75</v>
      </c>
      <c r="R62" s="24">
        <f t="shared" si="4"/>
        <v>3</v>
      </c>
      <c r="S62" s="24">
        <f t="shared" si="5"/>
        <v>99.590517181607112</v>
      </c>
      <c r="T62" s="25">
        <f t="shared" si="6"/>
        <v>4.3589240477779674</v>
      </c>
      <c r="U62" s="25" t="str">
        <f t="shared" si="7"/>
        <v>ОДН</v>
      </c>
      <c r="V62" s="26">
        <f t="shared" si="8"/>
        <v>2284.75</v>
      </c>
      <c r="W62" s="57" t="s">
        <v>2054</v>
      </c>
    </row>
    <row r="63" spans="1:23" ht="27" customHeight="1" x14ac:dyDescent="0.25">
      <c r="A63" s="47">
        <v>51</v>
      </c>
      <c r="B63" s="42" t="s">
        <v>70</v>
      </c>
      <c r="C63" s="40" t="s">
        <v>28</v>
      </c>
      <c r="D63" s="20">
        <v>1</v>
      </c>
      <c r="E63" s="49">
        <v>4052.1489999999999</v>
      </c>
      <c r="F63" s="39">
        <f t="shared" si="0"/>
        <v>4052.1489999999999</v>
      </c>
      <c r="G63" s="51">
        <v>3781.48</v>
      </c>
      <c r="H63" s="54">
        <f t="shared" si="1"/>
        <v>3781.48</v>
      </c>
      <c r="I63" s="51">
        <v>4099.92</v>
      </c>
      <c r="J63" s="55">
        <f t="shared" si="2"/>
        <v>4099.92</v>
      </c>
      <c r="K63" s="41"/>
      <c r="L63" s="41"/>
      <c r="M63" s="41"/>
      <c r="N63" s="41"/>
      <c r="O63" s="41"/>
      <c r="P63" s="41"/>
      <c r="Q63" s="21">
        <f t="shared" si="3"/>
        <v>3977.85</v>
      </c>
      <c r="R63" s="24">
        <f t="shared" si="4"/>
        <v>3</v>
      </c>
      <c r="S63" s="24">
        <f t="shared" si="5"/>
        <v>171.73031648634435</v>
      </c>
      <c r="T63" s="25">
        <f t="shared" si="6"/>
        <v>4.3171642089657567</v>
      </c>
      <c r="U63" s="25" t="str">
        <f t="shared" si="7"/>
        <v>ОДН</v>
      </c>
      <c r="V63" s="26">
        <f t="shared" si="8"/>
        <v>3977.85</v>
      </c>
      <c r="W63" s="57" t="s">
        <v>2055</v>
      </c>
    </row>
    <row r="64" spans="1:23" ht="27" customHeight="1" x14ac:dyDescent="0.2">
      <c r="A64" s="47">
        <v>52</v>
      </c>
      <c r="B64" s="43" t="s">
        <v>71</v>
      </c>
      <c r="C64" s="40" t="s">
        <v>28</v>
      </c>
      <c r="D64" s="20">
        <v>1</v>
      </c>
      <c r="E64" s="49">
        <v>92587.547200000001</v>
      </c>
      <c r="F64" s="39">
        <f t="shared" si="0"/>
        <v>92587.547200000001</v>
      </c>
      <c r="G64" s="51">
        <v>86149.04</v>
      </c>
      <c r="H64" s="54">
        <f t="shared" si="1"/>
        <v>86149.04</v>
      </c>
      <c r="I64" s="51">
        <v>93403.7</v>
      </c>
      <c r="J64" s="55">
        <f t="shared" si="2"/>
        <v>93403.7</v>
      </c>
      <c r="K64" s="41"/>
      <c r="L64" s="41"/>
      <c r="M64" s="41"/>
      <c r="N64" s="41"/>
      <c r="O64" s="41"/>
      <c r="P64" s="41"/>
      <c r="Q64" s="21">
        <f t="shared" si="3"/>
        <v>90713.43</v>
      </c>
      <c r="R64" s="24">
        <f t="shared" si="4"/>
        <v>3</v>
      </c>
      <c r="S64" s="24">
        <f t="shared" si="5"/>
        <v>3973.8850023834284</v>
      </c>
      <c r="T64" s="25">
        <f t="shared" si="6"/>
        <v>4.3807019560206566</v>
      </c>
      <c r="U64" s="25" t="str">
        <f t="shared" si="7"/>
        <v>ОДН</v>
      </c>
      <c r="V64" s="26">
        <f t="shared" si="8"/>
        <v>90713.43</v>
      </c>
      <c r="W64" s="58" t="s">
        <v>2056</v>
      </c>
    </row>
    <row r="65" spans="1:23" ht="27" customHeight="1" x14ac:dyDescent="0.2">
      <c r="A65" s="47">
        <v>53</v>
      </c>
      <c r="B65" s="43" t="s">
        <v>71</v>
      </c>
      <c r="C65" s="40" t="s">
        <v>28</v>
      </c>
      <c r="D65" s="20">
        <v>1</v>
      </c>
      <c r="E65" s="49">
        <v>105981.5022</v>
      </c>
      <c r="F65" s="39">
        <f t="shared" si="0"/>
        <v>105981.5022</v>
      </c>
      <c r="G65" s="51">
        <v>98515.1</v>
      </c>
      <c r="H65" s="54">
        <f t="shared" si="1"/>
        <v>98515.1</v>
      </c>
      <c r="I65" s="51">
        <v>106811.1</v>
      </c>
      <c r="J65" s="55">
        <f t="shared" si="2"/>
        <v>106811.1</v>
      </c>
      <c r="K65" s="41"/>
      <c r="L65" s="41"/>
      <c r="M65" s="41"/>
      <c r="N65" s="41"/>
      <c r="O65" s="41"/>
      <c r="P65" s="41"/>
      <c r="Q65" s="21">
        <f t="shared" si="3"/>
        <v>103769.23</v>
      </c>
      <c r="R65" s="24">
        <f t="shared" si="4"/>
        <v>3</v>
      </c>
      <c r="S65" s="24">
        <f t="shared" si="5"/>
        <v>4569.0810586316384</v>
      </c>
      <c r="T65" s="25">
        <f t="shared" si="6"/>
        <v>4.4031174353241695</v>
      </c>
      <c r="U65" s="25" t="str">
        <f t="shared" si="7"/>
        <v>ОДН</v>
      </c>
      <c r="V65" s="26">
        <f t="shared" si="8"/>
        <v>103769.23</v>
      </c>
      <c r="W65" s="58" t="s">
        <v>2057</v>
      </c>
    </row>
    <row r="66" spans="1:23" ht="27" customHeight="1" x14ac:dyDescent="0.2">
      <c r="A66" s="47">
        <v>54</v>
      </c>
      <c r="B66" s="43" t="s">
        <v>71</v>
      </c>
      <c r="C66" s="40" t="s">
        <v>28</v>
      </c>
      <c r="D66" s="20">
        <v>1</v>
      </c>
      <c r="E66" s="49">
        <v>124820.367</v>
      </c>
      <c r="F66" s="39">
        <f t="shared" si="0"/>
        <v>124820.367</v>
      </c>
      <c r="G66" s="51">
        <v>116368.35</v>
      </c>
      <c r="H66" s="54">
        <f t="shared" si="1"/>
        <v>116368.35</v>
      </c>
      <c r="I66" s="51">
        <v>126167.79</v>
      </c>
      <c r="J66" s="55">
        <f t="shared" si="2"/>
        <v>126167.79</v>
      </c>
      <c r="K66" s="41"/>
      <c r="L66" s="41"/>
      <c r="M66" s="41"/>
      <c r="N66" s="41"/>
      <c r="O66" s="41"/>
      <c r="P66" s="41"/>
      <c r="Q66" s="21">
        <f t="shared" si="3"/>
        <v>122452.17</v>
      </c>
      <c r="R66" s="24">
        <f t="shared" si="4"/>
        <v>3</v>
      </c>
      <c r="S66" s="24">
        <f t="shared" si="5"/>
        <v>5311.6407449868475</v>
      </c>
      <c r="T66" s="25">
        <f t="shared" si="6"/>
        <v>4.3377269222642987</v>
      </c>
      <c r="U66" s="25" t="str">
        <f t="shared" si="7"/>
        <v>ОДН</v>
      </c>
      <c r="V66" s="26">
        <f t="shared" si="8"/>
        <v>122452.17</v>
      </c>
      <c r="W66" s="58" t="s">
        <v>2058</v>
      </c>
    </row>
    <row r="67" spans="1:23" ht="27" customHeight="1" x14ac:dyDescent="0.25">
      <c r="A67" s="47">
        <v>55</v>
      </c>
      <c r="B67" s="42" t="s">
        <v>71</v>
      </c>
      <c r="C67" s="40" t="s">
        <v>28</v>
      </c>
      <c r="D67" s="20">
        <v>1</v>
      </c>
      <c r="E67" s="49">
        <v>248297.9565</v>
      </c>
      <c r="F67" s="39">
        <f t="shared" si="0"/>
        <v>248297.9565</v>
      </c>
      <c r="G67" s="51">
        <v>230579.73</v>
      </c>
      <c r="H67" s="54">
        <f t="shared" si="1"/>
        <v>230579.73</v>
      </c>
      <c r="I67" s="51">
        <v>249996.97</v>
      </c>
      <c r="J67" s="55">
        <f t="shared" si="2"/>
        <v>249996.97</v>
      </c>
      <c r="K67" s="41"/>
      <c r="L67" s="41"/>
      <c r="M67" s="41"/>
      <c r="N67" s="41"/>
      <c r="O67" s="41"/>
      <c r="P67" s="41"/>
      <c r="Q67" s="21">
        <f t="shared" si="3"/>
        <v>242958.22</v>
      </c>
      <c r="R67" s="24">
        <f t="shared" si="4"/>
        <v>3</v>
      </c>
      <c r="S67" s="24">
        <f t="shared" si="5"/>
        <v>10753.692438693604</v>
      </c>
      <c r="T67" s="25">
        <f t="shared" si="6"/>
        <v>4.4261488410203222</v>
      </c>
      <c r="U67" s="25" t="str">
        <f t="shared" si="7"/>
        <v>ОДН</v>
      </c>
      <c r="V67" s="26">
        <f t="shared" si="8"/>
        <v>242958.22</v>
      </c>
      <c r="W67" s="57" t="s">
        <v>2059</v>
      </c>
    </row>
    <row r="68" spans="1:23" ht="27" customHeight="1" x14ac:dyDescent="0.25">
      <c r="A68" s="47">
        <v>56</v>
      </c>
      <c r="B68" s="42" t="s">
        <v>72</v>
      </c>
      <c r="C68" s="40" t="s">
        <v>28</v>
      </c>
      <c r="D68" s="20">
        <v>1</v>
      </c>
      <c r="E68" s="49">
        <v>9754.2504000000008</v>
      </c>
      <c r="F68" s="39">
        <f t="shared" si="0"/>
        <v>9754.2504000000008</v>
      </c>
      <c r="G68" s="51">
        <v>9111.64</v>
      </c>
      <c r="H68" s="54">
        <f t="shared" si="1"/>
        <v>9111.64</v>
      </c>
      <c r="I68" s="51">
        <v>9878.94</v>
      </c>
      <c r="J68" s="55">
        <f t="shared" si="2"/>
        <v>9878.94</v>
      </c>
      <c r="K68" s="41"/>
      <c r="L68" s="41"/>
      <c r="M68" s="41"/>
      <c r="N68" s="41"/>
      <c r="O68" s="41"/>
      <c r="P68" s="41"/>
      <c r="Q68" s="21">
        <f t="shared" si="3"/>
        <v>9581.61</v>
      </c>
      <c r="R68" s="24">
        <f t="shared" si="4"/>
        <v>3</v>
      </c>
      <c r="S68" s="24">
        <f t="shared" si="5"/>
        <v>411.75334698831603</v>
      </c>
      <c r="T68" s="25">
        <f t="shared" si="6"/>
        <v>4.2973294361627747</v>
      </c>
      <c r="U68" s="25" t="str">
        <f t="shared" si="7"/>
        <v>ОДН</v>
      </c>
      <c r="V68" s="26">
        <f t="shared" si="8"/>
        <v>9581.61</v>
      </c>
      <c r="W68" s="57" t="s">
        <v>2060</v>
      </c>
    </row>
    <row r="69" spans="1:23" ht="27" customHeight="1" x14ac:dyDescent="0.25">
      <c r="A69" s="47">
        <v>57</v>
      </c>
      <c r="B69" s="42" t="s">
        <v>73</v>
      </c>
      <c r="C69" s="40" t="s">
        <v>28</v>
      </c>
      <c r="D69" s="20">
        <v>1</v>
      </c>
      <c r="E69" s="49">
        <v>110953.40700000001</v>
      </c>
      <c r="F69" s="39">
        <f t="shared" si="0"/>
        <v>110953.40700000001</v>
      </c>
      <c r="G69" s="51">
        <v>103338.96</v>
      </c>
      <c r="H69" s="54">
        <f t="shared" si="1"/>
        <v>103338.96</v>
      </c>
      <c r="I69" s="51">
        <v>112041.19</v>
      </c>
      <c r="J69" s="55">
        <f t="shared" si="2"/>
        <v>112041.19</v>
      </c>
      <c r="K69" s="41"/>
      <c r="L69" s="41"/>
      <c r="M69" s="41"/>
      <c r="N69" s="41"/>
      <c r="O69" s="41"/>
      <c r="P69" s="41"/>
      <c r="Q69" s="21">
        <f t="shared" si="3"/>
        <v>108777.85</v>
      </c>
      <c r="R69" s="24">
        <f t="shared" si="4"/>
        <v>3</v>
      </c>
      <c r="S69" s="24">
        <f t="shared" si="5"/>
        <v>4741.5166691655195</v>
      </c>
      <c r="T69" s="25">
        <f t="shared" si="6"/>
        <v>4.3588990489934476</v>
      </c>
      <c r="U69" s="25" t="str">
        <f t="shared" si="7"/>
        <v>ОДН</v>
      </c>
      <c r="V69" s="26">
        <f t="shared" si="8"/>
        <v>108777.85</v>
      </c>
      <c r="W69" s="57" t="s">
        <v>2061</v>
      </c>
    </row>
    <row r="70" spans="1:23" ht="27" customHeight="1" x14ac:dyDescent="0.25">
      <c r="A70" s="47">
        <v>58</v>
      </c>
      <c r="B70" s="42" t="s">
        <v>74</v>
      </c>
      <c r="C70" s="40" t="s">
        <v>28</v>
      </c>
      <c r="D70" s="20">
        <v>1</v>
      </c>
      <c r="E70" s="49">
        <v>4161.4313000000002</v>
      </c>
      <c r="F70" s="39">
        <f t="shared" si="0"/>
        <v>4161.4313000000002</v>
      </c>
      <c r="G70" s="51">
        <v>3883.46</v>
      </c>
      <c r="H70" s="54">
        <f t="shared" si="1"/>
        <v>3883.46</v>
      </c>
      <c r="I70" s="51">
        <v>4210.49</v>
      </c>
      <c r="J70" s="55">
        <f t="shared" si="2"/>
        <v>4210.49</v>
      </c>
      <c r="K70" s="41"/>
      <c r="L70" s="41"/>
      <c r="M70" s="41"/>
      <c r="N70" s="41"/>
      <c r="O70" s="41"/>
      <c r="P70" s="41"/>
      <c r="Q70" s="21">
        <f t="shared" si="3"/>
        <v>4085.13</v>
      </c>
      <c r="R70" s="24">
        <f t="shared" si="4"/>
        <v>3</v>
      </c>
      <c r="S70" s="24">
        <f t="shared" si="5"/>
        <v>176.36298772941271</v>
      </c>
      <c r="T70" s="25">
        <f t="shared" si="6"/>
        <v>4.3171940116817016</v>
      </c>
      <c r="U70" s="25" t="str">
        <f t="shared" si="7"/>
        <v>ОДН</v>
      </c>
      <c r="V70" s="26">
        <f t="shared" si="8"/>
        <v>4085.13</v>
      </c>
      <c r="W70" s="57" t="s">
        <v>2062</v>
      </c>
    </row>
    <row r="71" spans="1:23" ht="27" customHeight="1" x14ac:dyDescent="0.25">
      <c r="A71" s="47">
        <v>59</v>
      </c>
      <c r="B71" s="42" t="s">
        <v>75</v>
      </c>
      <c r="C71" s="40" t="s">
        <v>28</v>
      </c>
      <c r="D71" s="20">
        <v>1</v>
      </c>
      <c r="E71" s="49">
        <v>7340.3263500000003</v>
      </c>
      <c r="F71" s="39">
        <f t="shared" si="0"/>
        <v>7340.3263500000003</v>
      </c>
      <c r="G71" s="51">
        <v>6829.88</v>
      </c>
      <c r="H71" s="54">
        <f t="shared" si="1"/>
        <v>6829.88</v>
      </c>
      <c r="I71" s="51">
        <v>7405.03</v>
      </c>
      <c r="J71" s="55">
        <f t="shared" si="2"/>
        <v>7405.03</v>
      </c>
      <c r="K71" s="41"/>
      <c r="L71" s="41"/>
      <c r="M71" s="41"/>
      <c r="N71" s="41"/>
      <c r="O71" s="41"/>
      <c r="P71" s="41"/>
      <c r="Q71" s="21">
        <f t="shared" si="3"/>
        <v>7191.75</v>
      </c>
      <c r="R71" s="24">
        <f t="shared" si="4"/>
        <v>3</v>
      </c>
      <c r="S71" s="24">
        <f t="shared" si="5"/>
        <v>315.05014448443154</v>
      </c>
      <c r="T71" s="25">
        <f t="shared" si="6"/>
        <v>4.3807160216140932</v>
      </c>
      <c r="U71" s="25" t="str">
        <f t="shared" si="7"/>
        <v>ОДН</v>
      </c>
      <c r="V71" s="26">
        <f t="shared" si="8"/>
        <v>7191.75</v>
      </c>
      <c r="W71" s="57" t="s">
        <v>2063</v>
      </c>
    </row>
    <row r="72" spans="1:23" ht="27" customHeight="1" x14ac:dyDescent="0.25">
      <c r="A72" s="47">
        <v>60</v>
      </c>
      <c r="B72" s="42" t="s">
        <v>76</v>
      </c>
      <c r="C72" s="40" t="s">
        <v>28</v>
      </c>
      <c r="D72" s="20">
        <v>1</v>
      </c>
      <c r="E72" s="49">
        <v>7347.5156999999999</v>
      </c>
      <c r="F72" s="39">
        <f t="shared" si="0"/>
        <v>7347.5156999999999</v>
      </c>
      <c r="G72" s="51">
        <v>6829.88</v>
      </c>
      <c r="H72" s="54">
        <f t="shared" si="1"/>
        <v>6829.88</v>
      </c>
      <c r="I72" s="51">
        <v>7405.03</v>
      </c>
      <c r="J72" s="55">
        <f t="shared" si="2"/>
        <v>7405.03</v>
      </c>
      <c r="K72" s="41"/>
      <c r="L72" s="41"/>
      <c r="M72" s="41"/>
      <c r="N72" s="41"/>
      <c r="O72" s="41"/>
      <c r="P72" s="41"/>
      <c r="Q72" s="21">
        <f t="shared" si="3"/>
        <v>7194.14</v>
      </c>
      <c r="R72" s="24">
        <f t="shared" si="4"/>
        <v>3</v>
      </c>
      <c r="S72" s="24">
        <f t="shared" si="5"/>
        <v>316.7680894996289</v>
      </c>
      <c r="T72" s="25">
        <f t="shared" si="6"/>
        <v>4.4031404657072128</v>
      </c>
      <c r="U72" s="25" t="str">
        <f t="shared" si="7"/>
        <v>ОДН</v>
      </c>
      <c r="V72" s="26">
        <f t="shared" si="8"/>
        <v>7194.14</v>
      </c>
      <c r="W72" s="57">
        <v>313761</v>
      </c>
    </row>
    <row r="73" spans="1:23" ht="27" customHeight="1" x14ac:dyDescent="0.2">
      <c r="A73" s="47">
        <v>61</v>
      </c>
      <c r="B73" s="44" t="s">
        <v>77</v>
      </c>
      <c r="C73" s="40" t="s">
        <v>28</v>
      </c>
      <c r="D73" s="20">
        <v>1</v>
      </c>
      <c r="E73" s="49">
        <v>15482.1765</v>
      </c>
      <c r="F73" s="39">
        <f t="shared" si="0"/>
        <v>15482.1765</v>
      </c>
      <c r="G73" s="51">
        <v>14433.83</v>
      </c>
      <c r="H73" s="54">
        <f t="shared" si="1"/>
        <v>14433.83</v>
      </c>
      <c r="I73" s="51">
        <v>15649.31</v>
      </c>
      <c r="J73" s="55">
        <f t="shared" si="2"/>
        <v>15649.31</v>
      </c>
      <c r="K73" s="41"/>
      <c r="L73" s="41"/>
      <c r="M73" s="41"/>
      <c r="N73" s="41"/>
      <c r="O73" s="41"/>
      <c r="P73" s="41"/>
      <c r="Q73" s="21">
        <f t="shared" si="3"/>
        <v>15188.44</v>
      </c>
      <c r="R73" s="24">
        <f t="shared" si="4"/>
        <v>3</v>
      </c>
      <c r="S73" s="24">
        <f t="shared" si="5"/>
        <v>658.83174651509069</v>
      </c>
      <c r="T73" s="25">
        <f t="shared" si="6"/>
        <v>4.3377183339111243</v>
      </c>
      <c r="U73" s="25" t="str">
        <f t="shared" si="7"/>
        <v>ОДН</v>
      </c>
      <c r="V73" s="26">
        <f t="shared" si="8"/>
        <v>15188.44</v>
      </c>
      <c r="W73" s="61" t="s">
        <v>2064</v>
      </c>
    </row>
    <row r="74" spans="1:23" ht="27" customHeight="1" x14ac:dyDescent="0.2">
      <c r="A74" s="47">
        <v>62</v>
      </c>
      <c r="B74" s="43" t="s">
        <v>77</v>
      </c>
      <c r="C74" s="40" t="s">
        <v>28</v>
      </c>
      <c r="D74" s="20">
        <v>1</v>
      </c>
      <c r="E74" s="49">
        <v>15542.950500000001</v>
      </c>
      <c r="F74" s="39">
        <f t="shared" si="0"/>
        <v>15542.950500000001</v>
      </c>
      <c r="G74" s="51">
        <v>14433.83</v>
      </c>
      <c r="H74" s="54">
        <f t="shared" si="1"/>
        <v>14433.83</v>
      </c>
      <c r="I74" s="51">
        <v>15649.31</v>
      </c>
      <c r="J74" s="55">
        <f t="shared" si="2"/>
        <v>15649.31</v>
      </c>
      <c r="K74" s="41"/>
      <c r="L74" s="41"/>
      <c r="M74" s="41"/>
      <c r="N74" s="41"/>
      <c r="O74" s="41"/>
      <c r="P74" s="41"/>
      <c r="Q74" s="21">
        <f t="shared" si="3"/>
        <v>15208.7</v>
      </c>
      <c r="R74" s="24">
        <f t="shared" si="4"/>
        <v>3</v>
      </c>
      <c r="S74" s="24">
        <f t="shared" si="5"/>
        <v>673.15825990262135</v>
      </c>
      <c r="T74" s="25">
        <f t="shared" si="6"/>
        <v>4.4261393801088937</v>
      </c>
      <c r="U74" s="25" t="str">
        <f t="shared" si="7"/>
        <v>ОДН</v>
      </c>
      <c r="V74" s="26">
        <f t="shared" si="8"/>
        <v>15208.7</v>
      </c>
      <c r="W74" s="62" t="s">
        <v>2064</v>
      </c>
    </row>
    <row r="75" spans="1:23" ht="27" customHeight="1" x14ac:dyDescent="0.25">
      <c r="A75" s="47">
        <v>63</v>
      </c>
      <c r="B75" s="42" t="s">
        <v>78</v>
      </c>
      <c r="C75" s="40" t="s">
        <v>28</v>
      </c>
      <c r="D75" s="20">
        <v>1</v>
      </c>
      <c r="E75" s="49">
        <v>94.259119499999997</v>
      </c>
      <c r="F75" s="39">
        <f t="shared" si="0"/>
        <v>94.259119499999997</v>
      </c>
      <c r="G75" s="52">
        <v>88.05</v>
      </c>
      <c r="H75" s="54">
        <f t="shared" si="1"/>
        <v>88.05</v>
      </c>
      <c r="I75" s="52">
        <v>95.46</v>
      </c>
      <c r="J75" s="55">
        <f t="shared" si="2"/>
        <v>95.46</v>
      </c>
      <c r="K75" s="41"/>
      <c r="L75" s="41"/>
      <c r="M75" s="41"/>
      <c r="N75" s="41"/>
      <c r="O75" s="41"/>
      <c r="P75" s="41"/>
      <c r="Q75" s="21">
        <f t="shared" si="3"/>
        <v>92.59</v>
      </c>
      <c r="R75" s="24">
        <f t="shared" si="4"/>
        <v>3</v>
      </c>
      <c r="S75" s="24">
        <f t="shared" si="5"/>
        <v>3.9770881248270218</v>
      </c>
      <c r="T75" s="25">
        <f t="shared" si="6"/>
        <v>4.2953754453256527</v>
      </c>
      <c r="U75" s="25" t="str">
        <f t="shared" si="7"/>
        <v>ОДН</v>
      </c>
      <c r="V75" s="26">
        <f t="shared" si="8"/>
        <v>92.59</v>
      </c>
      <c r="W75" s="57">
        <v>372768</v>
      </c>
    </row>
    <row r="76" spans="1:23" ht="27" customHeight="1" x14ac:dyDescent="0.25">
      <c r="A76" s="47">
        <v>64</v>
      </c>
      <c r="B76" s="42" t="s">
        <v>79</v>
      </c>
      <c r="C76" s="40" t="s">
        <v>28</v>
      </c>
      <c r="D76" s="20">
        <v>1</v>
      </c>
      <c r="E76" s="49">
        <v>48.195</v>
      </c>
      <c r="F76" s="39">
        <f t="shared" si="0"/>
        <v>48.195</v>
      </c>
      <c r="G76" s="52">
        <v>44.89</v>
      </c>
      <c r="H76" s="54">
        <f t="shared" si="1"/>
        <v>44.89</v>
      </c>
      <c r="I76" s="52">
        <v>48.67</v>
      </c>
      <c r="J76" s="55">
        <f t="shared" si="2"/>
        <v>48.67</v>
      </c>
      <c r="K76" s="41"/>
      <c r="L76" s="41"/>
      <c r="M76" s="41"/>
      <c r="N76" s="41"/>
      <c r="O76" s="41"/>
      <c r="P76" s="41"/>
      <c r="Q76" s="21">
        <f t="shared" si="3"/>
        <v>47.25</v>
      </c>
      <c r="R76" s="24">
        <f t="shared" si="4"/>
        <v>3</v>
      </c>
      <c r="S76" s="24">
        <f t="shared" si="5"/>
        <v>2.0590076493301335</v>
      </c>
      <c r="T76" s="25">
        <f t="shared" si="6"/>
        <v>4.3576881467304416</v>
      </c>
      <c r="U76" s="25" t="str">
        <f t="shared" si="7"/>
        <v>ОДН</v>
      </c>
      <c r="V76" s="26">
        <f t="shared" si="8"/>
        <v>47.25</v>
      </c>
      <c r="W76" s="57" t="s">
        <v>2065</v>
      </c>
    </row>
    <row r="77" spans="1:23" ht="27" customHeight="1" x14ac:dyDescent="0.25">
      <c r="A77" s="47">
        <v>65</v>
      </c>
      <c r="B77" s="42" t="s">
        <v>79</v>
      </c>
      <c r="C77" s="40" t="s">
        <v>28</v>
      </c>
      <c r="D77" s="20">
        <v>1</v>
      </c>
      <c r="E77" s="49">
        <v>864.5874</v>
      </c>
      <c r="F77" s="39">
        <f t="shared" ref="F77:F140" si="9">E77*D77</f>
        <v>864.5874</v>
      </c>
      <c r="G77" s="52">
        <v>806.84</v>
      </c>
      <c r="H77" s="54">
        <f t="shared" ref="H77:H140" si="10">G77*D77</f>
        <v>806.84</v>
      </c>
      <c r="I77" s="52">
        <v>874.78</v>
      </c>
      <c r="J77" s="55">
        <f t="shared" ref="J77:J140" si="11">I77*D77</f>
        <v>874.78</v>
      </c>
      <c r="K77" s="41"/>
      <c r="L77" s="41"/>
      <c r="M77" s="41"/>
      <c r="N77" s="41"/>
      <c r="O77" s="41"/>
      <c r="P77" s="41"/>
      <c r="Q77" s="21">
        <f t="shared" ref="Q77:Q140" si="12">ROUND(AVERAGE(E77,G77,I77,K77,M77),2)</f>
        <v>848.74</v>
      </c>
      <c r="R77" s="24">
        <f t="shared" ref="R77:R140" si="13">COUNTA(E77,G77,I77,K77,M77)</f>
        <v>3</v>
      </c>
      <c r="S77" s="24">
        <f t="shared" ref="S77:S140" si="14">SQRT((IF(E77&gt;0,POWER(E77-Q77,2),0)+IF(G77&gt;0,POWER(G77-Q77,2),0)+IF(I77&gt;0,POWER(I77-Q77,2),0)+IF(K77&gt;0,POWER(K77-Q77,2),0)+IF(M77&gt;0,POWER(M77-Q77,2),0))/(R77-1))</f>
        <v>36.638993482081325</v>
      </c>
      <c r="T77" s="25">
        <f t="shared" ref="T77:T140" si="15">S77/Q77*100</f>
        <v>4.3168689447983271</v>
      </c>
      <c r="U77" s="25" t="str">
        <f t="shared" ref="U77:U140" si="16">IF(T77&lt;33,$U$8,$U$9)</f>
        <v>ОДН</v>
      </c>
      <c r="V77" s="26">
        <f t="shared" ref="V77:V140" si="17">D77*Q77</f>
        <v>848.74</v>
      </c>
      <c r="W77" s="57" t="s">
        <v>2066</v>
      </c>
    </row>
    <row r="78" spans="1:23" ht="27" customHeight="1" x14ac:dyDescent="0.2">
      <c r="A78" s="47">
        <v>66</v>
      </c>
      <c r="B78" s="43" t="s">
        <v>80</v>
      </c>
      <c r="C78" s="40" t="s">
        <v>28</v>
      </c>
      <c r="D78" s="20">
        <v>1</v>
      </c>
      <c r="E78" s="49">
        <v>314.11064999999996</v>
      </c>
      <c r="F78" s="39">
        <f t="shared" si="9"/>
        <v>314.11064999999996</v>
      </c>
      <c r="G78" s="52">
        <v>292.27</v>
      </c>
      <c r="H78" s="54">
        <f t="shared" si="10"/>
        <v>292.27</v>
      </c>
      <c r="I78" s="52">
        <v>316.88</v>
      </c>
      <c r="J78" s="55">
        <f t="shared" si="11"/>
        <v>316.88</v>
      </c>
      <c r="K78" s="41"/>
      <c r="L78" s="41"/>
      <c r="M78" s="41"/>
      <c r="N78" s="41"/>
      <c r="O78" s="41"/>
      <c r="P78" s="41"/>
      <c r="Q78" s="21">
        <f t="shared" si="12"/>
        <v>307.75</v>
      </c>
      <c r="R78" s="24">
        <f t="shared" si="13"/>
        <v>3</v>
      </c>
      <c r="S78" s="24">
        <f t="shared" si="14"/>
        <v>13.480451929043404</v>
      </c>
      <c r="T78" s="25">
        <f t="shared" si="15"/>
        <v>4.3803255658955011</v>
      </c>
      <c r="U78" s="25" t="str">
        <f t="shared" si="16"/>
        <v>ОДН</v>
      </c>
      <c r="V78" s="26">
        <f t="shared" si="17"/>
        <v>307.75</v>
      </c>
      <c r="W78" s="58" t="s">
        <v>2067</v>
      </c>
    </row>
    <row r="79" spans="1:23" ht="27" customHeight="1" x14ac:dyDescent="0.2">
      <c r="A79" s="47">
        <v>67</v>
      </c>
      <c r="B79" s="43" t="s">
        <v>81</v>
      </c>
      <c r="C79" s="40" t="s">
        <v>28</v>
      </c>
      <c r="D79" s="20">
        <v>1</v>
      </c>
      <c r="E79" s="49">
        <v>27.185200000000002</v>
      </c>
      <c r="F79" s="39">
        <f t="shared" si="9"/>
        <v>27.185200000000002</v>
      </c>
      <c r="G79" s="52">
        <v>25.27</v>
      </c>
      <c r="H79" s="54">
        <f t="shared" si="10"/>
        <v>25.27</v>
      </c>
      <c r="I79" s="52">
        <v>27.4</v>
      </c>
      <c r="J79" s="55">
        <f t="shared" si="11"/>
        <v>27.4</v>
      </c>
      <c r="K79" s="41"/>
      <c r="L79" s="41"/>
      <c r="M79" s="41"/>
      <c r="N79" s="41"/>
      <c r="O79" s="41"/>
      <c r="P79" s="41"/>
      <c r="Q79" s="21">
        <f t="shared" si="12"/>
        <v>26.62</v>
      </c>
      <c r="R79" s="24">
        <f t="shared" si="13"/>
        <v>3</v>
      </c>
      <c r="S79" s="24">
        <f t="shared" si="14"/>
        <v>1.1726787795470679</v>
      </c>
      <c r="T79" s="25">
        <f t="shared" si="15"/>
        <v>4.4052546188845527</v>
      </c>
      <c r="U79" s="25" t="str">
        <f t="shared" si="16"/>
        <v>ОДН</v>
      </c>
      <c r="V79" s="26">
        <f t="shared" si="17"/>
        <v>26.62</v>
      </c>
      <c r="W79" s="58" t="s">
        <v>2068</v>
      </c>
    </row>
    <row r="80" spans="1:23" ht="27" customHeight="1" x14ac:dyDescent="0.2">
      <c r="A80" s="47">
        <v>68</v>
      </c>
      <c r="B80" s="43" t="s">
        <v>82</v>
      </c>
      <c r="C80" s="40" t="s">
        <v>28</v>
      </c>
      <c r="D80" s="20">
        <v>1</v>
      </c>
      <c r="E80" s="49">
        <v>77.444000000000003</v>
      </c>
      <c r="F80" s="39">
        <f t="shared" si="9"/>
        <v>77.444000000000003</v>
      </c>
      <c r="G80" s="52">
        <v>72.2</v>
      </c>
      <c r="H80" s="54">
        <f t="shared" si="10"/>
        <v>72.2</v>
      </c>
      <c r="I80" s="52">
        <v>78.28</v>
      </c>
      <c r="J80" s="55">
        <f t="shared" si="11"/>
        <v>78.28</v>
      </c>
      <c r="K80" s="41"/>
      <c r="L80" s="41"/>
      <c r="M80" s="41"/>
      <c r="N80" s="41"/>
      <c r="O80" s="41"/>
      <c r="P80" s="41"/>
      <c r="Q80" s="21">
        <f t="shared" si="12"/>
        <v>75.97</v>
      </c>
      <c r="R80" s="24">
        <f t="shared" si="13"/>
        <v>3</v>
      </c>
      <c r="S80" s="24">
        <f t="shared" si="14"/>
        <v>3.2955785531526924</v>
      </c>
      <c r="T80" s="25">
        <f t="shared" si="15"/>
        <v>4.3379999383344643</v>
      </c>
      <c r="U80" s="25" t="str">
        <f t="shared" si="16"/>
        <v>ОДН</v>
      </c>
      <c r="V80" s="26">
        <f t="shared" si="17"/>
        <v>75.97</v>
      </c>
      <c r="W80" s="58" t="s">
        <v>2069</v>
      </c>
    </row>
    <row r="81" spans="1:23" ht="27" customHeight="1" x14ac:dyDescent="0.2">
      <c r="A81" s="47">
        <v>69</v>
      </c>
      <c r="B81" s="43" t="s">
        <v>83</v>
      </c>
      <c r="C81" s="40" t="s">
        <v>28</v>
      </c>
      <c r="D81" s="20">
        <v>1</v>
      </c>
      <c r="E81" s="49">
        <v>196.31370000000001</v>
      </c>
      <c r="F81" s="39">
        <f t="shared" si="9"/>
        <v>196.31370000000001</v>
      </c>
      <c r="G81" s="52">
        <v>182.31</v>
      </c>
      <c r="H81" s="54">
        <f t="shared" si="10"/>
        <v>182.31</v>
      </c>
      <c r="I81" s="52">
        <v>197.66</v>
      </c>
      <c r="J81" s="55">
        <f t="shared" si="11"/>
        <v>197.66</v>
      </c>
      <c r="K81" s="41"/>
      <c r="L81" s="41"/>
      <c r="M81" s="41"/>
      <c r="N81" s="41"/>
      <c r="O81" s="41"/>
      <c r="P81" s="41"/>
      <c r="Q81" s="21">
        <f t="shared" si="12"/>
        <v>192.09</v>
      </c>
      <c r="R81" s="24">
        <f t="shared" si="13"/>
        <v>3</v>
      </c>
      <c r="S81" s="24">
        <f t="shared" si="14"/>
        <v>8.5003806294188973</v>
      </c>
      <c r="T81" s="25">
        <f t="shared" si="15"/>
        <v>4.4252072619183185</v>
      </c>
      <c r="U81" s="25" t="str">
        <f t="shared" si="16"/>
        <v>ОДН</v>
      </c>
      <c r="V81" s="26">
        <f t="shared" si="17"/>
        <v>192.09</v>
      </c>
      <c r="W81" s="58" t="s">
        <v>2070</v>
      </c>
    </row>
    <row r="82" spans="1:23" ht="27" customHeight="1" x14ac:dyDescent="0.2">
      <c r="A82" s="47">
        <v>70</v>
      </c>
      <c r="B82" s="43" t="s">
        <v>84</v>
      </c>
      <c r="C82" s="40" t="s">
        <v>28</v>
      </c>
      <c r="D82" s="20">
        <v>1</v>
      </c>
      <c r="E82" s="49">
        <v>66.664349999999999</v>
      </c>
      <c r="F82" s="39">
        <f t="shared" si="9"/>
        <v>66.664349999999999</v>
      </c>
      <c r="G82" s="52">
        <v>62.27</v>
      </c>
      <c r="H82" s="54">
        <f t="shared" si="10"/>
        <v>62.27</v>
      </c>
      <c r="I82" s="52">
        <v>67.52</v>
      </c>
      <c r="J82" s="55">
        <f t="shared" si="11"/>
        <v>67.52</v>
      </c>
      <c r="K82" s="41"/>
      <c r="L82" s="41"/>
      <c r="M82" s="41"/>
      <c r="N82" s="41"/>
      <c r="O82" s="41"/>
      <c r="P82" s="41"/>
      <c r="Q82" s="21">
        <f t="shared" si="12"/>
        <v>65.48</v>
      </c>
      <c r="R82" s="24">
        <f t="shared" si="13"/>
        <v>3</v>
      </c>
      <c r="S82" s="24">
        <f t="shared" si="14"/>
        <v>2.8167698630257281</v>
      </c>
      <c r="T82" s="25">
        <f t="shared" si="15"/>
        <v>4.3017255085915211</v>
      </c>
      <c r="U82" s="25" t="str">
        <f t="shared" si="16"/>
        <v>ОДН</v>
      </c>
      <c r="V82" s="26">
        <f t="shared" si="17"/>
        <v>65.48</v>
      </c>
      <c r="W82" s="58" t="s">
        <v>2071</v>
      </c>
    </row>
    <row r="83" spans="1:23" ht="27" customHeight="1" x14ac:dyDescent="0.2">
      <c r="A83" s="47">
        <v>71</v>
      </c>
      <c r="B83" s="43" t="s">
        <v>85</v>
      </c>
      <c r="C83" s="40" t="s">
        <v>28</v>
      </c>
      <c r="D83" s="20">
        <v>1</v>
      </c>
      <c r="E83" s="49">
        <v>367.35299999999995</v>
      </c>
      <c r="F83" s="39">
        <f t="shared" si="9"/>
        <v>367.35299999999995</v>
      </c>
      <c r="G83" s="52">
        <v>342.14</v>
      </c>
      <c r="H83" s="54">
        <f t="shared" si="10"/>
        <v>342.14</v>
      </c>
      <c r="I83" s="52">
        <v>370.95</v>
      </c>
      <c r="J83" s="55">
        <f t="shared" si="11"/>
        <v>370.95</v>
      </c>
      <c r="K83" s="41"/>
      <c r="L83" s="41"/>
      <c r="M83" s="41"/>
      <c r="N83" s="41"/>
      <c r="O83" s="41"/>
      <c r="P83" s="41"/>
      <c r="Q83" s="21">
        <f t="shared" si="12"/>
        <v>360.15</v>
      </c>
      <c r="R83" s="24">
        <f t="shared" si="13"/>
        <v>3</v>
      </c>
      <c r="S83" s="24">
        <f t="shared" si="14"/>
        <v>15.698460258891625</v>
      </c>
      <c r="T83" s="25">
        <f t="shared" si="15"/>
        <v>4.3588672105765998</v>
      </c>
      <c r="U83" s="25" t="str">
        <f t="shared" si="16"/>
        <v>ОДН</v>
      </c>
      <c r="V83" s="26">
        <f t="shared" si="17"/>
        <v>360.15</v>
      </c>
      <c r="W83" s="58" t="s">
        <v>2072</v>
      </c>
    </row>
    <row r="84" spans="1:23" ht="27" customHeight="1" x14ac:dyDescent="0.2">
      <c r="A84" s="47">
        <v>72</v>
      </c>
      <c r="B84" s="43" t="s">
        <v>85</v>
      </c>
      <c r="C84" s="40" t="s">
        <v>28</v>
      </c>
      <c r="D84" s="20">
        <v>1</v>
      </c>
      <c r="E84" s="49">
        <v>366.6327</v>
      </c>
      <c r="F84" s="39">
        <f t="shared" si="9"/>
        <v>366.6327</v>
      </c>
      <c r="G84" s="52">
        <v>342.14</v>
      </c>
      <c r="H84" s="54">
        <f t="shared" si="10"/>
        <v>342.14</v>
      </c>
      <c r="I84" s="52">
        <v>370.95</v>
      </c>
      <c r="J84" s="55">
        <f t="shared" si="11"/>
        <v>370.95</v>
      </c>
      <c r="K84" s="41"/>
      <c r="L84" s="41"/>
      <c r="M84" s="41"/>
      <c r="N84" s="41"/>
      <c r="O84" s="41"/>
      <c r="P84" s="41"/>
      <c r="Q84" s="21">
        <f t="shared" si="12"/>
        <v>359.91</v>
      </c>
      <c r="R84" s="24">
        <f t="shared" si="13"/>
        <v>3</v>
      </c>
      <c r="S84" s="24">
        <f t="shared" si="14"/>
        <v>15.537844047518307</v>
      </c>
      <c r="T84" s="25">
        <f t="shared" si="15"/>
        <v>4.3171470777467444</v>
      </c>
      <c r="U84" s="25" t="str">
        <f t="shared" si="16"/>
        <v>ОДН</v>
      </c>
      <c r="V84" s="26">
        <f t="shared" si="17"/>
        <v>359.91</v>
      </c>
      <c r="W84" s="58" t="s">
        <v>2072</v>
      </c>
    </row>
    <row r="85" spans="1:23" ht="27" customHeight="1" x14ac:dyDescent="0.2">
      <c r="A85" s="47">
        <v>73</v>
      </c>
      <c r="B85" s="44" t="s">
        <v>86</v>
      </c>
      <c r="C85" s="40" t="s">
        <v>28</v>
      </c>
      <c r="D85" s="20">
        <v>1</v>
      </c>
      <c r="E85" s="49">
        <v>456.84645</v>
      </c>
      <c r="F85" s="39">
        <f t="shared" si="9"/>
        <v>456.84645</v>
      </c>
      <c r="G85" s="52">
        <v>425.08</v>
      </c>
      <c r="H85" s="54">
        <f t="shared" si="10"/>
        <v>425.08</v>
      </c>
      <c r="I85" s="52">
        <v>460.87</v>
      </c>
      <c r="J85" s="55">
        <f t="shared" si="11"/>
        <v>460.87</v>
      </c>
      <c r="K85" s="41"/>
      <c r="L85" s="41"/>
      <c r="M85" s="41"/>
      <c r="N85" s="41"/>
      <c r="O85" s="41"/>
      <c r="P85" s="41"/>
      <c r="Q85" s="21">
        <f t="shared" si="12"/>
        <v>447.6</v>
      </c>
      <c r="R85" s="24">
        <f t="shared" si="13"/>
        <v>3</v>
      </c>
      <c r="S85" s="24">
        <f t="shared" si="14"/>
        <v>19.605358165594691</v>
      </c>
      <c r="T85" s="25">
        <f t="shared" si="15"/>
        <v>4.3801068287745064</v>
      </c>
      <c r="U85" s="25" t="str">
        <f t="shared" si="16"/>
        <v>ОДН</v>
      </c>
      <c r="V85" s="26">
        <f t="shared" si="17"/>
        <v>447.6</v>
      </c>
      <c r="W85" s="58" t="s">
        <v>2073</v>
      </c>
    </row>
    <row r="86" spans="1:23" ht="27" customHeight="1" x14ac:dyDescent="0.2">
      <c r="A86" s="47">
        <v>74</v>
      </c>
      <c r="B86" s="43" t="s">
        <v>86</v>
      </c>
      <c r="C86" s="40" t="s">
        <v>28</v>
      </c>
      <c r="D86" s="20">
        <v>1</v>
      </c>
      <c r="E86" s="49">
        <v>457.29390000000001</v>
      </c>
      <c r="F86" s="39">
        <f t="shared" si="9"/>
        <v>457.29390000000001</v>
      </c>
      <c r="G86" s="52">
        <v>425.08</v>
      </c>
      <c r="H86" s="54">
        <f t="shared" si="10"/>
        <v>425.08</v>
      </c>
      <c r="I86" s="52">
        <v>460.87</v>
      </c>
      <c r="J86" s="55">
        <f t="shared" si="11"/>
        <v>460.87</v>
      </c>
      <c r="K86" s="41"/>
      <c r="L86" s="41"/>
      <c r="M86" s="41"/>
      <c r="N86" s="41"/>
      <c r="O86" s="41"/>
      <c r="P86" s="41"/>
      <c r="Q86" s="21">
        <f t="shared" si="12"/>
        <v>447.75</v>
      </c>
      <c r="R86" s="24">
        <f t="shared" si="13"/>
        <v>3</v>
      </c>
      <c r="S86" s="24">
        <f t="shared" si="14"/>
        <v>19.712297268583399</v>
      </c>
      <c r="T86" s="25">
        <f t="shared" si="15"/>
        <v>4.4025231197282855</v>
      </c>
      <c r="U86" s="25" t="str">
        <f t="shared" si="16"/>
        <v>ОДН</v>
      </c>
      <c r="V86" s="26">
        <f t="shared" si="17"/>
        <v>447.75</v>
      </c>
      <c r="W86" s="58" t="s">
        <v>2073</v>
      </c>
    </row>
    <row r="87" spans="1:23" ht="27" customHeight="1" x14ac:dyDescent="0.2">
      <c r="A87" s="47">
        <v>75</v>
      </c>
      <c r="B87" s="44" t="s">
        <v>87</v>
      </c>
      <c r="C87" s="40" t="s">
        <v>28</v>
      </c>
      <c r="D87" s="20">
        <v>1</v>
      </c>
      <c r="E87" s="49">
        <v>58.082999999999998</v>
      </c>
      <c r="F87" s="39">
        <f t="shared" si="9"/>
        <v>58.082999999999998</v>
      </c>
      <c r="G87" s="52">
        <v>54.15</v>
      </c>
      <c r="H87" s="54">
        <f t="shared" si="10"/>
        <v>54.15</v>
      </c>
      <c r="I87" s="52">
        <v>58.71</v>
      </c>
      <c r="J87" s="55">
        <f t="shared" si="11"/>
        <v>58.71</v>
      </c>
      <c r="K87" s="41"/>
      <c r="L87" s="41"/>
      <c r="M87" s="41"/>
      <c r="N87" s="41"/>
      <c r="O87" s="41"/>
      <c r="P87" s="41"/>
      <c r="Q87" s="21">
        <f t="shared" si="12"/>
        <v>56.98</v>
      </c>
      <c r="R87" s="24">
        <f t="shared" si="13"/>
        <v>3</v>
      </c>
      <c r="S87" s="24">
        <f t="shared" si="14"/>
        <v>2.471680501197516</v>
      </c>
      <c r="T87" s="25">
        <f t="shared" si="15"/>
        <v>4.3378036174052577</v>
      </c>
      <c r="U87" s="25" t="str">
        <f t="shared" si="16"/>
        <v>ОДН</v>
      </c>
      <c r="V87" s="26">
        <f t="shared" si="17"/>
        <v>56.98</v>
      </c>
      <c r="W87" s="63" t="s">
        <v>2074</v>
      </c>
    </row>
    <row r="88" spans="1:23" ht="27" customHeight="1" x14ac:dyDescent="0.2">
      <c r="A88" s="47">
        <v>76</v>
      </c>
      <c r="B88" s="44" t="s">
        <v>88</v>
      </c>
      <c r="C88" s="40" t="s">
        <v>28</v>
      </c>
      <c r="D88" s="20">
        <v>1</v>
      </c>
      <c r="E88" s="49">
        <v>957.27224999999999</v>
      </c>
      <c r="F88" s="39">
        <f t="shared" si="9"/>
        <v>957.27224999999999</v>
      </c>
      <c r="G88" s="52">
        <v>888.96</v>
      </c>
      <c r="H88" s="54">
        <f t="shared" si="10"/>
        <v>888.96</v>
      </c>
      <c r="I88" s="52">
        <v>963.82</v>
      </c>
      <c r="J88" s="55">
        <f t="shared" si="11"/>
        <v>963.82</v>
      </c>
      <c r="K88" s="41"/>
      <c r="L88" s="41"/>
      <c r="M88" s="41"/>
      <c r="N88" s="41"/>
      <c r="O88" s="41"/>
      <c r="P88" s="41"/>
      <c r="Q88" s="21">
        <f t="shared" si="12"/>
        <v>936.68</v>
      </c>
      <c r="R88" s="24">
        <f t="shared" si="13"/>
        <v>3</v>
      </c>
      <c r="S88" s="24">
        <f t="shared" si="14"/>
        <v>41.459732030384004</v>
      </c>
      <c r="T88" s="25">
        <f t="shared" si="15"/>
        <v>4.4262429037007305</v>
      </c>
      <c r="U88" s="25" t="str">
        <f t="shared" si="16"/>
        <v>ОДН</v>
      </c>
      <c r="V88" s="26">
        <f t="shared" si="17"/>
        <v>936.68</v>
      </c>
      <c r="W88" s="61" t="s">
        <v>2075</v>
      </c>
    </row>
    <row r="89" spans="1:23" ht="27" customHeight="1" x14ac:dyDescent="0.2">
      <c r="A89" s="47">
        <v>77</v>
      </c>
      <c r="B89" s="43" t="s">
        <v>89</v>
      </c>
      <c r="C89" s="40" t="s">
        <v>28</v>
      </c>
      <c r="D89" s="20">
        <v>1</v>
      </c>
      <c r="E89" s="49">
        <v>42.713999999999999</v>
      </c>
      <c r="F89" s="39">
        <f t="shared" si="9"/>
        <v>42.713999999999999</v>
      </c>
      <c r="G89" s="52">
        <v>39.9</v>
      </c>
      <c r="H89" s="54">
        <f t="shared" si="10"/>
        <v>39.9</v>
      </c>
      <c r="I89" s="52">
        <v>43.26</v>
      </c>
      <c r="J89" s="55">
        <f t="shared" si="11"/>
        <v>43.26</v>
      </c>
      <c r="K89" s="41"/>
      <c r="L89" s="41"/>
      <c r="M89" s="41"/>
      <c r="N89" s="41"/>
      <c r="O89" s="41"/>
      <c r="P89" s="41"/>
      <c r="Q89" s="21">
        <f t="shared" si="12"/>
        <v>41.96</v>
      </c>
      <c r="R89" s="24">
        <f t="shared" si="13"/>
        <v>3</v>
      </c>
      <c r="S89" s="24">
        <f t="shared" si="14"/>
        <v>1.8030690502584752</v>
      </c>
      <c r="T89" s="25">
        <f t="shared" si="15"/>
        <v>4.2971140377942687</v>
      </c>
      <c r="U89" s="25" t="str">
        <f t="shared" si="16"/>
        <v>ОДН</v>
      </c>
      <c r="V89" s="26">
        <f t="shared" si="17"/>
        <v>41.96</v>
      </c>
      <c r="W89" s="61" t="s">
        <v>2076</v>
      </c>
    </row>
    <row r="90" spans="1:23" ht="27" customHeight="1" x14ac:dyDescent="0.2">
      <c r="A90" s="47">
        <v>78</v>
      </c>
      <c r="B90" s="43" t="s">
        <v>90</v>
      </c>
      <c r="C90" s="40" t="s">
        <v>28</v>
      </c>
      <c r="D90" s="20">
        <v>1</v>
      </c>
      <c r="E90" s="49">
        <v>598.41053999999997</v>
      </c>
      <c r="F90" s="39">
        <f t="shared" si="9"/>
        <v>598.41053999999997</v>
      </c>
      <c r="G90" s="52">
        <v>557.34</v>
      </c>
      <c r="H90" s="54">
        <f t="shared" si="10"/>
        <v>557.34</v>
      </c>
      <c r="I90" s="52">
        <v>604.28</v>
      </c>
      <c r="J90" s="55">
        <f t="shared" si="11"/>
        <v>604.28</v>
      </c>
      <c r="K90" s="41"/>
      <c r="L90" s="41"/>
      <c r="M90" s="41"/>
      <c r="N90" s="41"/>
      <c r="O90" s="41"/>
      <c r="P90" s="41"/>
      <c r="Q90" s="21">
        <f t="shared" si="12"/>
        <v>586.67999999999995</v>
      </c>
      <c r="R90" s="24">
        <f t="shared" si="13"/>
        <v>3</v>
      </c>
      <c r="S90" s="24">
        <f t="shared" si="14"/>
        <v>25.57539020906227</v>
      </c>
      <c r="T90" s="25">
        <f t="shared" si="15"/>
        <v>4.3593424369438658</v>
      </c>
      <c r="U90" s="25" t="str">
        <f t="shared" si="16"/>
        <v>ОДН</v>
      </c>
      <c r="V90" s="26">
        <f t="shared" si="17"/>
        <v>586.67999999999995</v>
      </c>
      <c r="W90" s="58" t="s">
        <v>2077</v>
      </c>
    </row>
    <row r="91" spans="1:23" ht="27" customHeight="1" x14ac:dyDescent="0.25">
      <c r="A91" s="47">
        <v>79</v>
      </c>
      <c r="B91" s="42" t="s">
        <v>91</v>
      </c>
      <c r="C91" s="40" t="s">
        <v>28</v>
      </c>
      <c r="D91" s="20">
        <v>1</v>
      </c>
      <c r="E91" s="49">
        <v>445.73130000000003</v>
      </c>
      <c r="F91" s="39">
        <f t="shared" si="9"/>
        <v>445.73130000000003</v>
      </c>
      <c r="G91" s="52">
        <v>415.96</v>
      </c>
      <c r="H91" s="54">
        <f t="shared" si="10"/>
        <v>415.96</v>
      </c>
      <c r="I91" s="52">
        <v>450.99</v>
      </c>
      <c r="J91" s="55">
        <f t="shared" si="11"/>
        <v>450.99</v>
      </c>
      <c r="K91" s="41"/>
      <c r="L91" s="41"/>
      <c r="M91" s="41"/>
      <c r="N91" s="41"/>
      <c r="O91" s="41"/>
      <c r="P91" s="41"/>
      <c r="Q91" s="21">
        <f t="shared" si="12"/>
        <v>437.56</v>
      </c>
      <c r="R91" s="24">
        <f t="shared" si="13"/>
        <v>3</v>
      </c>
      <c r="S91" s="24">
        <f t="shared" si="14"/>
        <v>18.890408196886611</v>
      </c>
      <c r="T91" s="25">
        <f t="shared" si="15"/>
        <v>4.3172155125894989</v>
      </c>
      <c r="U91" s="25" t="str">
        <f t="shared" si="16"/>
        <v>ОДН</v>
      </c>
      <c r="V91" s="26">
        <f t="shared" si="17"/>
        <v>437.56</v>
      </c>
      <c r="W91" s="57" t="s">
        <v>2078</v>
      </c>
    </row>
    <row r="92" spans="1:23" ht="27" customHeight="1" x14ac:dyDescent="0.25">
      <c r="A92" s="47">
        <v>80</v>
      </c>
      <c r="B92" s="42" t="s">
        <v>92</v>
      </c>
      <c r="C92" s="40" t="s">
        <v>28</v>
      </c>
      <c r="D92" s="20">
        <v>1</v>
      </c>
      <c r="E92" s="49">
        <v>128.0334</v>
      </c>
      <c r="F92" s="39">
        <f t="shared" si="9"/>
        <v>128.0334</v>
      </c>
      <c r="G92" s="52">
        <v>119.13</v>
      </c>
      <c r="H92" s="54">
        <f t="shared" si="10"/>
        <v>119.13</v>
      </c>
      <c r="I92" s="52">
        <v>129.16</v>
      </c>
      <c r="J92" s="55">
        <f t="shared" si="11"/>
        <v>129.16</v>
      </c>
      <c r="K92" s="41"/>
      <c r="L92" s="41"/>
      <c r="M92" s="41"/>
      <c r="N92" s="41"/>
      <c r="O92" s="41"/>
      <c r="P92" s="41"/>
      <c r="Q92" s="21">
        <f t="shared" si="12"/>
        <v>125.44</v>
      </c>
      <c r="R92" s="24">
        <f t="shared" si="13"/>
        <v>3</v>
      </c>
      <c r="S92" s="24">
        <f t="shared" si="14"/>
        <v>5.4945529190280817</v>
      </c>
      <c r="T92" s="25">
        <f t="shared" si="15"/>
        <v>4.3802239469292745</v>
      </c>
      <c r="U92" s="25" t="str">
        <f t="shared" si="16"/>
        <v>ОДН</v>
      </c>
      <c r="V92" s="26">
        <f t="shared" si="17"/>
        <v>125.44</v>
      </c>
      <c r="W92" s="57" t="s">
        <v>2079</v>
      </c>
    </row>
    <row r="93" spans="1:23" ht="27" customHeight="1" x14ac:dyDescent="0.25">
      <c r="A93" s="47">
        <v>81</v>
      </c>
      <c r="B93" s="42" t="s">
        <v>93</v>
      </c>
      <c r="C93" s="40" t="s">
        <v>28</v>
      </c>
      <c r="D93" s="20">
        <v>1</v>
      </c>
      <c r="E93" s="49">
        <v>571.86009999999999</v>
      </c>
      <c r="F93" s="39">
        <f t="shared" si="9"/>
        <v>571.86009999999999</v>
      </c>
      <c r="G93" s="52">
        <v>531.57000000000005</v>
      </c>
      <c r="H93" s="54">
        <f t="shared" si="10"/>
        <v>531.57000000000005</v>
      </c>
      <c r="I93" s="52">
        <v>576.34</v>
      </c>
      <c r="J93" s="55">
        <f t="shared" si="11"/>
        <v>576.34</v>
      </c>
      <c r="K93" s="41"/>
      <c r="L93" s="41"/>
      <c r="M93" s="41"/>
      <c r="N93" s="41"/>
      <c r="O93" s="41"/>
      <c r="P93" s="41"/>
      <c r="Q93" s="21">
        <f t="shared" si="12"/>
        <v>559.91999999999996</v>
      </c>
      <c r="R93" s="24">
        <f t="shared" si="13"/>
        <v>3</v>
      </c>
      <c r="S93" s="24">
        <f t="shared" si="14"/>
        <v>24.656691667881944</v>
      </c>
      <c r="T93" s="25">
        <f t="shared" si="15"/>
        <v>4.4036097420849307</v>
      </c>
      <c r="U93" s="25" t="str">
        <f t="shared" si="16"/>
        <v>ОДН</v>
      </c>
      <c r="V93" s="26">
        <f t="shared" si="17"/>
        <v>559.91999999999996</v>
      </c>
      <c r="W93" s="57" t="s">
        <v>2080</v>
      </c>
    </row>
    <row r="94" spans="1:23" ht="27" customHeight="1" x14ac:dyDescent="0.25">
      <c r="A94" s="47">
        <v>82</v>
      </c>
      <c r="B94" s="42" t="s">
        <v>94</v>
      </c>
      <c r="C94" s="40" t="s">
        <v>28</v>
      </c>
      <c r="D94" s="20">
        <v>1</v>
      </c>
      <c r="E94" s="49">
        <v>3907.4573999999998</v>
      </c>
      <c r="F94" s="39">
        <f t="shared" si="9"/>
        <v>3907.4573999999998</v>
      </c>
      <c r="G94" s="51">
        <v>3642.87</v>
      </c>
      <c r="H94" s="54">
        <f t="shared" si="10"/>
        <v>3642.87</v>
      </c>
      <c r="I94" s="51">
        <v>3949.64</v>
      </c>
      <c r="J94" s="55">
        <f t="shared" si="11"/>
        <v>3949.64</v>
      </c>
      <c r="K94" s="41"/>
      <c r="L94" s="41"/>
      <c r="M94" s="41"/>
      <c r="N94" s="41"/>
      <c r="O94" s="41"/>
      <c r="P94" s="41"/>
      <c r="Q94" s="21">
        <f t="shared" si="12"/>
        <v>3833.32</v>
      </c>
      <c r="R94" s="24">
        <f t="shared" si="13"/>
        <v>3</v>
      </c>
      <c r="S94" s="24">
        <f t="shared" si="14"/>
        <v>166.27973264766811</v>
      </c>
      <c r="T94" s="25">
        <f t="shared" si="15"/>
        <v>4.3377472438426246</v>
      </c>
      <c r="U94" s="25" t="str">
        <f t="shared" si="16"/>
        <v>ОДН</v>
      </c>
      <c r="V94" s="26">
        <f t="shared" si="17"/>
        <v>3833.32</v>
      </c>
      <c r="W94" s="57" t="s">
        <v>2081</v>
      </c>
    </row>
    <row r="95" spans="1:23" ht="27" customHeight="1" x14ac:dyDescent="0.25">
      <c r="A95" s="47">
        <v>83</v>
      </c>
      <c r="B95" s="42" t="s">
        <v>95</v>
      </c>
      <c r="C95" s="40" t="s">
        <v>28</v>
      </c>
      <c r="D95" s="20">
        <v>1</v>
      </c>
      <c r="E95" s="49">
        <v>298.61369999999999</v>
      </c>
      <c r="F95" s="39">
        <f t="shared" si="9"/>
        <v>298.61369999999999</v>
      </c>
      <c r="G95" s="52">
        <v>277.31</v>
      </c>
      <c r="H95" s="54">
        <f t="shared" si="10"/>
        <v>277.31</v>
      </c>
      <c r="I95" s="52">
        <v>300.66000000000003</v>
      </c>
      <c r="J95" s="55">
        <f t="shared" si="11"/>
        <v>300.66000000000003</v>
      </c>
      <c r="K95" s="41"/>
      <c r="L95" s="41"/>
      <c r="M95" s="41"/>
      <c r="N95" s="41"/>
      <c r="O95" s="41"/>
      <c r="P95" s="41"/>
      <c r="Q95" s="21">
        <f t="shared" si="12"/>
        <v>292.19</v>
      </c>
      <c r="R95" s="24">
        <f t="shared" si="13"/>
        <v>3</v>
      </c>
      <c r="S95" s="24">
        <f t="shared" si="14"/>
        <v>12.930955527144935</v>
      </c>
      <c r="T95" s="25">
        <f t="shared" si="15"/>
        <v>4.4255298015486275</v>
      </c>
      <c r="U95" s="25" t="str">
        <f t="shared" si="16"/>
        <v>ОДН</v>
      </c>
      <c r="V95" s="26">
        <f t="shared" si="17"/>
        <v>292.19</v>
      </c>
      <c r="W95" s="57" t="s">
        <v>2082</v>
      </c>
    </row>
    <row r="96" spans="1:23" ht="27" customHeight="1" x14ac:dyDescent="0.25">
      <c r="A96" s="47">
        <v>84</v>
      </c>
      <c r="B96" s="42" t="s">
        <v>96</v>
      </c>
      <c r="C96" s="40" t="s">
        <v>28</v>
      </c>
      <c r="D96" s="20">
        <v>1</v>
      </c>
      <c r="E96" s="49">
        <v>108.9207</v>
      </c>
      <c r="F96" s="39">
        <f t="shared" si="9"/>
        <v>108.9207</v>
      </c>
      <c r="G96" s="52">
        <v>101.75</v>
      </c>
      <c r="H96" s="54">
        <f t="shared" si="10"/>
        <v>101.75</v>
      </c>
      <c r="I96" s="52">
        <v>110.31</v>
      </c>
      <c r="J96" s="55">
        <f t="shared" si="11"/>
        <v>110.31</v>
      </c>
      <c r="K96" s="41"/>
      <c r="L96" s="41"/>
      <c r="M96" s="41"/>
      <c r="N96" s="41"/>
      <c r="O96" s="41"/>
      <c r="P96" s="41"/>
      <c r="Q96" s="21">
        <f t="shared" si="12"/>
        <v>106.99</v>
      </c>
      <c r="R96" s="24">
        <f t="shared" si="13"/>
        <v>3</v>
      </c>
      <c r="S96" s="24">
        <f t="shared" si="14"/>
        <v>4.5938873783539798</v>
      </c>
      <c r="T96" s="25">
        <f t="shared" si="15"/>
        <v>4.2937539754687162</v>
      </c>
      <c r="U96" s="25" t="str">
        <f t="shared" si="16"/>
        <v>ОДН</v>
      </c>
      <c r="V96" s="26">
        <f t="shared" si="17"/>
        <v>106.99</v>
      </c>
      <c r="W96" s="57" t="s">
        <v>2083</v>
      </c>
    </row>
    <row r="97" spans="1:23" ht="27" customHeight="1" x14ac:dyDescent="0.25">
      <c r="A97" s="47">
        <v>85</v>
      </c>
      <c r="B97" s="42" t="s">
        <v>97</v>
      </c>
      <c r="C97" s="40" t="s">
        <v>28</v>
      </c>
      <c r="D97" s="20">
        <v>1</v>
      </c>
      <c r="E97" s="49">
        <v>954.46500000000003</v>
      </c>
      <c r="F97" s="39">
        <f t="shared" si="9"/>
        <v>954.46500000000003</v>
      </c>
      <c r="G97" s="52">
        <v>888.96</v>
      </c>
      <c r="H97" s="54">
        <f t="shared" si="10"/>
        <v>888.96</v>
      </c>
      <c r="I97" s="52">
        <v>963.82</v>
      </c>
      <c r="J97" s="55">
        <f t="shared" si="11"/>
        <v>963.82</v>
      </c>
      <c r="K97" s="41"/>
      <c r="L97" s="41"/>
      <c r="M97" s="41"/>
      <c r="N97" s="41"/>
      <c r="O97" s="41"/>
      <c r="P97" s="41"/>
      <c r="Q97" s="21">
        <f t="shared" si="12"/>
        <v>935.75</v>
      </c>
      <c r="R97" s="24">
        <f t="shared" si="13"/>
        <v>3</v>
      </c>
      <c r="S97" s="24">
        <f t="shared" si="14"/>
        <v>40.788970476098072</v>
      </c>
      <c r="T97" s="25">
        <f t="shared" si="15"/>
        <v>4.3589602432378385</v>
      </c>
      <c r="U97" s="25" t="str">
        <f t="shared" si="16"/>
        <v>ОДН</v>
      </c>
      <c r="V97" s="26">
        <f t="shared" si="17"/>
        <v>935.75</v>
      </c>
      <c r="W97" s="57" t="s">
        <v>2075</v>
      </c>
    </row>
    <row r="98" spans="1:23" ht="27" customHeight="1" x14ac:dyDescent="0.25">
      <c r="A98" s="47">
        <v>86</v>
      </c>
      <c r="B98" s="42" t="s">
        <v>98</v>
      </c>
      <c r="C98" s="40" t="s">
        <v>28</v>
      </c>
      <c r="D98" s="20">
        <v>1</v>
      </c>
      <c r="E98" s="49">
        <v>584.12839999999994</v>
      </c>
      <c r="F98" s="39">
        <f t="shared" si="9"/>
        <v>584.12839999999994</v>
      </c>
      <c r="G98" s="52">
        <v>545.11</v>
      </c>
      <c r="H98" s="54">
        <f t="shared" si="10"/>
        <v>545.11</v>
      </c>
      <c r="I98" s="52">
        <v>591.01</v>
      </c>
      <c r="J98" s="55">
        <f t="shared" si="11"/>
        <v>591.01</v>
      </c>
      <c r="K98" s="41"/>
      <c r="L98" s="41"/>
      <c r="M98" s="41"/>
      <c r="N98" s="41"/>
      <c r="O98" s="41"/>
      <c r="P98" s="41"/>
      <c r="Q98" s="21">
        <f t="shared" si="12"/>
        <v>573.41999999999996</v>
      </c>
      <c r="R98" s="24">
        <f t="shared" si="13"/>
        <v>3</v>
      </c>
      <c r="S98" s="24">
        <f t="shared" si="14"/>
        <v>24.754131277021191</v>
      </c>
      <c r="T98" s="25">
        <f t="shared" si="15"/>
        <v>4.3169284777338062</v>
      </c>
      <c r="U98" s="25" t="str">
        <f t="shared" si="16"/>
        <v>ОДН</v>
      </c>
      <c r="V98" s="26">
        <f t="shared" si="17"/>
        <v>573.41999999999996</v>
      </c>
      <c r="W98" s="57" t="s">
        <v>2084</v>
      </c>
    </row>
    <row r="99" spans="1:23" ht="27" customHeight="1" x14ac:dyDescent="0.2">
      <c r="A99" s="47">
        <v>87</v>
      </c>
      <c r="B99" s="43" t="s">
        <v>99</v>
      </c>
      <c r="C99" s="40" t="s">
        <v>28</v>
      </c>
      <c r="D99" s="20">
        <v>1</v>
      </c>
      <c r="E99" s="49">
        <v>512.62572199999988</v>
      </c>
      <c r="F99" s="39">
        <f t="shared" si="9"/>
        <v>512.62572199999988</v>
      </c>
      <c r="G99" s="52">
        <v>476.98</v>
      </c>
      <c r="H99" s="54">
        <f t="shared" si="10"/>
        <v>476.98</v>
      </c>
      <c r="I99" s="52">
        <v>517.14</v>
      </c>
      <c r="J99" s="55">
        <f t="shared" si="11"/>
        <v>517.14</v>
      </c>
      <c r="K99" s="41"/>
      <c r="L99" s="41"/>
      <c r="M99" s="41"/>
      <c r="N99" s="41"/>
      <c r="O99" s="41"/>
      <c r="P99" s="41"/>
      <c r="Q99" s="21">
        <f t="shared" si="12"/>
        <v>502.25</v>
      </c>
      <c r="R99" s="24">
        <f t="shared" si="13"/>
        <v>3</v>
      </c>
      <c r="S99" s="24">
        <f t="shared" si="14"/>
        <v>21.999325069434292</v>
      </c>
      <c r="T99" s="25">
        <f t="shared" si="15"/>
        <v>4.3801543194493364</v>
      </c>
      <c r="U99" s="25" t="str">
        <f t="shared" si="16"/>
        <v>ОДН</v>
      </c>
      <c r="V99" s="26">
        <f t="shared" si="17"/>
        <v>502.25</v>
      </c>
      <c r="W99" s="61" t="s">
        <v>2085</v>
      </c>
    </row>
    <row r="100" spans="1:23" ht="27" customHeight="1" x14ac:dyDescent="0.25">
      <c r="A100" s="47">
        <v>88</v>
      </c>
      <c r="B100" s="42" t="s">
        <v>100</v>
      </c>
      <c r="C100" s="40" t="s">
        <v>28</v>
      </c>
      <c r="D100" s="20">
        <v>1</v>
      </c>
      <c r="E100" s="49">
        <v>42.923999999999999</v>
      </c>
      <c r="F100" s="39">
        <f t="shared" si="9"/>
        <v>42.923999999999999</v>
      </c>
      <c r="G100" s="52">
        <v>39.9</v>
      </c>
      <c r="H100" s="54">
        <f t="shared" si="10"/>
        <v>39.9</v>
      </c>
      <c r="I100" s="52">
        <v>43.26</v>
      </c>
      <c r="J100" s="55">
        <f t="shared" si="11"/>
        <v>43.26</v>
      </c>
      <c r="K100" s="41"/>
      <c r="L100" s="41"/>
      <c r="M100" s="41"/>
      <c r="N100" s="41"/>
      <c r="O100" s="41"/>
      <c r="P100" s="41"/>
      <c r="Q100" s="21">
        <f t="shared" si="12"/>
        <v>42.03</v>
      </c>
      <c r="R100" s="24">
        <f t="shared" si="13"/>
        <v>3</v>
      </c>
      <c r="S100" s="24">
        <f t="shared" si="14"/>
        <v>1.8505453250325969</v>
      </c>
      <c r="T100" s="25">
        <f t="shared" si="15"/>
        <v>4.4029153581551199</v>
      </c>
      <c r="U100" s="25" t="str">
        <f t="shared" si="16"/>
        <v>ОДН</v>
      </c>
      <c r="V100" s="26">
        <f t="shared" si="17"/>
        <v>42.03</v>
      </c>
      <c r="W100" s="57" t="s">
        <v>2076</v>
      </c>
    </row>
    <row r="101" spans="1:23" ht="27" customHeight="1" x14ac:dyDescent="0.2">
      <c r="A101" s="47">
        <v>89</v>
      </c>
      <c r="B101" s="43" t="s">
        <v>101</v>
      </c>
      <c r="C101" s="40" t="s">
        <v>28</v>
      </c>
      <c r="D101" s="20">
        <v>1</v>
      </c>
      <c r="E101" s="49">
        <v>118.76445</v>
      </c>
      <c r="F101" s="39">
        <f t="shared" si="9"/>
        <v>118.76445</v>
      </c>
      <c r="G101" s="52">
        <v>110.72</v>
      </c>
      <c r="H101" s="54">
        <f t="shared" si="10"/>
        <v>110.72</v>
      </c>
      <c r="I101" s="52">
        <v>120.05</v>
      </c>
      <c r="J101" s="55">
        <f t="shared" si="11"/>
        <v>120.05</v>
      </c>
      <c r="K101" s="41"/>
      <c r="L101" s="41"/>
      <c r="M101" s="41"/>
      <c r="N101" s="41"/>
      <c r="O101" s="41"/>
      <c r="P101" s="41"/>
      <c r="Q101" s="21">
        <f t="shared" si="12"/>
        <v>116.51</v>
      </c>
      <c r="R101" s="24">
        <f t="shared" si="13"/>
        <v>3</v>
      </c>
      <c r="S101" s="24">
        <f t="shared" si="14"/>
        <v>5.0565919749619894</v>
      </c>
      <c r="T101" s="25">
        <f t="shared" si="15"/>
        <v>4.3400497596446561</v>
      </c>
      <c r="U101" s="25" t="str">
        <f t="shared" si="16"/>
        <v>ОДН</v>
      </c>
      <c r="V101" s="26">
        <f t="shared" si="17"/>
        <v>116.51</v>
      </c>
      <c r="W101" s="58">
        <v>4593471645</v>
      </c>
    </row>
    <row r="102" spans="1:23" ht="27" customHeight="1" x14ac:dyDescent="0.2">
      <c r="A102" s="47">
        <v>90</v>
      </c>
      <c r="B102" s="43" t="s">
        <v>102</v>
      </c>
      <c r="C102" s="40" t="s">
        <v>28</v>
      </c>
      <c r="D102" s="20">
        <v>1</v>
      </c>
      <c r="E102" s="49">
        <v>78.412950000000009</v>
      </c>
      <c r="F102" s="39">
        <f t="shared" si="9"/>
        <v>78.412950000000009</v>
      </c>
      <c r="G102" s="52">
        <v>72.819999999999993</v>
      </c>
      <c r="H102" s="54">
        <f t="shared" si="10"/>
        <v>72.819999999999993</v>
      </c>
      <c r="I102" s="52">
        <v>78.95</v>
      </c>
      <c r="J102" s="55">
        <f t="shared" si="11"/>
        <v>78.95</v>
      </c>
      <c r="K102" s="41"/>
      <c r="L102" s="41"/>
      <c r="M102" s="41"/>
      <c r="N102" s="41"/>
      <c r="O102" s="41"/>
      <c r="P102" s="41"/>
      <c r="Q102" s="21">
        <f t="shared" si="12"/>
        <v>76.73</v>
      </c>
      <c r="R102" s="24">
        <f t="shared" si="13"/>
        <v>3</v>
      </c>
      <c r="S102" s="24">
        <f t="shared" si="14"/>
        <v>3.3947621936227059</v>
      </c>
      <c r="T102" s="25">
        <f t="shared" si="15"/>
        <v>4.4242958342534937</v>
      </c>
      <c r="U102" s="25" t="str">
        <f t="shared" si="16"/>
        <v>ОДН</v>
      </c>
      <c r="V102" s="26">
        <f t="shared" si="17"/>
        <v>76.73</v>
      </c>
      <c r="W102" s="57" t="s">
        <v>2086</v>
      </c>
    </row>
    <row r="103" spans="1:23" ht="27" customHeight="1" x14ac:dyDescent="0.2">
      <c r="A103" s="47">
        <v>91</v>
      </c>
      <c r="B103" s="43" t="s">
        <v>103</v>
      </c>
      <c r="C103" s="40" t="s">
        <v>28</v>
      </c>
      <c r="D103" s="20">
        <v>1</v>
      </c>
      <c r="E103" s="49">
        <v>25.628399999999999</v>
      </c>
      <c r="F103" s="39">
        <f t="shared" si="9"/>
        <v>25.628399999999999</v>
      </c>
      <c r="G103" s="52">
        <v>23.94</v>
      </c>
      <c r="H103" s="54">
        <f t="shared" si="10"/>
        <v>23.94</v>
      </c>
      <c r="I103" s="52">
        <v>25.96</v>
      </c>
      <c r="J103" s="55">
        <f t="shared" si="11"/>
        <v>25.96</v>
      </c>
      <c r="K103" s="41"/>
      <c r="L103" s="41"/>
      <c r="M103" s="41"/>
      <c r="N103" s="41"/>
      <c r="O103" s="41"/>
      <c r="P103" s="41"/>
      <c r="Q103" s="21">
        <f t="shared" si="12"/>
        <v>25.18</v>
      </c>
      <c r="R103" s="24">
        <f t="shared" si="13"/>
        <v>3</v>
      </c>
      <c r="S103" s="24">
        <f t="shared" si="14"/>
        <v>1.0832964875785387</v>
      </c>
      <c r="T103" s="25">
        <f t="shared" si="15"/>
        <v>4.3022100380402648</v>
      </c>
      <c r="U103" s="25" t="str">
        <f t="shared" si="16"/>
        <v>ОДН</v>
      </c>
      <c r="V103" s="26">
        <f t="shared" si="17"/>
        <v>25.18</v>
      </c>
      <c r="W103" s="58" t="s">
        <v>2087</v>
      </c>
    </row>
    <row r="104" spans="1:23" ht="27" customHeight="1" x14ac:dyDescent="0.2">
      <c r="A104" s="47">
        <v>92</v>
      </c>
      <c r="B104" s="43" t="s">
        <v>104</v>
      </c>
      <c r="C104" s="40" t="s">
        <v>28</v>
      </c>
      <c r="D104" s="20">
        <v>1</v>
      </c>
      <c r="E104" s="49">
        <v>39.627000000000002</v>
      </c>
      <c r="F104" s="39">
        <f t="shared" si="9"/>
        <v>39.627000000000002</v>
      </c>
      <c r="G104" s="52">
        <v>36.909999999999997</v>
      </c>
      <c r="H104" s="54">
        <f t="shared" si="10"/>
        <v>36.909999999999997</v>
      </c>
      <c r="I104" s="52">
        <v>40.020000000000003</v>
      </c>
      <c r="J104" s="55">
        <f t="shared" si="11"/>
        <v>40.020000000000003</v>
      </c>
      <c r="K104" s="41"/>
      <c r="L104" s="41"/>
      <c r="M104" s="41"/>
      <c r="N104" s="41"/>
      <c r="O104" s="41"/>
      <c r="P104" s="41"/>
      <c r="Q104" s="21">
        <f t="shared" si="12"/>
        <v>38.85</v>
      </c>
      <c r="R104" s="24">
        <f t="shared" si="13"/>
        <v>3</v>
      </c>
      <c r="S104" s="24">
        <f t="shared" si="14"/>
        <v>1.6935508554513539</v>
      </c>
      <c r="T104" s="25">
        <f t="shared" si="15"/>
        <v>4.3592042611360462</v>
      </c>
      <c r="U104" s="25" t="str">
        <f t="shared" si="16"/>
        <v>ОДН</v>
      </c>
      <c r="V104" s="26">
        <f t="shared" si="17"/>
        <v>38.85</v>
      </c>
      <c r="W104" s="58" t="s">
        <v>2088</v>
      </c>
    </row>
    <row r="105" spans="1:23" ht="27" customHeight="1" x14ac:dyDescent="0.2">
      <c r="A105" s="47">
        <v>93</v>
      </c>
      <c r="B105" s="43" t="s">
        <v>105</v>
      </c>
      <c r="C105" s="40" t="s">
        <v>28</v>
      </c>
      <c r="D105" s="20">
        <v>1</v>
      </c>
      <c r="E105" s="49">
        <v>184.91970000000001</v>
      </c>
      <c r="F105" s="39">
        <f t="shared" si="9"/>
        <v>184.91970000000001</v>
      </c>
      <c r="G105" s="52">
        <v>172.57</v>
      </c>
      <c r="H105" s="54">
        <f t="shared" si="10"/>
        <v>172.57</v>
      </c>
      <c r="I105" s="52">
        <v>187.1</v>
      </c>
      <c r="J105" s="55">
        <f t="shared" si="11"/>
        <v>187.1</v>
      </c>
      <c r="K105" s="41"/>
      <c r="L105" s="41"/>
      <c r="M105" s="41"/>
      <c r="N105" s="41"/>
      <c r="O105" s="41"/>
      <c r="P105" s="41"/>
      <c r="Q105" s="21">
        <f t="shared" si="12"/>
        <v>181.53</v>
      </c>
      <c r="R105" s="24">
        <f t="shared" si="13"/>
        <v>3</v>
      </c>
      <c r="S105" s="24">
        <f t="shared" si="14"/>
        <v>7.8357056507375287</v>
      </c>
      <c r="T105" s="25">
        <f t="shared" si="15"/>
        <v>4.3164797282749561</v>
      </c>
      <c r="U105" s="25" t="str">
        <f t="shared" si="16"/>
        <v>ОДН</v>
      </c>
      <c r="V105" s="26">
        <f t="shared" si="17"/>
        <v>181.53</v>
      </c>
      <c r="W105" s="61" t="s">
        <v>2089</v>
      </c>
    </row>
    <row r="106" spans="1:23" ht="27" customHeight="1" x14ac:dyDescent="0.2">
      <c r="A106" s="47">
        <v>94</v>
      </c>
      <c r="B106" s="44" t="s">
        <v>105</v>
      </c>
      <c r="C106" s="40" t="s">
        <v>28</v>
      </c>
      <c r="D106" s="20">
        <v>1</v>
      </c>
      <c r="E106" s="49">
        <v>185.46465000000001</v>
      </c>
      <c r="F106" s="39">
        <f t="shared" si="9"/>
        <v>185.46465000000001</v>
      </c>
      <c r="G106" s="52">
        <v>172.57</v>
      </c>
      <c r="H106" s="54">
        <f t="shared" si="10"/>
        <v>172.57</v>
      </c>
      <c r="I106" s="52">
        <v>187.1</v>
      </c>
      <c r="J106" s="55">
        <f t="shared" si="11"/>
        <v>187.1</v>
      </c>
      <c r="K106" s="41"/>
      <c r="L106" s="41"/>
      <c r="M106" s="41"/>
      <c r="N106" s="41"/>
      <c r="O106" s="41"/>
      <c r="P106" s="41"/>
      <c r="Q106" s="21">
        <f t="shared" si="12"/>
        <v>181.71</v>
      </c>
      <c r="R106" s="24">
        <f t="shared" si="13"/>
        <v>3</v>
      </c>
      <c r="S106" s="24">
        <f t="shared" si="14"/>
        <v>7.9589288419516642</v>
      </c>
      <c r="T106" s="25">
        <f t="shared" si="15"/>
        <v>4.3800169731724532</v>
      </c>
      <c r="U106" s="25" t="str">
        <f t="shared" si="16"/>
        <v>ОДН</v>
      </c>
      <c r="V106" s="26">
        <f t="shared" si="17"/>
        <v>181.71</v>
      </c>
      <c r="W106" s="61" t="s">
        <v>2089</v>
      </c>
    </row>
    <row r="107" spans="1:23" ht="27" customHeight="1" x14ac:dyDescent="0.2">
      <c r="A107" s="47">
        <v>95</v>
      </c>
      <c r="B107" s="44" t="s">
        <v>105</v>
      </c>
      <c r="C107" s="40" t="s">
        <v>28</v>
      </c>
      <c r="D107" s="20">
        <v>1</v>
      </c>
      <c r="E107" s="49">
        <v>185.6463</v>
      </c>
      <c r="F107" s="39">
        <f t="shared" si="9"/>
        <v>185.6463</v>
      </c>
      <c r="G107" s="52">
        <v>172.57</v>
      </c>
      <c r="H107" s="54">
        <f t="shared" si="10"/>
        <v>172.57</v>
      </c>
      <c r="I107" s="52">
        <v>187.1</v>
      </c>
      <c r="J107" s="55">
        <f t="shared" si="11"/>
        <v>187.1</v>
      </c>
      <c r="K107" s="41"/>
      <c r="L107" s="41"/>
      <c r="M107" s="41"/>
      <c r="N107" s="41"/>
      <c r="O107" s="41"/>
      <c r="P107" s="41"/>
      <c r="Q107" s="21">
        <f t="shared" si="12"/>
        <v>181.77</v>
      </c>
      <c r="R107" s="24">
        <f t="shared" si="13"/>
        <v>3</v>
      </c>
      <c r="S107" s="24">
        <f t="shared" si="14"/>
        <v>8.0023309632256545</v>
      </c>
      <c r="T107" s="25">
        <f t="shared" si="15"/>
        <v>4.4024486786739585</v>
      </c>
      <c r="U107" s="25" t="str">
        <f t="shared" si="16"/>
        <v>ОДН</v>
      </c>
      <c r="V107" s="26">
        <f t="shared" si="17"/>
        <v>181.77</v>
      </c>
      <c r="W107" s="61" t="s">
        <v>2089</v>
      </c>
    </row>
    <row r="108" spans="1:23" ht="27" customHeight="1" x14ac:dyDescent="0.25">
      <c r="A108" s="47">
        <v>96</v>
      </c>
      <c r="B108" s="42" t="s">
        <v>106</v>
      </c>
      <c r="C108" s="40" t="s">
        <v>28</v>
      </c>
      <c r="D108" s="20">
        <v>1</v>
      </c>
      <c r="E108" s="49">
        <v>339.78555</v>
      </c>
      <c r="F108" s="39">
        <f t="shared" si="9"/>
        <v>339.78555</v>
      </c>
      <c r="G108" s="52">
        <v>316.77999999999997</v>
      </c>
      <c r="H108" s="54">
        <f t="shared" si="10"/>
        <v>316.77999999999997</v>
      </c>
      <c r="I108" s="52">
        <v>343.45</v>
      </c>
      <c r="J108" s="55">
        <f t="shared" si="11"/>
        <v>343.45</v>
      </c>
      <c r="K108" s="41"/>
      <c r="L108" s="41"/>
      <c r="M108" s="41"/>
      <c r="N108" s="41"/>
      <c r="O108" s="41"/>
      <c r="P108" s="41"/>
      <c r="Q108" s="21">
        <f t="shared" si="12"/>
        <v>333.34</v>
      </c>
      <c r="R108" s="24">
        <f t="shared" si="13"/>
        <v>3</v>
      </c>
      <c r="S108" s="24">
        <f t="shared" si="14"/>
        <v>14.456673455579272</v>
      </c>
      <c r="T108" s="25">
        <f t="shared" si="15"/>
        <v>4.3369152983678143</v>
      </c>
      <c r="U108" s="25" t="str">
        <f t="shared" si="16"/>
        <v>ОДН</v>
      </c>
      <c r="V108" s="26">
        <f t="shared" si="17"/>
        <v>333.34</v>
      </c>
      <c r="W108" s="57" t="s">
        <v>2090</v>
      </c>
    </row>
    <row r="109" spans="1:23" ht="27" customHeight="1" x14ac:dyDescent="0.2">
      <c r="A109" s="47">
        <v>97</v>
      </c>
      <c r="B109" s="44" t="s">
        <v>107</v>
      </c>
      <c r="C109" s="40" t="s">
        <v>28</v>
      </c>
      <c r="D109" s="20">
        <v>1</v>
      </c>
      <c r="E109" s="49">
        <v>583.26344999999992</v>
      </c>
      <c r="F109" s="39">
        <f t="shared" si="9"/>
        <v>583.26344999999992</v>
      </c>
      <c r="G109" s="52">
        <v>541.64</v>
      </c>
      <c r="H109" s="54">
        <f t="shared" si="10"/>
        <v>541.64</v>
      </c>
      <c r="I109" s="52">
        <v>587.25</v>
      </c>
      <c r="J109" s="55">
        <f t="shared" si="11"/>
        <v>587.25</v>
      </c>
      <c r="K109" s="41"/>
      <c r="L109" s="41"/>
      <c r="M109" s="41"/>
      <c r="N109" s="41"/>
      <c r="O109" s="41"/>
      <c r="P109" s="41"/>
      <c r="Q109" s="21">
        <f t="shared" si="12"/>
        <v>570.72</v>
      </c>
      <c r="R109" s="24">
        <f t="shared" si="13"/>
        <v>3</v>
      </c>
      <c r="S109" s="24">
        <f t="shared" si="14"/>
        <v>25.260893075092365</v>
      </c>
      <c r="T109" s="25">
        <f t="shared" si="15"/>
        <v>4.4261447075785609</v>
      </c>
      <c r="U109" s="25" t="str">
        <f t="shared" si="16"/>
        <v>ОДН</v>
      </c>
      <c r="V109" s="26">
        <f t="shared" si="17"/>
        <v>570.72</v>
      </c>
      <c r="W109" s="58" t="s">
        <v>2091</v>
      </c>
    </row>
    <row r="110" spans="1:23" ht="27" customHeight="1" x14ac:dyDescent="0.2">
      <c r="A110" s="47">
        <v>98</v>
      </c>
      <c r="B110" s="43" t="s">
        <v>108</v>
      </c>
      <c r="C110" s="40" t="s">
        <v>28</v>
      </c>
      <c r="D110" s="20">
        <v>1</v>
      </c>
      <c r="E110" s="49">
        <v>218.90924999999999</v>
      </c>
      <c r="F110" s="39">
        <f t="shared" si="9"/>
        <v>218.90924999999999</v>
      </c>
      <c r="G110" s="52">
        <v>204.49</v>
      </c>
      <c r="H110" s="54">
        <f t="shared" si="10"/>
        <v>204.49</v>
      </c>
      <c r="I110" s="52">
        <v>221.71</v>
      </c>
      <c r="J110" s="55">
        <f t="shared" si="11"/>
        <v>221.71</v>
      </c>
      <c r="K110" s="41"/>
      <c r="L110" s="41"/>
      <c r="M110" s="41"/>
      <c r="N110" s="41"/>
      <c r="O110" s="41"/>
      <c r="P110" s="41"/>
      <c r="Q110" s="21">
        <f t="shared" si="12"/>
        <v>215.04</v>
      </c>
      <c r="R110" s="24">
        <f t="shared" si="13"/>
        <v>3</v>
      </c>
      <c r="S110" s="24">
        <f t="shared" si="14"/>
        <v>9.2401973886519269</v>
      </c>
      <c r="T110" s="25">
        <f t="shared" si="15"/>
        <v>4.296966791597808</v>
      </c>
      <c r="U110" s="25" t="str">
        <f t="shared" si="16"/>
        <v>ОДН</v>
      </c>
      <c r="V110" s="26">
        <f t="shared" si="17"/>
        <v>215.04</v>
      </c>
      <c r="W110" s="58" t="s">
        <v>2092</v>
      </c>
    </row>
    <row r="111" spans="1:23" ht="27" customHeight="1" x14ac:dyDescent="0.2">
      <c r="A111" s="47">
        <v>99</v>
      </c>
      <c r="B111" s="44" t="s">
        <v>109</v>
      </c>
      <c r="C111" s="40" t="s">
        <v>28</v>
      </c>
      <c r="D111" s="20">
        <v>1</v>
      </c>
      <c r="E111" s="49">
        <v>446.60700000000003</v>
      </c>
      <c r="F111" s="39">
        <f t="shared" si="9"/>
        <v>446.60700000000003</v>
      </c>
      <c r="G111" s="52">
        <v>415.96</v>
      </c>
      <c r="H111" s="54">
        <f t="shared" si="10"/>
        <v>415.96</v>
      </c>
      <c r="I111" s="52">
        <v>450.99</v>
      </c>
      <c r="J111" s="55">
        <f t="shared" si="11"/>
        <v>450.99</v>
      </c>
      <c r="K111" s="41"/>
      <c r="L111" s="41"/>
      <c r="M111" s="41"/>
      <c r="N111" s="41"/>
      <c r="O111" s="41"/>
      <c r="P111" s="41"/>
      <c r="Q111" s="21">
        <f t="shared" si="12"/>
        <v>437.85</v>
      </c>
      <c r="R111" s="24">
        <f t="shared" si="13"/>
        <v>3</v>
      </c>
      <c r="S111" s="24">
        <f t="shared" si="14"/>
        <v>19.085554078936269</v>
      </c>
      <c r="T111" s="25">
        <f t="shared" si="15"/>
        <v>4.3589252207231404</v>
      </c>
      <c r="U111" s="25" t="str">
        <f t="shared" si="16"/>
        <v>ОДН</v>
      </c>
      <c r="V111" s="26">
        <f t="shared" si="17"/>
        <v>437.85</v>
      </c>
      <c r="W111" s="58" t="s">
        <v>2078</v>
      </c>
    </row>
    <row r="112" spans="1:23" ht="27" customHeight="1" x14ac:dyDescent="0.2">
      <c r="A112" s="47">
        <v>100</v>
      </c>
      <c r="B112" s="44" t="s">
        <v>110</v>
      </c>
      <c r="C112" s="40" t="s">
        <v>28</v>
      </c>
      <c r="D112" s="20">
        <v>1</v>
      </c>
      <c r="E112" s="49">
        <v>167.81729999999999</v>
      </c>
      <c r="F112" s="39">
        <f t="shared" si="9"/>
        <v>167.81729999999999</v>
      </c>
      <c r="G112" s="52">
        <v>156.61000000000001</v>
      </c>
      <c r="H112" s="54">
        <f t="shared" si="10"/>
        <v>156.61000000000001</v>
      </c>
      <c r="I112" s="52">
        <v>169.8</v>
      </c>
      <c r="J112" s="55">
        <f t="shared" si="11"/>
        <v>169.8</v>
      </c>
      <c r="K112" s="41"/>
      <c r="L112" s="41"/>
      <c r="M112" s="41"/>
      <c r="N112" s="41"/>
      <c r="O112" s="41"/>
      <c r="P112" s="41"/>
      <c r="Q112" s="21">
        <f t="shared" si="12"/>
        <v>164.74</v>
      </c>
      <c r="R112" s="24">
        <f t="shared" si="13"/>
        <v>3</v>
      </c>
      <c r="S112" s="24">
        <f t="shared" si="14"/>
        <v>7.1123229429631429</v>
      </c>
      <c r="T112" s="25">
        <f t="shared" si="15"/>
        <v>4.3173017742886621</v>
      </c>
      <c r="U112" s="25" t="str">
        <f t="shared" si="16"/>
        <v>ОДН</v>
      </c>
      <c r="V112" s="26">
        <f t="shared" si="17"/>
        <v>164.74</v>
      </c>
      <c r="W112" s="58" t="s">
        <v>2093</v>
      </c>
    </row>
    <row r="113" spans="1:23" ht="27" customHeight="1" x14ac:dyDescent="0.25">
      <c r="A113" s="47">
        <v>101</v>
      </c>
      <c r="B113" s="42" t="s">
        <v>111</v>
      </c>
      <c r="C113" s="40" t="s">
        <v>28</v>
      </c>
      <c r="D113" s="20">
        <v>1</v>
      </c>
      <c r="E113" s="49">
        <v>116.85345000000001</v>
      </c>
      <c r="F113" s="39">
        <f t="shared" si="9"/>
        <v>116.85345000000001</v>
      </c>
      <c r="G113" s="52">
        <v>108.73</v>
      </c>
      <c r="H113" s="54">
        <f t="shared" si="10"/>
        <v>108.73</v>
      </c>
      <c r="I113" s="52">
        <v>117.88</v>
      </c>
      <c r="J113" s="55">
        <f t="shared" si="11"/>
        <v>117.88</v>
      </c>
      <c r="K113" s="41"/>
      <c r="L113" s="41"/>
      <c r="M113" s="41"/>
      <c r="N113" s="41"/>
      <c r="O113" s="41"/>
      <c r="P113" s="41"/>
      <c r="Q113" s="21">
        <f t="shared" si="12"/>
        <v>114.49</v>
      </c>
      <c r="R113" s="24">
        <f t="shared" si="13"/>
        <v>3</v>
      </c>
      <c r="S113" s="24">
        <f t="shared" si="14"/>
        <v>5.0127635044204899</v>
      </c>
      <c r="T113" s="25">
        <f t="shared" si="15"/>
        <v>4.3783417804354006</v>
      </c>
      <c r="U113" s="25" t="str">
        <f t="shared" si="16"/>
        <v>ОДН</v>
      </c>
      <c r="V113" s="26">
        <f t="shared" si="17"/>
        <v>114.49</v>
      </c>
      <c r="W113" s="57" t="s">
        <v>2094</v>
      </c>
    </row>
    <row r="114" spans="1:23" ht="27" customHeight="1" x14ac:dyDescent="0.25">
      <c r="A114" s="47">
        <v>102</v>
      </c>
      <c r="B114" s="42" t="s">
        <v>112</v>
      </c>
      <c r="C114" s="40" t="s">
        <v>28</v>
      </c>
      <c r="D114" s="20">
        <v>1</v>
      </c>
      <c r="E114" s="49">
        <v>116.9679</v>
      </c>
      <c r="F114" s="39">
        <f t="shared" si="9"/>
        <v>116.9679</v>
      </c>
      <c r="G114" s="52">
        <v>108.73</v>
      </c>
      <c r="H114" s="54">
        <f t="shared" si="10"/>
        <v>108.73</v>
      </c>
      <c r="I114" s="52">
        <v>117.88</v>
      </c>
      <c r="J114" s="55">
        <f t="shared" si="11"/>
        <v>117.88</v>
      </c>
      <c r="K114" s="41"/>
      <c r="L114" s="41"/>
      <c r="M114" s="41"/>
      <c r="N114" s="41"/>
      <c r="O114" s="41"/>
      <c r="P114" s="41"/>
      <c r="Q114" s="21">
        <f t="shared" si="12"/>
        <v>114.53</v>
      </c>
      <c r="R114" s="24">
        <f t="shared" si="13"/>
        <v>3</v>
      </c>
      <c r="S114" s="24">
        <f t="shared" si="14"/>
        <v>5.040131764646631</v>
      </c>
      <c r="T114" s="25">
        <f t="shared" si="15"/>
        <v>4.4007087790505812</v>
      </c>
      <c r="U114" s="25" t="str">
        <f t="shared" si="16"/>
        <v>ОДН</v>
      </c>
      <c r="V114" s="26">
        <f t="shared" si="17"/>
        <v>114.53</v>
      </c>
      <c r="W114" s="57" t="s">
        <v>2095</v>
      </c>
    </row>
    <row r="115" spans="1:23" ht="27" customHeight="1" x14ac:dyDescent="0.25">
      <c r="A115" s="47">
        <v>103</v>
      </c>
      <c r="B115" s="42" t="s">
        <v>113</v>
      </c>
      <c r="C115" s="40" t="s">
        <v>28</v>
      </c>
      <c r="D115" s="20">
        <v>1</v>
      </c>
      <c r="E115" s="49">
        <v>728.94164999999998</v>
      </c>
      <c r="F115" s="39">
        <f t="shared" si="9"/>
        <v>728.94164999999998</v>
      </c>
      <c r="G115" s="52">
        <v>679.58</v>
      </c>
      <c r="H115" s="54">
        <f t="shared" si="10"/>
        <v>679.58</v>
      </c>
      <c r="I115" s="52">
        <v>736.81</v>
      </c>
      <c r="J115" s="55">
        <f t="shared" si="11"/>
        <v>736.81</v>
      </c>
      <c r="K115" s="41"/>
      <c r="L115" s="41"/>
      <c r="M115" s="41"/>
      <c r="N115" s="41"/>
      <c r="O115" s="41"/>
      <c r="P115" s="41"/>
      <c r="Q115" s="21">
        <f t="shared" si="12"/>
        <v>715.11</v>
      </c>
      <c r="R115" s="24">
        <f t="shared" si="13"/>
        <v>3</v>
      </c>
      <c r="S115" s="24">
        <f t="shared" si="14"/>
        <v>31.020843329304363</v>
      </c>
      <c r="T115" s="25">
        <f t="shared" si="15"/>
        <v>4.3379121155212985</v>
      </c>
      <c r="U115" s="25" t="str">
        <f t="shared" si="16"/>
        <v>ОДН</v>
      </c>
      <c r="V115" s="26">
        <f t="shared" si="17"/>
        <v>715.11</v>
      </c>
      <c r="W115" s="57" t="s">
        <v>2096</v>
      </c>
    </row>
    <row r="116" spans="1:23" ht="27" customHeight="1" x14ac:dyDescent="0.25">
      <c r="A116" s="47">
        <v>104</v>
      </c>
      <c r="B116" s="42" t="s">
        <v>114</v>
      </c>
      <c r="C116" s="40" t="s">
        <v>28</v>
      </c>
      <c r="D116" s="20">
        <v>1</v>
      </c>
      <c r="E116" s="49">
        <v>42.761399999999995</v>
      </c>
      <c r="F116" s="39">
        <f t="shared" si="9"/>
        <v>42.761399999999995</v>
      </c>
      <c r="G116" s="52">
        <v>39.71</v>
      </c>
      <c r="H116" s="54">
        <f t="shared" si="10"/>
        <v>39.71</v>
      </c>
      <c r="I116" s="52">
        <v>43.05</v>
      </c>
      <c r="J116" s="55">
        <f t="shared" si="11"/>
        <v>43.05</v>
      </c>
      <c r="K116" s="41"/>
      <c r="L116" s="41"/>
      <c r="M116" s="41"/>
      <c r="N116" s="41"/>
      <c r="O116" s="41"/>
      <c r="P116" s="41"/>
      <c r="Q116" s="21">
        <f t="shared" si="12"/>
        <v>41.84</v>
      </c>
      <c r="R116" s="24">
        <f t="shared" si="13"/>
        <v>3</v>
      </c>
      <c r="S116" s="24">
        <f t="shared" si="14"/>
        <v>1.8506725750385966</v>
      </c>
      <c r="T116" s="25">
        <f t="shared" si="15"/>
        <v>4.4232136114689204</v>
      </c>
      <c r="U116" s="25" t="str">
        <f t="shared" si="16"/>
        <v>ОДН</v>
      </c>
      <c r="V116" s="26">
        <f t="shared" si="17"/>
        <v>41.84</v>
      </c>
      <c r="W116" s="57" t="s">
        <v>2097</v>
      </c>
    </row>
    <row r="117" spans="1:23" ht="27" customHeight="1" x14ac:dyDescent="0.25">
      <c r="A117" s="47">
        <v>105</v>
      </c>
      <c r="B117" s="42" t="s">
        <v>115</v>
      </c>
      <c r="C117" s="40" t="s">
        <v>28</v>
      </c>
      <c r="D117" s="20">
        <v>1</v>
      </c>
      <c r="E117" s="49">
        <v>60.867450000000005</v>
      </c>
      <c r="F117" s="39">
        <f t="shared" si="9"/>
        <v>60.867450000000005</v>
      </c>
      <c r="G117" s="52">
        <v>56.86</v>
      </c>
      <c r="H117" s="54">
        <f t="shared" si="10"/>
        <v>56.86</v>
      </c>
      <c r="I117" s="52">
        <v>61.65</v>
      </c>
      <c r="J117" s="55">
        <f t="shared" si="11"/>
        <v>61.65</v>
      </c>
      <c r="K117" s="41"/>
      <c r="L117" s="41"/>
      <c r="M117" s="41"/>
      <c r="N117" s="41"/>
      <c r="O117" s="41"/>
      <c r="P117" s="41"/>
      <c r="Q117" s="21">
        <f t="shared" si="12"/>
        <v>59.79</v>
      </c>
      <c r="R117" s="24">
        <f t="shared" si="13"/>
        <v>3</v>
      </c>
      <c r="S117" s="24">
        <f t="shared" si="14"/>
        <v>2.5695718030928818</v>
      </c>
      <c r="T117" s="25">
        <f t="shared" si="15"/>
        <v>4.297661487026061</v>
      </c>
      <c r="U117" s="25" t="str">
        <f t="shared" si="16"/>
        <v>ОДН</v>
      </c>
      <c r="V117" s="26">
        <f t="shared" si="17"/>
        <v>59.79</v>
      </c>
      <c r="W117" s="57" t="s">
        <v>2098</v>
      </c>
    </row>
    <row r="118" spans="1:23" ht="27" customHeight="1" x14ac:dyDescent="0.25">
      <c r="A118" s="47">
        <v>106</v>
      </c>
      <c r="B118" s="42" t="s">
        <v>115</v>
      </c>
      <c r="C118" s="40" t="s">
        <v>28</v>
      </c>
      <c r="D118" s="20">
        <v>1</v>
      </c>
      <c r="E118" s="49">
        <v>61.047000000000004</v>
      </c>
      <c r="F118" s="39">
        <f t="shared" si="9"/>
        <v>61.047000000000004</v>
      </c>
      <c r="G118" s="52">
        <v>56.86</v>
      </c>
      <c r="H118" s="54">
        <f t="shared" si="10"/>
        <v>56.86</v>
      </c>
      <c r="I118" s="52">
        <v>61.65</v>
      </c>
      <c r="J118" s="55">
        <f t="shared" si="11"/>
        <v>61.65</v>
      </c>
      <c r="K118" s="41"/>
      <c r="L118" s="41"/>
      <c r="M118" s="41"/>
      <c r="N118" s="41"/>
      <c r="O118" s="41"/>
      <c r="P118" s="41"/>
      <c r="Q118" s="21">
        <f t="shared" si="12"/>
        <v>59.85</v>
      </c>
      <c r="R118" s="24">
        <f t="shared" si="13"/>
        <v>3</v>
      </c>
      <c r="S118" s="24">
        <f t="shared" si="14"/>
        <v>2.6089182624221872</v>
      </c>
      <c r="T118" s="25">
        <f t="shared" si="15"/>
        <v>4.3590948411398278</v>
      </c>
      <c r="U118" s="25" t="str">
        <f t="shared" si="16"/>
        <v>ОДН</v>
      </c>
      <c r="V118" s="26">
        <f t="shared" si="17"/>
        <v>59.85</v>
      </c>
      <c r="W118" s="57" t="s">
        <v>2099</v>
      </c>
    </row>
    <row r="119" spans="1:23" ht="27" customHeight="1" x14ac:dyDescent="0.25">
      <c r="A119" s="47">
        <v>107</v>
      </c>
      <c r="B119" s="42" t="s">
        <v>116</v>
      </c>
      <c r="C119" s="40" t="s">
        <v>28</v>
      </c>
      <c r="D119" s="20">
        <v>1</v>
      </c>
      <c r="E119" s="49">
        <v>3236.8837000000003</v>
      </c>
      <c r="F119" s="39">
        <f t="shared" si="9"/>
        <v>3236.8837000000003</v>
      </c>
      <c r="G119" s="51">
        <v>3020.67</v>
      </c>
      <c r="H119" s="54">
        <f t="shared" si="10"/>
        <v>3020.67</v>
      </c>
      <c r="I119" s="51">
        <v>3275.04</v>
      </c>
      <c r="J119" s="55">
        <f t="shared" si="11"/>
        <v>3275.04</v>
      </c>
      <c r="K119" s="41"/>
      <c r="L119" s="41"/>
      <c r="M119" s="41"/>
      <c r="N119" s="41"/>
      <c r="O119" s="41"/>
      <c r="P119" s="41"/>
      <c r="Q119" s="21">
        <f t="shared" si="12"/>
        <v>3177.53</v>
      </c>
      <c r="R119" s="24">
        <f t="shared" si="13"/>
        <v>3</v>
      </c>
      <c r="S119" s="24">
        <f t="shared" si="14"/>
        <v>137.17893680097174</v>
      </c>
      <c r="T119" s="25">
        <f t="shared" si="15"/>
        <v>4.3171563069733958</v>
      </c>
      <c r="U119" s="25" t="str">
        <f t="shared" si="16"/>
        <v>ОДН</v>
      </c>
      <c r="V119" s="26">
        <f t="shared" si="17"/>
        <v>3177.53</v>
      </c>
      <c r="W119" s="57" t="s">
        <v>2100</v>
      </c>
    </row>
    <row r="120" spans="1:23" ht="27" customHeight="1" x14ac:dyDescent="0.25">
      <c r="A120" s="47">
        <v>108</v>
      </c>
      <c r="B120" s="42" t="s">
        <v>117</v>
      </c>
      <c r="C120" s="40" t="s">
        <v>28</v>
      </c>
      <c r="D120" s="20">
        <v>1</v>
      </c>
      <c r="E120" s="49">
        <v>1039.8885</v>
      </c>
      <c r="F120" s="39">
        <f t="shared" si="9"/>
        <v>1039.8885</v>
      </c>
      <c r="G120" s="52">
        <v>967.58</v>
      </c>
      <c r="H120" s="54">
        <f t="shared" si="10"/>
        <v>967.58</v>
      </c>
      <c r="I120" s="51">
        <v>1049.06</v>
      </c>
      <c r="J120" s="55">
        <f t="shared" si="11"/>
        <v>1049.06</v>
      </c>
      <c r="K120" s="41"/>
      <c r="L120" s="41"/>
      <c r="M120" s="41"/>
      <c r="N120" s="41"/>
      <c r="O120" s="41"/>
      <c r="P120" s="41"/>
      <c r="Q120" s="21">
        <f t="shared" si="12"/>
        <v>1018.84</v>
      </c>
      <c r="R120" s="24">
        <f t="shared" si="13"/>
        <v>3</v>
      </c>
      <c r="S120" s="24">
        <f t="shared" si="14"/>
        <v>44.6311290034769</v>
      </c>
      <c r="T120" s="25">
        <f t="shared" si="15"/>
        <v>4.3805827218677029</v>
      </c>
      <c r="U120" s="25" t="str">
        <f t="shared" si="16"/>
        <v>ОДН</v>
      </c>
      <c r="V120" s="26">
        <f t="shared" si="17"/>
        <v>1018.84</v>
      </c>
      <c r="W120" s="57" t="s">
        <v>2101</v>
      </c>
    </row>
    <row r="121" spans="1:23" ht="27" customHeight="1" x14ac:dyDescent="0.25">
      <c r="A121" s="47">
        <v>109</v>
      </c>
      <c r="B121" s="42" t="s">
        <v>118</v>
      </c>
      <c r="C121" s="40" t="s">
        <v>28</v>
      </c>
      <c r="D121" s="20">
        <v>1</v>
      </c>
      <c r="E121" s="49">
        <v>414.21660000000003</v>
      </c>
      <c r="F121" s="39">
        <f t="shared" si="9"/>
        <v>414.21660000000003</v>
      </c>
      <c r="G121" s="52">
        <v>385.04</v>
      </c>
      <c r="H121" s="54">
        <f t="shared" si="10"/>
        <v>385.04</v>
      </c>
      <c r="I121" s="52">
        <v>417.46</v>
      </c>
      <c r="J121" s="55">
        <f t="shared" si="11"/>
        <v>417.46</v>
      </c>
      <c r="K121" s="41"/>
      <c r="L121" s="41"/>
      <c r="M121" s="41"/>
      <c r="N121" s="41"/>
      <c r="O121" s="41"/>
      <c r="P121" s="41"/>
      <c r="Q121" s="21">
        <f t="shared" si="12"/>
        <v>405.57</v>
      </c>
      <c r="R121" s="24">
        <f t="shared" si="13"/>
        <v>3</v>
      </c>
      <c r="S121" s="24">
        <f t="shared" si="14"/>
        <v>17.855205005263858</v>
      </c>
      <c r="T121" s="25">
        <f t="shared" si="15"/>
        <v>4.4024964877244024</v>
      </c>
      <c r="U121" s="25" t="str">
        <f t="shared" si="16"/>
        <v>ОДН</v>
      </c>
      <c r="V121" s="26">
        <f t="shared" si="17"/>
        <v>405.57</v>
      </c>
      <c r="W121" s="57" t="s">
        <v>2102</v>
      </c>
    </row>
    <row r="122" spans="1:23" ht="27" customHeight="1" x14ac:dyDescent="0.25">
      <c r="A122" s="47">
        <v>110</v>
      </c>
      <c r="B122" s="42" t="s">
        <v>119</v>
      </c>
      <c r="C122" s="40" t="s">
        <v>28</v>
      </c>
      <c r="D122" s="20">
        <v>1</v>
      </c>
      <c r="E122" s="49">
        <v>27.8187</v>
      </c>
      <c r="F122" s="39">
        <f t="shared" si="9"/>
        <v>27.8187</v>
      </c>
      <c r="G122" s="52">
        <v>25.94</v>
      </c>
      <c r="H122" s="54">
        <f t="shared" si="10"/>
        <v>25.94</v>
      </c>
      <c r="I122" s="52">
        <v>28.12</v>
      </c>
      <c r="J122" s="55">
        <f t="shared" si="11"/>
        <v>28.12</v>
      </c>
      <c r="K122" s="41"/>
      <c r="L122" s="41"/>
      <c r="M122" s="41"/>
      <c r="N122" s="41"/>
      <c r="O122" s="41"/>
      <c r="P122" s="41"/>
      <c r="Q122" s="21">
        <f t="shared" si="12"/>
        <v>27.29</v>
      </c>
      <c r="R122" s="24">
        <f t="shared" si="13"/>
        <v>3</v>
      </c>
      <c r="S122" s="24">
        <f t="shared" si="14"/>
        <v>1.1812966795009621</v>
      </c>
      <c r="T122" s="25">
        <f t="shared" si="15"/>
        <v>4.3286796610515283</v>
      </c>
      <c r="U122" s="25" t="str">
        <f t="shared" si="16"/>
        <v>ОДН</v>
      </c>
      <c r="V122" s="26">
        <f t="shared" si="17"/>
        <v>27.29</v>
      </c>
      <c r="W122" s="57" t="s">
        <v>2103</v>
      </c>
    </row>
    <row r="123" spans="1:23" ht="27" customHeight="1" x14ac:dyDescent="0.2">
      <c r="A123" s="47">
        <v>111</v>
      </c>
      <c r="B123" s="43" t="s">
        <v>120</v>
      </c>
      <c r="C123" s="40" t="s">
        <v>28</v>
      </c>
      <c r="D123" s="20">
        <v>1</v>
      </c>
      <c r="E123" s="49">
        <v>847.50435000000004</v>
      </c>
      <c r="F123" s="39">
        <f t="shared" si="9"/>
        <v>847.50435000000004</v>
      </c>
      <c r="G123" s="52">
        <v>787.03</v>
      </c>
      <c r="H123" s="54">
        <f t="shared" si="10"/>
        <v>787.03</v>
      </c>
      <c r="I123" s="52">
        <v>853.3</v>
      </c>
      <c r="J123" s="55">
        <f t="shared" si="11"/>
        <v>853.3</v>
      </c>
      <c r="K123" s="41"/>
      <c r="L123" s="41"/>
      <c r="M123" s="41"/>
      <c r="N123" s="41"/>
      <c r="O123" s="41"/>
      <c r="P123" s="41"/>
      <c r="Q123" s="21">
        <f t="shared" si="12"/>
        <v>829.28</v>
      </c>
      <c r="R123" s="24">
        <f t="shared" si="13"/>
        <v>3</v>
      </c>
      <c r="S123" s="24">
        <f t="shared" si="14"/>
        <v>36.702519211373634</v>
      </c>
      <c r="T123" s="25">
        <f t="shared" si="15"/>
        <v>4.4258295402486052</v>
      </c>
      <c r="U123" s="25" t="str">
        <f t="shared" si="16"/>
        <v>ОДН</v>
      </c>
      <c r="V123" s="26">
        <f t="shared" si="17"/>
        <v>829.28</v>
      </c>
      <c r="W123" s="58" t="s">
        <v>2104</v>
      </c>
    </row>
    <row r="124" spans="1:23" ht="27" customHeight="1" x14ac:dyDescent="0.25">
      <c r="A124" s="47">
        <v>112</v>
      </c>
      <c r="B124" s="42" t="s">
        <v>120</v>
      </c>
      <c r="C124" s="40" t="s">
        <v>28</v>
      </c>
      <c r="D124" s="20">
        <v>1</v>
      </c>
      <c r="E124" s="49">
        <v>1413.4347359999999</v>
      </c>
      <c r="F124" s="39">
        <f t="shared" si="9"/>
        <v>1413.4347359999999</v>
      </c>
      <c r="G124" s="51">
        <v>1320.32</v>
      </c>
      <c r="H124" s="54">
        <f t="shared" si="10"/>
        <v>1320.32</v>
      </c>
      <c r="I124" s="51">
        <v>1431.5</v>
      </c>
      <c r="J124" s="55">
        <f t="shared" si="11"/>
        <v>1431.5</v>
      </c>
      <c r="K124" s="41"/>
      <c r="L124" s="41"/>
      <c r="M124" s="41"/>
      <c r="N124" s="41"/>
      <c r="O124" s="41"/>
      <c r="P124" s="41"/>
      <c r="Q124" s="21">
        <f t="shared" si="12"/>
        <v>1388.42</v>
      </c>
      <c r="R124" s="24">
        <f t="shared" si="13"/>
        <v>3</v>
      </c>
      <c r="S124" s="24">
        <f t="shared" si="14"/>
        <v>59.662523484804517</v>
      </c>
      <c r="T124" s="25">
        <f t="shared" si="15"/>
        <v>4.2971524095593923</v>
      </c>
      <c r="U124" s="25" t="str">
        <f t="shared" si="16"/>
        <v>ОДН</v>
      </c>
      <c r="V124" s="26">
        <f t="shared" si="17"/>
        <v>1388.42</v>
      </c>
      <c r="W124" s="57" t="s">
        <v>2105</v>
      </c>
    </row>
    <row r="125" spans="1:23" ht="27" customHeight="1" x14ac:dyDescent="0.25">
      <c r="A125" s="47">
        <v>113</v>
      </c>
      <c r="B125" s="42" t="s">
        <v>121</v>
      </c>
      <c r="C125" s="40" t="s">
        <v>28</v>
      </c>
      <c r="D125" s="20">
        <v>1</v>
      </c>
      <c r="E125" s="49">
        <v>18047.420999999998</v>
      </c>
      <c r="F125" s="39">
        <f t="shared" si="9"/>
        <v>18047.420999999998</v>
      </c>
      <c r="G125" s="51">
        <v>16808.87</v>
      </c>
      <c r="H125" s="54">
        <f t="shared" si="10"/>
        <v>16808.87</v>
      </c>
      <c r="I125" s="51">
        <v>18224.36</v>
      </c>
      <c r="J125" s="55">
        <f t="shared" si="11"/>
        <v>18224.36</v>
      </c>
      <c r="K125" s="41"/>
      <c r="L125" s="41"/>
      <c r="M125" s="41"/>
      <c r="N125" s="41"/>
      <c r="O125" s="41"/>
      <c r="P125" s="41"/>
      <c r="Q125" s="21">
        <f t="shared" si="12"/>
        <v>17693.55</v>
      </c>
      <c r="R125" s="24">
        <f t="shared" si="13"/>
        <v>3</v>
      </c>
      <c r="S125" s="24">
        <f t="shared" si="14"/>
        <v>771.24660230726511</v>
      </c>
      <c r="T125" s="25">
        <f t="shared" si="15"/>
        <v>4.358913854524757</v>
      </c>
      <c r="U125" s="25" t="str">
        <f t="shared" si="16"/>
        <v>ОДН</v>
      </c>
      <c r="V125" s="26">
        <f t="shared" si="17"/>
        <v>17693.55</v>
      </c>
      <c r="W125" s="57" t="s">
        <v>2106</v>
      </c>
    </row>
    <row r="126" spans="1:23" ht="27" customHeight="1" x14ac:dyDescent="0.2">
      <c r="A126" s="47">
        <v>114</v>
      </c>
      <c r="B126" s="43" t="s">
        <v>122</v>
      </c>
      <c r="C126" s="40" t="s">
        <v>28</v>
      </c>
      <c r="D126" s="20">
        <v>1</v>
      </c>
      <c r="E126" s="49">
        <v>78133.383300000001</v>
      </c>
      <c r="F126" s="39">
        <f t="shared" si="9"/>
        <v>78133.383300000001</v>
      </c>
      <c r="G126" s="51">
        <v>72914.259999999995</v>
      </c>
      <c r="H126" s="54">
        <f t="shared" si="10"/>
        <v>72914.259999999995</v>
      </c>
      <c r="I126" s="51">
        <v>79054.41</v>
      </c>
      <c r="J126" s="55">
        <f t="shared" si="11"/>
        <v>79054.41</v>
      </c>
      <c r="K126" s="41"/>
      <c r="L126" s="41"/>
      <c r="M126" s="41"/>
      <c r="N126" s="41"/>
      <c r="O126" s="41"/>
      <c r="P126" s="41"/>
      <c r="Q126" s="21">
        <f t="shared" si="12"/>
        <v>76700.679999999993</v>
      </c>
      <c r="R126" s="24">
        <f t="shared" si="13"/>
        <v>3</v>
      </c>
      <c r="S126" s="24">
        <f t="shared" si="14"/>
        <v>3311.3184741980763</v>
      </c>
      <c r="T126" s="25">
        <f t="shared" si="15"/>
        <v>4.3171957200354365</v>
      </c>
      <c r="U126" s="25" t="str">
        <f t="shared" si="16"/>
        <v>ОДН</v>
      </c>
      <c r="V126" s="26">
        <f t="shared" si="17"/>
        <v>76700.679999999993</v>
      </c>
      <c r="W126" s="61" t="s">
        <v>2107</v>
      </c>
    </row>
    <row r="127" spans="1:23" ht="27" customHeight="1" x14ac:dyDescent="0.2">
      <c r="A127" s="47">
        <v>115</v>
      </c>
      <c r="B127" s="43" t="s">
        <v>122</v>
      </c>
      <c r="C127" s="40" t="s">
        <v>28</v>
      </c>
      <c r="D127" s="20">
        <v>1</v>
      </c>
      <c r="E127" s="49">
        <v>78363.638850000003</v>
      </c>
      <c r="F127" s="39">
        <f t="shared" si="9"/>
        <v>78363.638850000003</v>
      </c>
      <c r="G127" s="51">
        <v>72914.259999999995</v>
      </c>
      <c r="H127" s="54">
        <f t="shared" si="10"/>
        <v>72914.259999999995</v>
      </c>
      <c r="I127" s="51">
        <v>79054.41</v>
      </c>
      <c r="J127" s="55">
        <f t="shared" si="11"/>
        <v>79054.41</v>
      </c>
      <c r="K127" s="41"/>
      <c r="L127" s="41"/>
      <c r="M127" s="41"/>
      <c r="N127" s="41"/>
      <c r="O127" s="41"/>
      <c r="P127" s="41"/>
      <c r="Q127" s="21">
        <f t="shared" si="12"/>
        <v>76777.440000000002</v>
      </c>
      <c r="R127" s="24">
        <f t="shared" si="13"/>
        <v>3</v>
      </c>
      <c r="S127" s="24">
        <f t="shared" si="14"/>
        <v>3363.3895763828332</v>
      </c>
      <c r="T127" s="25">
        <f t="shared" si="15"/>
        <v>4.3807003416405044</v>
      </c>
      <c r="U127" s="25" t="str">
        <f t="shared" si="16"/>
        <v>ОДН</v>
      </c>
      <c r="V127" s="26">
        <f t="shared" si="17"/>
        <v>76777.440000000002</v>
      </c>
      <c r="W127" s="58" t="s">
        <v>2107</v>
      </c>
    </row>
    <row r="128" spans="1:23" ht="27" customHeight="1" x14ac:dyDescent="0.2">
      <c r="A128" s="47">
        <v>116</v>
      </c>
      <c r="B128" s="43" t="s">
        <v>122</v>
      </c>
      <c r="C128" s="40" t="s">
        <v>28</v>
      </c>
      <c r="D128" s="20">
        <v>1</v>
      </c>
      <c r="E128" s="49">
        <v>94788.967000000004</v>
      </c>
      <c r="F128" s="39">
        <f t="shared" si="9"/>
        <v>94788.967000000004</v>
      </c>
      <c r="G128" s="51">
        <v>88111.08</v>
      </c>
      <c r="H128" s="54">
        <f t="shared" si="10"/>
        <v>88111.08</v>
      </c>
      <c r="I128" s="51">
        <v>95530.96</v>
      </c>
      <c r="J128" s="55">
        <f t="shared" si="11"/>
        <v>95530.96</v>
      </c>
      <c r="K128" s="41"/>
      <c r="L128" s="41"/>
      <c r="M128" s="41"/>
      <c r="N128" s="41"/>
      <c r="O128" s="41"/>
      <c r="P128" s="41"/>
      <c r="Q128" s="21">
        <f t="shared" si="12"/>
        <v>92810.34</v>
      </c>
      <c r="R128" s="24">
        <f t="shared" si="13"/>
        <v>3</v>
      </c>
      <c r="S128" s="24">
        <f t="shared" si="14"/>
        <v>4086.5500447889435</v>
      </c>
      <c r="T128" s="25">
        <f t="shared" si="15"/>
        <v>4.4031193558702011</v>
      </c>
      <c r="U128" s="25" t="str">
        <f t="shared" si="16"/>
        <v>ОДН</v>
      </c>
      <c r="V128" s="26">
        <f t="shared" si="17"/>
        <v>92810.34</v>
      </c>
      <c r="W128" s="58" t="s">
        <v>2108</v>
      </c>
    </row>
    <row r="129" spans="1:23" ht="27" customHeight="1" x14ac:dyDescent="0.2">
      <c r="A129" s="47">
        <v>117</v>
      </c>
      <c r="B129" s="43" t="s">
        <v>122</v>
      </c>
      <c r="C129" s="40" t="s">
        <v>28</v>
      </c>
      <c r="D129" s="20">
        <v>1</v>
      </c>
      <c r="E129" s="49">
        <v>104314.16385</v>
      </c>
      <c r="F129" s="39">
        <f t="shared" si="9"/>
        <v>104314.16385</v>
      </c>
      <c r="G129" s="51">
        <v>97250.69</v>
      </c>
      <c r="H129" s="54">
        <f t="shared" si="10"/>
        <v>97250.69</v>
      </c>
      <c r="I129" s="51">
        <v>105440.22</v>
      </c>
      <c r="J129" s="55">
        <f t="shared" si="11"/>
        <v>105440.22</v>
      </c>
      <c r="K129" s="41"/>
      <c r="L129" s="41"/>
      <c r="M129" s="41"/>
      <c r="N129" s="41"/>
      <c r="O129" s="41"/>
      <c r="P129" s="41"/>
      <c r="Q129" s="21">
        <f t="shared" si="12"/>
        <v>102335.02</v>
      </c>
      <c r="R129" s="24">
        <f t="shared" si="13"/>
        <v>3</v>
      </c>
      <c r="S129" s="24">
        <f t="shared" si="14"/>
        <v>4439.0139089606828</v>
      </c>
      <c r="T129" s="25">
        <f t="shared" si="15"/>
        <v>4.3377271133192554</v>
      </c>
      <c r="U129" s="25" t="str">
        <f t="shared" si="16"/>
        <v>ОДН</v>
      </c>
      <c r="V129" s="26">
        <f t="shared" si="17"/>
        <v>102335.02</v>
      </c>
      <c r="W129" s="58" t="s">
        <v>2109</v>
      </c>
    </row>
    <row r="130" spans="1:23" ht="27" customHeight="1" x14ac:dyDescent="0.2">
      <c r="A130" s="47">
        <v>118</v>
      </c>
      <c r="B130" s="43" t="s">
        <v>122</v>
      </c>
      <c r="C130" s="40" t="s">
        <v>28</v>
      </c>
      <c r="D130" s="20">
        <v>1</v>
      </c>
      <c r="E130" s="49">
        <v>108029.87415</v>
      </c>
      <c r="F130" s="39">
        <f t="shared" si="9"/>
        <v>108029.87415</v>
      </c>
      <c r="G130" s="51">
        <v>100321</v>
      </c>
      <c r="H130" s="54">
        <f t="shared" si="10"/>
        <v>100321</v>
      </c>
      <c r="I130" s="51">
        <v>108769.08</v>
      </c>
      <c r="J130" s="55">
        <f t="shared" si="11"/>
        <v>108769.08</v>
      </c>
      <c r="K130" s="41"/>
      <c r="L130" s="41"/>
      <c r="M130" s="41"/>
      <c r="N130" s="41"/>
      <c r="O130" s="41"/>
      <c r="P130" s="41"/>
      <c r="Q130" s="21">
        <f t="shared" si="12"/>
        <v>105706.65</v>
      </c>
      <c r="R130" s="24">
        <f t="shared" si="13"/>
        <v>3</v>
      </c>
      <c r="S130" s="24">
        <f t="shared" si="14"/>
        <v>4678.7324073162836</v>
      </c>
      <c r="T130" s="25">
        <f t="shared" si="15"/>
        <v>4.426147652315426</v>
      </c>
      <c r="U130" s="25" t="str">
        <f t="shared" si="16"/>
        <v>ОДН</v>
      </c>
      <c r="V130" s="26">
        <f t="shared" si="17"/>
        <v>105706.65</v>
      </c>
      <c r="W130" s="58" t="s">
        <v>2110</v>
      </c>
    </row>
    <row r="131" spans="1:23" ht="27" customHeight="1" x14ac:dyDescent="0.25">
      <c r="A131" s="47">
        <v>119</v>
      </c>
      <c r="B131" s="42" t="s">
        <v>123</v>
      </c>
      <c r="C131" s="40" t="s">
        <v>28</v>
      </c>
      <c r="D131" s="20">
        <v>1</v>
      </c>
      <c r="E131" s="49">
        <v>1626.33555</v>
      </c>
      <c r="F131" s="39">
        <f t="shared" si="9"/>
        <v>1626.33555</v>
      </c>
      <c r="G131" s="51">
        <v>1519.19</v>
      </c>
      <c r="H131" s="54">
        <f t="shared" si="10"/>
        <v>1519.19</v>
      </c>
      <c r="I131" s="51">
        <v>1647.12</v>
      </c>
      <c r="J131" s="55">
        <f t="shared" si="11"/>
        <v>1647.12</v>
      </c>
      <c r="K131" s="41"/>
      <c r="L131" s="41"/>
      <c r="M131" s="41"/>
      <c r="N131" s="41"/>
      <c r="O131" s="41"/>
      <c r="P131" s="41"/>
      <c r="Q131" s="21">
        <f t="shared" si="12"/>
        <v>1597.55</v>
      </c>
      <c r="R131" s="24">
        <f t="shared" si="13"/>
        <v>3</v>
      </c>
      <c r="S131" s="24">
        <f t="shared" si="14"/>
        <v>68.651592803089727</v>
      </c>
      <c r="T131" s="25">
        <f t="shared" si="15"/>
        <v>4.2973047981652988</v>
      </c>
      <c r="U131" s="25" t="str">
        <f t="shared" si="16"/>
        <v>ОДН</v>
      </c>
      <c r="V131" s="26">
        <f t="shared" si="17"/>
        <v>1597.55</v>
      </c>
      <c r="W131" s="57" t="s">
        <v>2111</v>
      </c>
    </row>
    <row r="132" spans="1:23" ht="27" customHeight="1" x14ac:dyDescent="0.25">
      <c r="A132" s="47">
        <v>120</v>
      </c>
      <c r="B132" s="42" t="s">
        <v>124</v>
      </c>
      <c r="C132" s="40" t="s">
        <v>28</v>
      </c>
      <c r="D132" s="20">
        <v>1</v>
      </c>
      <c r="E132" s="49">
        <v>3935.9250000000002</v>
      </c>
      <c r="F132" s="39">
        <f t="shared" si="9"/>
        <v>3935.9250000000002</v>
      </c>
      <c r="G132" s="51">
        <v>3665.81</v>
      </c>
      <c r="H132" s="54">
        <f t="shared" si="10"/>
        <v>3665.81</v>
      </c>
      <c r="I132" s="51">
        <v>3974.51</v>
      </c>
      <c r="J132" s="55">
        <f t="shared" si="11"/>
        <v>3974.51</v>
      </c>
      <c r="K132" s="41"/>
      <c r="L132" s="41"/>
      <c r="M132" s="41"/>
      <c r="N132" s="41"/>
      <c r="O132" s="41"/>
      <c r="P132" s="41"/>
      <c r="Q132" s="21">
        <f t="shared" si="12"/>
        <v>3858.75</v>
      </c>
      <c r="R132" s="24">
        <f t="shared" si="13"/>
        <v>3</v>
      </c>
      <c r="S132" s="24">
        <f t="shared" si="14"/>
        <v>168.19958654081182</v>
      </c>
      <c r="T132" s="25">
        <f t="shared" si="15"/>
        <v>4.3589138073420619</v>
      </c>
      <c r="U132" s="25" t="str">
        <f t="shared" si="16"/>
        <v>ОДН</v>
      </c>
      <c r="V132" s="26">
        <f t="shared" si="17"/>
        <v>3858.75</v>
      </c>
      <c r="W132" s="57" t="s">
        <v>2112</v>
      </c>
    </row>
    <row r="133" spans="1:23" ht="27" customHeight="1" x14ac:dyDescent="0.2">
      <c r="A133" s="47">
        <v>121</v>
      </c>
      <c r="B133" s="43" t="s">
        <v>125</v>
      </c>
      <c r="C133" s="40" t="s">
        <v>28</v>
      </c>
      <c r="D133" s="20">
        <v>1</v>
      </c>
      <c r="E133" s="49">
        <v>35667.055200000003</v>
      </c>
      <c r="F133" s="39">
        <f t="shared" si="9"/>
        <v>35667.055200000003</v>
      </c>
      <c r="G133" s="51">
        <v>33284.58</v>
      </c>
      <c r="H133" s="54">
        <f t="shared" si="10"/>
        <v>33284.58</v>
      </c>
      <c r="I133" s="51">
        <v>36087.49</v>
      </c>
      <c r="J133" s="55">
        <f t="shared" si="11"/>
        <v>36087.49</v>
      </c>
      <c r="K133" s="41"/>
      <c r="L133" s="41"/>
      <c r="M133" s="41"/>
      <c r="N133" s="41"/>
      <c r="O133" s="41"/>
      <c r="P133" s="41"/>
      <c r="Q133" s="21">
        <f t="shared" si="12"/>
        <v>35013.040000000001</v>
      </c>
      <c r="R133" s="24">
        <f t="shared" si="13"/>
        <v>3</v>
      </c>
      <c r="S133" s="24">
        <f t="shared" si="14"/>
        <v>1511.580738156423</v>
      </c>
      <c r="T133" s="25">
        <f t="shared" si="15"/>
        <v>4.3171936460142364</v>
      </c>
      <c r="U133" s="25" t="str">
        <f t="shared" si="16"/>
        <v>ОДН</v>
      </c>
      <c r="V133" s="26">
        <f t="shared" si="17"/>
        <v>35013.040000000001</v>
      </c>
      <c r="W133" s="61" t="s">
        <v>2113</v>
      </c>
    </row>
    <row r="134" spans="1:23" ht="27" customHeight="1" x14ac:dyDescent="0.25">
      <c r="A134" s="47">
        <v>122</v>
      </c>
      <c r="B134" s="42" t="s">
        <v>126</v>
      </c>
      <c r="C134" s="40" t="s">
        <v>28</v>
      </c>
      <c r="D134" s="20">
        <v>1</v>
      </c>
      <c r="E134" s="49">
        <v>39256.786350000002</v>
      </c>
      <c r="F134" s="39">
        <f t="shared" si="9"/>
        <v>39256.786350000002</v>
      </c>
      <c r="G134" s="51">
        <v>36526.879999999997</v>
      </c>
      <c r="H134" s="54">
        <f t="shared" si="10"/>
        <v>36526.879999999997</v>
      </c>
      <c r="I134" s="51">
        <v>39602.83</v>
      </c>
      <c r="J134" s="55">
        <f t="shared" si="11"/>
        <v>39602.83</v>
      </c>
      <c r="K134" s="41"/>
      <c r="L134" s="41"/>
      <c r="M134" s="41"/>
      <c r="N134" s="41"/>
      <c r="O134" s="41"/>
      <c r="P134" s="41"/>
      <c r="Q134" s="21">
        <f t="shared" si="12"/>
        <v>38462.17</v>
      </c>
      <c r="R134" s="24">
        <f t="shared" si="13"/>
        <v>3</v>
      </c>
      <c r="S134" s="24">
        <f t="shared" si="14"/>
        <v>1684.9136125314169</v>
      </c>
      <c r="T134" s="25">
        <f t="shared" si="15"/>
        <v>4.3807034614308478</v>
      </c>
      <c r="U134" s="25" t="str">
        <f t="shared" si="16"/>
        <v>ОДН</v>
      </c>
      <c r="V134" s="26">
        <f t="shared" si="17"/>
        <v>38462.17</v>
      </c>
      <c r="W134" s="57" t="s">
        <v>2114</v>
      </c>
    </row>
    <row r="135" spans="1:23" ht="27" customHeight="1" x14ac:dyDescent="0.25">
      <c r="A135" s="47">
        <v>123</v>
      </c>
      <c r="B135" s="42" t="s">
        <v>127</v>
      </c>
      <c r="C135" s="40" t="s">
        <v>28</v>
      </c>
      <c r="D135" s="20">
        <v>1</v>
      </c>
      <c r="E135" s="49">
        <v>35807.200799999999</v>
      </c>
      <c r="F135" s="39">
        <f t="shared" si="9"/>
        <v>35807.200799999999</v>
      </c>
      <c r="G135" s="51">
        <v>33284.58</v>
      </c>
      <c r="H135" s="54">
        <f t="shared" si="10"/>
        <v>33284.58</v>
      </c>
      <c r="I135" s="51">
        <v>36087.49</v>
      </c>
      <c r="J135" s="55">
        <f t="shared" si="11"/>
        <v>36087.49</v>
      </c>
      <c r="K135" s="41"/>
      <c r="L135" s="41"/>
      <c r="M135" s="41"/>
      <c r="N135" s="41"/>
      <c r="O135" s="41"/>
      <c r="P135" s="41"/>
      <c r="Q135" s="21">
        <f t="shared" si="12"/>
        <v>35059.760000000002</v>
      </c>
      <c r="R135" s="24">
        <f t="shared" si="13"/>
        <v>3</v>
      </c>
      <c r="S135" s="24">
        <f t="shared" si="14"/>
        <v>1543.7228920380476</v>
      </c>
      <c r="T135" s="25">
        <f t="shared" si="15"/>
        <v>4.4031188235117629</v>
      </c>
      <c r="U135" s="25" t="str">
        <f t="shared" si="16"/>
        <v>ОДН</v>
      </c>
      <c r="V135" s="26">
        <f t="shared" si="17"/>
        <v>35059.760000000002</v>
      </c>
      <c r="W135" s="57" t="s">
        <v>2113</v>
      </c>
    </row>
    <row r="136" spans="1:23" ht="27" customHeight="1" x14ac:dyDescent="0.2">
      <c r="A136" s="47">
        <v>124</v>
      </c>
      <c r="B136" s="43" t="s">
        <v>128</v>
      </c>
      <c r="C136" s="40" t="s">
        <v>28</v>
      </c>
      <c r="D136" s="20">
        <v>1</v>
      </c>
      <c r="E136" s="49">
        <v>137.4631</v>
      </c>
      <c r="F136" s="39">
        <f t="shared" si="9"/>
        <v>137.4631</v>
      </c>
      <c r="G136" s="52">
        <v>128.16</v>
      </c>
      <c r="H136" s="54">
        <f t="shared" si="10"/>
        <v>128.16</v>
      </c>
      <c r="I136" s="52">
        <v>138.94999999999999</v>
      </c>
      <c r="J136" s="55">
        <f t="shared" si="11"/>
        <v>138.94999999999999</v>
      </c>
      <c r="K136" s="41"/>
      <c r="L136" s="41"/>
      <c r="M136" s="41"/>
      <c r="N136" s="41"/>
      <c r="O136" s="41"/>
      <c r="P136" s="41"/>
      <c r="Q136" s="21">
        <f t="shared" si="12"/>
        <v>134.86000000000001</v>
      </c>
      <c r="R136" s="24">
        <f t="shared" si="13"/>
        <v>3</v>
      </c>
      <c r="S136" s="24">
        <f t="shared" si="14"/>
        <v>5.8478299227149186</v>
      </c>
      <c r="T136" s="25">
        <f t="shared" si="15"/>
        <v>4.3362226922103799</v>
      </c>
      <c r="U136" s="25" t="str">
        <f t="shared" si="16"/>
        <v>ОДН</v>
      </c>
      <c r="V136" s="26">
        <f t="shared" si="17"/>
        <v>134.86000000000001</v>
      </c>
      <c r="W136" s="58" t="s">
        <v>2115</v>
      </c>
    </row>
    <row r="137" spans="1:23" ht="27" customHeight="1" x14ac:dyDescent="0.25">
      <c r="A137" s="47">
        <v>125</v>
      </c>
      <c r="B137" s="42" t="s">
        <v>129</v>
      </c>
      <c r="C137" s="40" t="s">
        <v>28</v>
      </c>
      <c r="D137" s="20">
        <v>1</v>
      </c>
      <c r="E137" s="49">
        <v>5916.6228000000001</v>
      </c>
      <c r="F137" s="39">
        <f t="shared" si="9"/>
        <v>5916.6228000000001</v>
      </c>
      <c r="G137" s="51">
        <v>5494.42</v>
      </c>
      <c r="H137" s="54">
        <f t="shared" si="10"/>
        <v>5494.42</v>
      </c>
      <c r="I137" s="51">
        <v>5957.11</v>
      </c>
      <c r="J137" s="55">
        <f t="shared" si="11"/>
        <v>5957.11</v>
      </c>
      <c r="K137" s="41"/>
      <c r="L137" s="41"/>
      <c r="M137" s="41"/>
      <c r="N137" s="41"/>
      <c r="O137" s="41"/>
      <c r="P137" s="41"/>
      <c r="Q137" s="21">
        <f t="shared" si="12"/>
        <v>5789.38</v>
      </c>
      <c r="R137" s="24">
        <f t="shared" si="13"/>
        <v>3</v>
      </c>
      <c r="S137" s="24">
        <f t="shared" si="14"/>
        <v>256.24742403762804</v>
      </c>
      <c r="T137" s="25">
        <f t="shared" si="15"/>
        <v>4.4261634931137364</v>
      </c>
      <c r="U137" s="25" t="str">
        <f t="shared" si="16"/>
        <v>ОДН</v>
      </c>
      <c r="V137" s="26">
        <f t="shared" si="17"/>
        <v>5789.38</v>
      </c>
      <c r="W137" s="57" t="s">
        <v>2116</v>
      </c>
    </row>
    <row r="138" spans="1:23" ht="27" customHeight="1" x14ac:dyDescent="0.2">
      <c r="A138" s="47">
        <v>126</v>
      </c>
      <c r="B138" s="43" t="s">
        <v>130</v>
      </c>
      <c r="C138" s="40" t="s">
        <v>28</v>
      </c>
      <c r="D138" s="20">
        <v>1</v>
      </c>
      <c r="E138" s="49">
        <v>327.82995</v>
      </c>
      <c r="F138" s="39">
        <f t="shared" si="9"/>
        <v>327.82995</v>
      </c>
      <c r="G138" s="52">
        <v>306.23</v>
      </c>
      <c r="H138" s="54">
        <f t="shared" si="10"/>
        <v>306.23</v>
      </c>
      <c r="I138" s="52">
        <v>332.02</v>
      </c>
      <c r="J138" s="55">
        <f t="shared" si="11"/>
        <v>332.02</v>
      </c>
      <c r="K138" s="41"/>
      <c r="L138" s="41"/>
      <c r="M138" s="41"/>
      <c r="N138" s="41"/>
      <c r="O138" s="41"/>
      <c r="P138" s="41"/>
      <c r="Q138" s="21">
        <f t="shared" si="12"/>
        <v>322.02999999999997</v>
      </c>
      <c r="R138" s="24">
        <f t="shared" si="13"/>
        <v>3</v>
      </c>
      <c r="S138" s="24">
        <f t="shared" si="14"/>
        <v>13.839789015778006</v>
      </c>
      <c r="T138" s="25">
        <f t="shared" si="15"/>
        <v>4.2976707188081882</v>
      </c>
      <c r="U138" s="25" t="str">
        <f t="shared" si="16"/>
        <v>ОДН</v>
      </c>
      <c r="V138" s="26">
        <f t="shared" si="17"/>
        <v>322.02999999999997</v>
      </c>
      <c r="W138" s="58" t="s">
        <v>2117</v>
      </c>
    </row>
    <row r="139" spans="1:23" ht="27" customHeight="1" x14ac:dyDescent="0.25">
      <c r="A139" s="47">
        <v>127</v>
      </c>
      <c r="B139" s="42" t="s">
        <v>131</v>
      </c>
      <c r="C139" s="40" t="s">
        <v>28</v>
      </c>
      <c r="D139" s="20">
        <v>1</v>
      </c>
      <c r="E139" s="49">
        <v>199.20600000000002</v>
      </c>
      <c r="F139" s="39">
        <f t="shared" si="9"/>
        <v>199.20600000000002</v>
      </c>
      <c r="G139" s="52">
        <v>185.54</v>
      </c>
      <c r="H139" s="54">
        <f t="shared" si="10"/>
        <v>185.54</v>
      </c>
      <c r="I139" s="52">
        <v>201.16</v>
      </c>
      <c r="J139" s="55">
        <f t="shared" si="11"/>
        <v>201.16</v>
      </c>
      <c r="K139" s="41"/>
      <c r="L139" s="41"/>
      <c r="M139" s="41"/>
      <c r="N139" s="41"/>
      <c r="O139" s="41"/>
      <c r="P139" s="41"/>
      <c r="Q139" s="21">
        <f t="shared" si="12"/>
        <v>195.3</v>
      </c>
      <c r="R139" s="24">
        <f t="shared" si="13"/>
        <v>3</v>
      </c>
      <c r="S139" s="24">
        <f t="shared" si="14"/>
        <v>8.5104064532782537</v>
      </c>
      <c r="T139" s="25">
        <f t="shared" si="15"/>
        <v>4.357606990925885</v>
      </c>
      <c r="U139" s="25" t="str">
        <f t="shared" si="16"/>
        <v>ОДН</v>
      </c>
      <c r="V139" s="26">
        <f t="shared" si="17"/>
        <v>195.3</v>
      </c>
      <c r="W139" s="57" t="s">
        <v>2118</v>
      </c>
    </row>
    <row r="140" spans="1:23" ht="27" customHeight="1" x14ac:dyDescent="0.25">
      <c r="A140" s="47">
        <v>128</v>
      </c>
      <c r="B140" s="42" t="s">
        <v>132</v>
      </c>
      <c r="C140" s="40" t="s">
        <v>28</v>
      </c>
      <c r="D140" s="20">
        <v>1</v>
      </c>
      <c r="E140" s="49">
        <v>404.24780000000004</v>
      </c>
      <c r="F140" s="39">
        <f t="shared" si="9"/>
        <v>404.24780000000004</v>
      </c>
      <c r="G140" s="52">
        <v>377.25</v>
      </c>
      <c r="H140" s="54">
        <f t="shared" si="10"/>
        <v>377.25</v>
      </c>
      <c r="I140" s="52">
        <v>409.01</v>
      </c>
      <c r="J140" s="55">
        <f t="shared" si="11"/>
        <v>409.01</v>
      </c>
      <c r="K140" s="41"/>
      <c r="L140" s="41"/>
      <c r="M140" s="41"/>
      <c r="N140" s="41"/>
      <c r="O140" s="41"/>
      <c r="P140" s="41"/>
      <c r="Q140" s="21">
        <f t="shared" si="12"/>
        <v>396.84</v>
      </c>
      <c r="R140" s="24">
        <f t="shared" si="13"/>
        <v>3</v>
      </c>
      <c r="S140" s="24">
        <f t="shared" si="14"/>
        <v>17.128229634728751</v>
      </c>
      <c r="T140" s="25">
        <f t="shared" si="15"/>
        <v>4.3161550334464147</v>
      </c>
      <c r="U140" s="25" t="str">
        <f t="shared" si="16"/>
        <v>ОДН</v>
      </c>
      <c r="V140" s="26">
        <f t="shared" si="17"/>
        <v>396.84</v>
      </c>
      <c r="W140" s="57" t="s">
        <v>2119</v>
      </c>
    </row>
    <row r="141" spans="1:23" ht="27" customHeight="1" x14ac:dyDescent="0.2">
      <c r="A141" s="47">
        <v>129</v>
      </c>
      <c r="B141" s="43" t="s">
        <v>133</v>
      </c>
      <c r="C141" s="40" t="s">
        <v>28</v>
      </c>
      <c r="D141" s="20">
        <v>1</v>
      </c>
      <c r="E141" s="49">
        <v>3632.1053999999999</v>
      </c>
      <c r="F141" s="39">
        <f t="shared" ref="F141:F204" si="18">E141*D141</f>
        <v>3632.1053999999999</v>
      </c>
      <c r="G141" s="51">
        <v>3379.53</v>
      </c>
      <c r="H141" s="54">
        <f t="shared" ref="H141:H204" si="19">G141*D141</f>
        <v>3379.53</v>
      </c>
      <c r="I141" s="51">
        <v>3664.12</v>
      </c>
      <c r="J141" s="55">
        <f t="shared" ref="J141:J204" si="20">I141*D141</f>
        <v>3664.12</v>
      </c>
      <c r="K141" s="41"/>
      <c r="L141" s="41"/>
      <c r="M141" s="41"/>
      <c r="N141" s="41"/>
      <c r="O141" s="41"/>
      <c r="P141" s="41"/>
      <c r="Q141" s="21">
        <f t="shared" ref="Q141:Q204" si="21">ROUND(AVERAGE(E141,G141,I141,K141,M141),2)</f>
        <v>3558.59</v>
      </c>
      <c r="R141" s="24">
        <f t="shared" ref="R141:R204" si="22">COUNTA(E141,G141,I141,K141,M141)</f>
        <v>3</v>
      </c>
      <c r="S141" s="24">
        <f t="shared" ref="S141:S204" si="23">SQRT((IF(E141&gt;0,POWER(E141-Q141,2),0)+IF(G141&gt;0,POWER(G141-Q141,2),0)+IF(I141&gt;0,POWER(I141-Q141,2),0)+IF(K141&gt;0,POWER(K141-Q141,2),0)+IF(M141&gt;0,POWER(M141-Q141,2),0))/(R141-1))</f>
        <v>155.8903116572032</v>
      </c>
      <c r="T141" s="25">
        <f t="shared" ref="T141:T204" si="24">S141/Q141*100</f>
        <v>4.3806763818591969</v>
      </c>
      <c r="U141" s="25" t="str">
        <f t="shared" ref="U141:U204" si="25">IF(T141&lt;33,$U$8,$U$9)</f>
        <v>ОДН</v>
      </c>
      <c r="V141" s="26">
        <f t="shared" ref="V141:V204" si="26">D141*Q141</f>
        <v>3558.59</v>
      </c>
      <c r="W141" s="62" t="s">
        <v>2120</v>
      </c>
    </row>
    <row r="142" spans="1:23" ht="27" customHeight="1" x14ac:dyDescent="0.2">
      <c r="A142" s="47">
        <v>130</v>
      </c>
      <c r="B142" s="44" t="s">
        <v>134</v>
      </c>
      <c r="C142" s="40" t="s">
        <v>28</v>
      </c>
      <c r="D142" s="20">
        <v>1</v>
      </c>
      <c r="E142" s="49">
        <v>19488.569100000001</v>
      </c>
      <c r="F142" s="39">
        <f t="shared" si="18"/>
        <v>19488.569100000001</v>
      </c>
      <c r="G142" s="51">
        <v>18115.599999999999</v>
      </c>
      <c r="H142" s="54">
        <f t="shared" si="19"/>
        <v>18115.599999999999</v>
      </c>
      <c r="I142" s="51">
        <v>19641.12</v>
      </c>
      <c r="J142" s="55">
        <f t="shared" si="20"/>
        <v>19641.12</v>
      </c>
      <c r="K142" s="41"/>
      <c r="L142" s="41"/>
      <c r="M142" s="41"/>
      <c r="N142" s="41"/>
      <c r="O142" s="41"/>
      <c r="P142" s="41"/>
      <c r="Q142" s="21">
        <f t="shared" si="21"/>
        <v>19081.759999999998</v>
      </c>
      <c r="R142" s="24">
        <f t="shared" si="22"/>
        <v>3</v>
      </c>
      <c r="S142" s="24">
        <f t="shared" si="23"/>
        <v>840.19116843811571</v>
      </c>
      <c r="T142" s="25">
        <f t="shared" si="24"/>
        <v>4.403111497252433</v>
      </c>
      <c r="U142" s="25" t="str">
        <f t="shared" si="25"/>
        <v>ОДН</v>
      </c>
      <c r="V142" s="26">
        <f t="shared" si="26"/>
        <v>19081.759999999998</v>
      </c>
      <c r="W142" s="58" t="s">
        <v>2121</v>
      </c>
    </row>
    <row r="143" spans="1:23" ht="27" customHeight="1" x14ac:dyDescent="0.25">
      <c r="A143" s="47">
        <v>131</v>
      </c>
      <c r="B143" s="42" t="s">
        <v>135</v>
      </c>
      <c r="C143" s="40" t="s">
        <v>28</v>
      </c>
      <c r="D143" s="20">
        <v>1</v>
      </c>
      <c r="E143" s="49">
        <v>3461.3952450000002</v>
      </c>
      <c r="F143" s="39">
        <f t="shared" si="18"/>
        <v>3461.3952450000002</v>
      </c>
      <c r="G143" s="51">
        <v>3227.01</v>
      </c>
      <c r="H143" s="54">
        <f t="shared" si="19"/>
        <v>3227.01</v>
      </c>
      <c r="I143" s="51">
        <v>3498.76</v>
      </c>
      <c r="J143" s="55">
        <f t="shared" si="20"/>
        <v>3498.76</v>
      </c>
      <c r="K143" s="41"/>
      <c r="L143" s="41"/>
      <c r="M143" s="41"/>
      <c r="N143" s="41"/>
      <c r="O143" s="41"/>
      <c r="P143" s="41"/>
      <c r="Q143" s="21">
        <f t="shared" si="21"/>
        <v>3395.72</v>
      </c>
      <c r="R143" s="24">
        <f t="shared" si="22"/>
        <v>3</v>
      </c>
      <c r="S143" s="24">
        <f t="shared" si="23"/>
        <v>147.29824083438677</v>
      </c>
      <c r="T143" s="25">
        <f t="shared" si="24"/>
        <v>4.3377616774759629</v>
      </c>
      <c r="U143" s="25" t="str">
        <f t="shared" si="25"/>
        <v>ОДН</v>
      </c>
      <c r="V143" s="26">
        <f t="shared" si="26"/>
        <v>3395.72</v>
      </c>
      <c r="W143" s="57" t="s">
        <v>2122</v>
      </c>
    </row>
    <row r="144" spans="1:23" ht="27" customHeight="1" x14ac:dyDescent="0.25">
      <c r="A144" s="47">
        <v>132</v>
      </c>
      <c r="B144" s="42" t="s">
        <v>136</v>
      </c>
      <c r="C144" s="40" t="s">
        <v>28</v>
      </c>
      <c r="D144" s="20">
        <v>1</v>
      </c>
      <c r="E144" s="49">
        <v>1815.4158</v>
      </c>
      <c r="F144" s="39">
        <f t="shared" si="18"/>
        <v>1815.4158</v>
      </c>
      <c r="G144" s="51">
        <v>1685.87</v>
      </c>
      <c r="H144" s="54">
        <f t="shared" si="19"/>
        <v>1685.87</v>
      </c>
      <c r="I144" s="51">
        <v>1827.84</v>
      </c>
      <c r="J144" s="55">
        <f t="shared" si="20"/>
        <v>1827.84</v>
      </c>
      <c r="K144" s="41"/>
      <c r="L144" s="41"/>
      <c r="M144" s="41"/>
      <c r="N144" s="41"/>
      <c r="O144" s="41"/>
      <c r="P144" s="41"/>
      <c r="Q144" s="21">
        <f t="shared" si="21"/>
        <v>1776.38</v>
      </c>
      <c r="R144" s="24">
        <f t="shared" si="22"/>
        <v>3</v>
      </c>
      <c r="S144" s="24">
        <f t="shared" si="23"/>
        <v>78.625649064538763</v>
      </c>
      <c r="T144" s="25">
        <f t="shared" si="24"/>
        <v>4.4261728382743986</v>
      </c>
      <c r="U144" s="25" t="str">
        <f t="shared" si="25"/>
        <v>ОДН</v>
      </c>
      <c r="V144" s="26">
        <f t="shared" si="26"/>
        <v>1776.38</v>
      </c>
      <c r="W144" s="57" t="s">
        <v>2123</v>
      </c>
    </row>
    <row r="145" spans="1:23" ht="27" customHeight="1" x14ac:dyDescent="0.25">
      <c r="A145" s="47">
        <v>133</v>
      </c>
      <c r="B145" s="42" t="s">
        <v>136</v>
      </c>
      <c r="C145" s="40" t="s">
        <v>28</v>
      </c>
      <c r="D145" s="20">
        <v>1</v>
      </c>
      <c r="E145" s="49">
        <v>3256.9425000000001</v>
      </c>
      <c r="F145" s="39">
        <f t="shared" si="18"/>
        <v>3256.9425000000001</v>
      </c>
      <c r="G145" s="51">
        <v>3042.38</v>
      </c>
      <c r="H145" s="54">
        <f t="shared" si="19"/>
        <v>3042.38</v>
      </c>
      <c r="I145" s="51">
        <v>3298.58</v>
      </c>
      <c r="J145" s="55">
        <f t="shared" si="20"/>
        <v>3298.58</v>
      </c>
      <c r="K145" s="41"/>
      <c r="L145" s="41"/>
      <c r="M145" s="41"/>
      <c r="N145" s="41"/>
      <c r="O145" s="41"/>
      <c r="P145" s="41"/>
      <c r="Q145" s="21">
        <f t="shared" si="21"/>
        <v>3199.3</v>
      </c>
      <c r="R145" s="24">
        <f t="shared" si="22"/>
        <v>3</v>
      </c>
      <c r="S145" s="24">
        <f t="shared" si="23"/>
        <v>137.4828400314926</v>
      </c>
      <c r="T145" s="25">
        <f t="shared" si="24"/>
        <v>4.2972787807174253</v>
      </c>
      <c r="U145" s="25" t="str">
        <f t="shared" si="25"/>
        <v>ОДН</v>
      </c>
      <c r="V145" s="26">
        <f t="shared" si="26"/>
        <v>3199.3</v>
      </c>
      <c r="W145" s="57" t="s">
        <v>2124</v>
      </c>
    </row>
    <row r="146" spans="1:23" ht="27" customHeight="1" x14ac:dyDescent="0.25">
      <c r="A146" s="47">
        <v>134</v>
      </c>
      <c r="B146" s="42" t="s">
        <v>137</v>
      </c>
      <c r="C146" s="40" t="s">
        <v>28</v>
      </c>
      <c r="D146" s="20">
        <v>1</v>
      </c>
      <c r="E146" s="49">
        <v>35780.324999999997</v>
      </c>
      <c r="F146" s="39">
        <f t="shared" si="18"/>
        <v>35780.324999999997</v>
      </c>
      <c r="G146" s="51">
        <v>33324.81</v>
      </c>
      <c r="H146" s="54">
        <f t="shared" si="19"/>
        <v>33324.81</v>
      </c>
      <c r="I146" s="51">
        <v>36131.11</v>
      </c>
      <c r="J146" s="55">
        <f t="shared" si="20"/>
        <v>36131.11</v>
      </c>
      <c r="K146" s="41"/>
      <c r="L146" s="41"/>
      <c r="M146" s="41"/>
      <c r="N146" s="41"/>
      <c r="O146" s="41"/>
      <c r="P146" s="41"/>
      <c r="Q146" s="21">
        <f t="shared" si="21"/>
        <v>35078.75</v>
      </c>
      <c r="R146" s="24">
        <f t="shared" si="22"/>
        <v>3</v>
      </c>
      <c r="S146" s="24">
        <f t="shared" si="23"/>
        <v>1529.0478366985458</v>
      </c>
      <c r="T146" s="25">
        <f t="shared" si="24"/>
        <v>4.3589005785512471</v>
      </c>
      <c r="U146" s="25" t="str">
        <f t="shared" si="25"/>
        <v>ОДН</v>
      </c>
      <c r="V146" s="26">
        <f t="shared" si="26"/>
        <v>35078.75</v>
      </c>
      <c r="W146" s="57" t="s">
        <v>2125</v>
      </c>
    </row>
    <row r="147" spans="1:23" ht="27" customHeight="1" x14ac:dyDescent="0.2">
      <c r="A147" s="47">
        <v>135</v>
      </c>
      <c r="B147" s="43" t="s">
        <v>138</v>
      </c>
      <c r="C147" s="40" t="s">
        <v>28</v>
      </c>
      <c r="D147" s="20">
        <v>1</v>
      </c>
      <c r="E147" s="49">
        <v>27054.927899999999</v>
      </c>
      <c r="F147" s="39">
        <f t="shared" si="18"/>
        <v>27054.927899999999</v>
      </c>
      <c r="G147" s="51">
        <v>25247.72</v>
      </c>
      <c r="H147" s="54">
        <f t="shared" si="19"/>
        <v>25247.72</v>
      </c>
      <c r="I147" s="51">
        <v>27373.85</v>
      </c>
      <c r="J147" s="55">
        <f t="shared" si="20"/>
        <v>27373.85</v>
      </c>
      <c r="K147" s="41"/>
      <c r="L147" s="41"/>
      <c r="M147" s="41"/>
      <c r="N147" s="41"/>
      <c r="O147" s="41"/>
      <c r="P147" s="41"/>
      <c r="Q147" s="21">
        <f t="shared" si="21"/>
        <v>26558.83</v>
      </c>
      <c r="R147" s="24">
        <f t="shared" si="22"/>
        <v>3</v>
      </c>
      <c r="S147" s="24">
        <f t="shared" si="23"/>
        <v>1146.5993543702184</v>
      </c>
      <c r="T147" s="25">
        <f t="shared" si="24"/>
        <v>4.3172058195719405</v>
      </c>
      <c r="U147" s="25" t="str">
        <f t="shared" si="25"/>
        <v>ОДН</v>
      </c>
      <c r="V147" s="26">
        <f t="shared" si="26"/>
        <v>26558.83</v>
      </c>
      <c r="W147" s="64" t="s">
        <v>2126</v>
      </c>
    </row>
    <row r="148" spans="1:23" ht="27" customHeight="1" x14ac:dyDescent="0.25">
      <c r="A148" s="47">
        <v>136</v>
      </c>
      <c r="B148" s="42" t="s">
        <v>139</v>
      </c>
      <c r="C148" s="40" t="s">
        <v>28</v>
      </c>
      <c r="D148" s="20">
        <v>1</v>
      </c>
      <c r="E148" s="49">
        <v>5634.4395500000001</v>
      </c>
      <c r="F148" s="39">
        <f t="shared" si="18"/>
        <v>5634.4395500000001</v>
      </c>
      <c r="G148" s="51">
        <v>5242.62</v>
      </c>
      <c r="H148" s="54">
        <f t="shared" si="19"/>
        <v>5242.62</v>
      </c>
      <c r="I148" s="51">
        <v>5684.11</v>
      </c>
      <c r="J148" s="55">
        <f t="shared" si="20"/>
        <v>5684.11</v>
      </c>
      <c r="K148" s="41"/>
      <c r="L148" s="41"/>
      <c r="M148" s="41"/>
      <c r="N148" s="41"/>
      <c r="O148" s="41"/>
      <c r="P148" s="41"/>
      <c r="Q148" s="21">
        <f t="shared" si="21"/>
        <v>5520.39</v>
      </c>
      <c r="R148" s="24">
        <f t="shared" si="22"/>
        <v>3</v>
      </c>
      <c r="S148" s="24">
        <f t="shared" si="23"/>
        <v>241.83435566023539</v>
      </c>
      <c r="T148" s="25">
        <f t="shared" si="24"/>
        <v>4.3807476584124556</v>
      </c>
      <c r="U148" s="25" t="str">
        <f t="shared" si="25"/>
        <v>ОДН</v>
      </c>
      <c r="V148" s="26">
        <f t="shared" si="26"/>
        <v>5520.39</v>
      </c>
      <c r="W148" s="57" t="s">
        <v>2127</v>
      </c>
    </row>
    <row r="149" spans="1:23" ht="27" customHeight="1" x14ac:dyDescent="0.2">
      <c r="A149" s="47">
        <v>137</v>
      </c>
      <c r="B149" s="43" t="s">
        <v>140</v>
      </c>
      <c r="C149" s="40" t="s">
        <v>28</v>
      </c>
      <c r="D149" s="20">
        <v>1</v>
      </c>
      <c r="E149" s="49">
        <v>2758.9687159999999</v>
      </c>
      <c r="F149" s="39">
        <f t="shared" si="18"/>
        <v>2758.9687159999999</v>
      </c>
      <c r="G149" s="51">
        <v>2564.6</v>
      </c>
      <c r="H149" s="54">
        <f t="shared" si="19"/>
        <v>2564.6</v>
      </c>
      <c r="I149" s="51">
        <v>2780.57</v>
      </c>
      <c r="J149" s="55">
        <f t="shared" si="20"/>
        <v>2780.57</v>
      </c>
      <c r="K149" s="41"/>
      <c r="L149" s="41"/>
      <c r="M149" s="41"/>
      <c r="N149" s="41"/>
      <c r="O149" s="41"/>
      <c r="P149" s="41"/>
      <c r="Q149" s="21">
        <f t="shared" si="21"/>
        <v>2701.38</v>
      </c>
      <c r="R149" s="24">
        <f t="shared" si="22"/>
        <v>3</v>
      </c>
      <c r="S149" s="24">
        <f t="shared" si="23"/>
        <v>118.94596401418733</v>
      </c>
      <c r="T149" s="25">
        <f t="shared" si="24"/>
        <v>4.40315557286229</v>
      </c>
      <c r="U149" s="25" t="str">
        <f t="shared" si="25"/>
        <v>ОДН</v>
      </c>
      <c r="V149" s="26">
        <f t="shared" si="26"/>
        <v>2701.38</v>
      </c>
      <c r="W149" s="61" t="s">
        <v>2128</v>
      </c>
    </row>
    <row r="150" spans="1:23" ht="27" customHeight="1" x14ac:dyDescent="0.25">
      <c r="A150" s="47">
        <v>138</v>
      </c>
      <c r="B150" s="42" t="s">
        <v>141</v>
      </c>
      <c r="C150" s="40" t="s">
        <v>28</v>
      </c>
      <c r="D150" s="20">
        <v>1</v>
      </c>
      <c r="E150" s="49">
        <v>4677.8214000000007</v>
      </c>
      <c r="F150" s="39">
        <f t="shared" si="18"/>
        <v>4677.8214000000007</v>
      </c>
      <c r="G150" s="51">
        <v>4361.07</v>
      </c>
      <c r="H150" s="54">
        <f t="shared" si="19"/>
        <v>4361.07</v>
      </c>
      <c r="I150" s="51">
        <v>4728.32</v>
      </c>
      <c r="J150" s="55">
        <f t="shared" si="20"/>
        <v>4728.32</v>
      </c>
      <c r="K150" s="41"/>
      <c r="L150" s="41"/>
      <c r="M150" s="41"/>
      <c r="N150" s="41"/>
      <c r="O150" s="41"/>
      <c r="P150" s="41"/>
      <c r="Q150" s="21">
        <f t="shared" si="21"/>
        <v>4589.07</v>
      </c>
      <c r="R150" s="24">
        <f t="shared" si="22"/>
        <v>3</v>
      </c>
      <c r="S150" s="24">
        <f t="shared" si="23"/>
        <v>199.06201734881543</v>
      </c>
      <c r="T150" s="25">
        <f t="shared" si="24"/>
        <v>4.3377420119722609</v>
      </c>
      <c r="U150" s="25" t="str">
        <f t="shared" si="25"/>
        <v>ОДН</v>
      </c>
      <c r="V150" s="26">
        <f t="shared" si="26"/>
        <v>4589.07</v>
      </c>
      <c r="W150" s="57" t="s">
        <v>2129</v>
      </c>
    </row>
    <row r="151" spans="1:23" ht="27" customHeight="1" x14ac:dyDescent="0.2">
      <c r="A151" s="47">
        <v>139</v>
      </c>
      <c r="B151" s="43" t="s">
        <v>142</v>
      </c>
      <c r="C151" s="40" t="s">
        <v>28</v>
      </c>
      <c r="D151" s="20">
        <v>1</v>
      </c>
      <c r="E151" s="49">
        <v>92.376899999999992</v>
      </c>
      <c r="F151" s="39">
        <f t="shared" si="18"/>
        <v>92.376899999999992</v>
      </c>
      <c r="G151" s="52">
        <v>85.79</v>
      </c>
      <c r="H151" s="54">
        <f t="shared" si="19"/>
        <v>85.79</v>
      </c>
      <c r="I151" s="52">
        <v>93.01</v>
      </c>
      <c r="J151" s="55">
        <f t="shared" si="20"/>
        <v>93.01</v>
      </c>
      <c r="K151" s="41"/>
      <c r="L151" s="41"/>
      <c r="M151" s="41"/>
      <c r="N151" s="41"/>
      <c r="O151" s="41"/>
      <c r="P151" s="41"/>
      <c r="Q151" s="21">
        <f t="shared" si="21"/>
        <v>90.39</v>
      </c>
      <c r="R151" s="24">
        <f t="shared" si="22"/>
        <v>3</v>
      </c>
      <c r="S151" s="24">
        <f t="shared" si="23"/>
        <v>3.9982603473260676</v>
      </c>
      <c r="T151" s="25">
        <f t="shared" si="24"/>
        <v>4.4233436744397254</v>
      </c>
      <c r="U151" s="25" t="str">
        <f t="shared" si="25"/>
        <v>ОДН</v>
      </c>
      <c r="V151" s="26">
        <f t="shared" si="26"/>
        <v>90.39</v>
      </c>
      <c r="W151" s="58" t="s">
        <v>2130</v>
      </c>
    </row>
    <row r="152" spans="1:23" ht="27" customHeight="1" x14ac:dyDescent="0.2">
      <c r="A152" s="47">
        <v>140</v>
      </c>
      <c r="B152" s="43" t="s">
        <v>143</v>
      </c>
      <c r="C152" s="40" t="s">
        <v>28</v>
      </c>
      <c r="D152" s="20">
        <v>1</v>
      </c>
      <c r="E152" s="49">
        <v>27.764099999999999</v>
      </c>
      <c r="F152" s="39">
        <f t="shared" si="18"/>
        <v>27.764099999999999</v>
      </c>
      <c r="G152" s="52">
        <v>25.94</v>
      </c>
      <c r="H152" s="54">
        <f t="shared" si="19"/>
        <v>25.94</v>
      </c>
      <c r="I152" s="52">
        <v>28.12</v>
      </c>
      <c r="J152" s="55">
        <f t="shared" si="20"/>
        <v>28.12</v>
      </c>
      <c r="K152" s="41"/>
      <c r="L152" s="41"/>
      <c r="M152" s="41"/>
      <c r="N152" s="41"/>
      <c r="O152" s="41"/>
      <c r="P152" s="41"/>
      <c r="Q152" s="21">
        <f t="shared" si="21"/>
        <v>27.27</v>
      </c>
      <c r="R152" s="24">
        <f t="shared" si="22"/>
        <v>3</v>
      </c>
      <c r="S152" s="24">
        <f t="shared" si="23"/>
        <v>1.1695158848857072</v>
      </c>
      <c r="T152" s="25">
        <f t="shared" si="24"/>
        <v>4.2886537766252557</v>
      </c>
      <c r="U152" s="25" t="str">
        <f t="shared" si="25"/>
        <v>ОДН</v>
      </c>
      <c r="V152" s="26">
        <f t="shared" si="26"/>
        <v>27.27</v>
      </c>
      <c r="W152" s="58" t="s">
        <v>2131</v>
      </c>
    </row>
    <row r="153" spans="1:23" ht="27" customHeight="1" x14ac:dyDescent="0.2">
      <c r="A153" s="47">
        <v>141</v>
      </c>
      <c r="B153" s="43" t="s">
        <v>144</v>
      </c>
      <c r="C153" s="40" t="s">
        <v>28</v>
      </c>
      <c r="D153" s="20">
        <v>1</v>
      </c>
      <c r="E153" s="49">
        <v>16.472999999999999</v>
      </c>
      <c r="F153" s="39">
        <f t="shared" si="18"/>
        <v>16.472999999999999</v>
      </c>
      <c r="G153" s="52">
        <v>15.34</v>
      </c>
      <c r="H153" s="54">
        <f t="shared" si="19"/>
        <v>15.34</v>
      </c>
      <c r="I153" s="52">
        <v>16.63</v>
      </c>
      <c r="J153" s="55">
        <f t="shared" si="20"/>
        <v>16.63</v>
      </c>
      <c r="K153" s="41"/>
      <c r="L153" s="41"/>
      <c r="M153" s="41"/>
      <c r="N153" s="41"/>
      <c r="O153" s="41"/>
      <c r="P153" s="41"/>
      <c r="Q153" s="21">
        <f t="shared" si="21"/>
        <v>16.149999999999999</v>
      </c>
      <c r="R153" s="24">
        <f t="shared" si="22"/>
        <v>3</v>
      </c>
      <c r="S153" s="24">
        <f t="shared" si="23"/>
        <v>0.70385687465563573</v>
      </c>
      <c r="T153" s="25">
        <f t="shared" si="24"/>
        <v>4.3582469018924819</v>
      </c>
      <c r="U153" s="25" t="str">
        <f t="shared" si="25"/>
        <v>ОДН</v>
      </c>
      <c r="V153" s="26">
        <f t="shared" si="26"/>
        <v>16.149999999999999</v>
      </c>
      <c r="W153" s="58" t="s">
        <v>2132</v>
      </c>
    </row>
    <row r="154" spans="1:23" ht="27" customHeight="1" x14ac:dyDescent="0.2">
      <c r="A154" s="47">
        <v>142</v>
      </c>
      <c r="B154" s="43" t="s">
        <v>145</v>
      </c>
      <c r="C154" s="40" t="s">
        <v>28</v>
      </c>
      <c r="D154" s="20">
        <v>1</v>
      </c>
      <c r="E154" s="49">
        <v>40.618200000000002</v>
      </c>
      <c r="F154" s="39">
        <f t="shared" si="18"/>
        <v>40.618200000000002</v>
      </c>
      <c r="G154" s="52">
        <v>37.909999999999997</v>
      </c>
      <c r="H154" s="54">
        <f t="shared" si="19"/>
        <v>37.909999999999997</v>
      </c>
      <c r="I154" s="52">
        <v>41.1</v>
      </c>
      <c r="J154" s="55">
        <f t="shared" si="20"/>
        <v>41.1</v>
      </c>
      <c r="K154" s="41"/>
      <c r="L154" s="41"/>
      <c r="M154" s="41"/>
      <c r="N154" s="41"/>
      <c r="O154" s="41"/>
      <c r="P154" s="41"/>
      <c r="Q154" s="21">
        <f t="shared" si="21"/>
        <v>39.880000000000003</v>
      </c>
      <c r="R154" s="24">
        <f t="shared" si="22"/>
        <v>3</v>
      </c>
      <c r="S154" s="24">
        <f t="shared" si="23"/>
        <v>1.7196277562309845</v>
      </c>
      <c r="T154" s="25">
        <f t="shared" si="24"/>
        <v>4.3120054067978542</v>
      </c>
      <c r="U154" s="25" t="str">
        <f t="shared" si="25"/>
        <v>ОДН</v>
      </c>
      <c r="V154" s="26">
        <f t="shared" si="26"/>
        <v>39.880000000000003</v>
      </c>
      <c r="W154" s="61" t="s">
        <v>2133</v>
      </c>
    </row>
    <row r="155" spans="1:23" ht="27" customHeight="1" x14ac:dyDescent="0.2">
      <c r="A155" s="47">
        <v>143</v>
      </c>
      <c r="B155" s="43" t="s">
        <v>146</v>
      </c>
      <c r="C155" s="40" t="s">
        <v>28</v>
      </c>
      <c r="D155" s="20">
        <v>1</v>
      </c>
      <c r="E155" s="49">
        <v>267.68016450000005</v>
      </c>
      <c r="F155" s="39">
        <f t="shared" si="18"/>
        <v>267.68016450000005</v>
      </c>
      <c r="G155" s="52">
        <v>249.07</v>
      </c>
      <c r="H155" s="54">
        <f t="shared" si="19"/>
        <v>249.07</v>
      </c>
      <c r="I155" s="52">
        <v>270.04000000000002</v>
      </c>
      <c r="J155" s="55">
        <f t="shared" si="20"/>
        <v>270.04000000000002</v>
      </c>
      <c r="K155" s="41"/>
      <c r="L155" s="41"/>
      <c r="M155" s="41"/>
      <c r="N155" s="41"/>
      <c r="O155" s="41"/>
      <c r="P155" s="41"/>
      <c r="Q155" s="21">
        <f t="shared" si="21"/>
        <v>262.26</v>
      </c>
      <c r="R155" s="24">
        <f t="shared" si="22"/>
        <v>3</v>
      </c>
      <c r="S155" s="24">
        <f t="shared" si="23"/>
        <v>11.486572230371019</v>
      </c>
      <c r="T155" s="25">
        <f t="shared" si="24"/>
        <v>4.3798414666251126</v>
      </c>
      <c r="U155" s="25" t="str">
        <f t="shared" si="25"/>
        <v>ОДН</v>
      </c>
      <c r="V155" s="26">
        <f t="shared" si="26"/>
        <v>262.26</v>
      </c>
      <c r="W155" s="58" t="s">
        <v>2134</v>
      </c>
    </row>
    <row r="156" spans="1:23" ht="27" customHeight="1" x14ac:dyDescent="0.2">
      <c r="A156" s="47">
        <v>144</v>
      </c>
      <c r="B156" s="43" t="s">
        <v>147</v>
      </c>
      <c r="C156" s="40" t="s">
        <v>28</v>
      </c>
      <c r="D156" s="20">
        <v>1</v>
      </c>
      <c r="E156" s="49">
        <v>249.012855</v>
      </c>
      <c r="F156" s="39">
        <f t="shared" si="18"/>
        <v>249.012855</v>
      </c>
      <c r="G156" s="52">
        <v>231.47</v>
      </c>
      <c r="H156" s="54">
        <f t="shared" si="19"/>
        <v>231.47</v>
      </c>
      <c r="I156" s="52">
        <v>250.96</v>
      </c>
      <c r="J156" s="55">
        <f t="shared" si="20"/>
        <v>250.96</v>
      </c>
      <c r="K156" s="41"/>
      <c r="L156" s="41"/>
      <c r="M156" s="41"/>
      <c r="N156" s="41"/>
      <c r="O156" s="41"/>
      <c r="P156" s="41"/>
      <c r="Q156" s="21">
        <f t="shared" si="21"/>
        <v>243.81</v>
      </c>
      <c r="R156" s="24">
        <f t="shared" si="22"/>
        <v>3</v>
      </c>
      <c r="S156" s="24">
        <f t="shared" si="23"/>
        <v>10.734705402362589</v>
      </c>
      <c r="T156" s="25">
        <f t="shared" si="24"/>
        <v>4.4028979132777941</v>
      </c>
      <c r="U156" s="25" t="str">
        <f t="shared" si="25"/>
        <v>ОДН</v>
      </c>
      <c r="V156" s="26">
        <f t="shared" si="26"/>
        <v>243.81</v>
      </c>
      <c r="W156" s="58" t="s">
        <v>2135</v>
      </c>
    </row>
    <row r="157" spans="1:23" ht="27" customHeight="1" x14ac:dyDescent="0.2">
      <c r="A157" s="47">
        <v>145</v>
      </c>
      <c r="B157" s="43" t="s">
        <v>148</v>
      </c>
      <c r="C157" s="40" t="s">
        <v>28</v>
      </c>
      <c r="D157" s="20">
        <v>1</v>
      </c>
      <c r="E157" s="49">
        <v>1123.9060500000001</v>
      </c>
      <c r="F157" s="39">
        <f t="shared" si="18"/>
        <v>1123.9060500000001</v>
      </c>
      <c r="G157" s="51">
        <v>1047.8</v>
      </c>
      <c r="H157" s="54">
        <f t="shared" si="19"/>
        <v>1047.8</v>
      </c>
      <c r="I157" s="51">
        <v>1136.04</v>
      </c>
      <c r="J157" s="55">
        <f t="shared" si="20"/>
        <v>1136.04</v>
      </c>
      <c r="K157" s="41"/>
      <c r="L157" s="41"/>
      <c r="M157" s="41"/>
      <c r="N157" s="41"/>
      <c r="O157" s="41"/>
      <c r="P157" s="41"/>
      <c r="Q157" s="21">
        <f t="shared" si="21"/>
        <v>1102.58</v>
      </c>
      <c r="R157" s="24">
        <f t="shared" si="22"/>
        <v>3</v>
      </c>
      <c r="S157" s="24">
        <f t="shared" si="23"/>
        <v>47.828968254617962</v>
      </c>
      <c r="T157" s="25">
        <f t="shared" si="24"/>
        <v>4.3379136438732759</v>
      </c>
      <c r="U157" s="25" t="str">
        <f t="shared" si="25"/>
        <v>ОДН</v>
      </c>
      <c r="V157" s="26">
        <f t="shared" si="26"/>
        <v>1102.58</v>
      </c>
      <c r="W157" s="61" t="s">
        <v>2136</v>
      </c>
    </row>
    <row r="158" spans="1:23" ht="27" customHeight="1" x14ac:dyDescent="0.2">
      <c r="A158" s="47">
        <v>146</v>
      </c>
      <c r="B158" s="43" t="s">
        <v>149</v>
      </c>
      <c r="C158" s="40" t="s">
        <v>28</v>
      </c>
      <c r="D158" s="20">
        <v>1</v>
      </c>
      <c r="E158" s="49">
        <v>815.38214999999991</v>
      </c>
      <c r="F158" s="39">
        <f t="shared" si="18"/>
        <v>815.38214999999991</v>
      </c>
      <c r="G158" s="52">
        <v>757.2</v>
      </c>
      <c r="H158" s="54">
        <f t="shared" si="19"/>
        <v>757.2</v>
      </c>
      <c r="I158" s="52">
        <v>820.96</v>
      </c>
      <c r="J158" s="55">
        <f t="shared" si="20"/>
        <v>820.96</v>
      </c>
      <c r="K158" s="41"/>
      <c r="L158" s="41"/>
      <c r="M158" s="41"/>
      <c r="N158" s="41"/>
      <c r="O158" s="41"/>
      <c r="P158" s="41"/>
      <c r="Q158" s="21">
        <f t="shared" si="21"/>
        <v>797.85</v>
      </c>
      <c r="R158" s="24">
        <f t="shared" si="22"/>
        <v>3</v>
      </c>
      <c r="S158" s="24">
        <f t="shared" si="23"/>
        <v>35.311973065962306</v>
      </c>
      <c r="T158" s="25">
        <f t="shared" si="24"/>
        <v>4.4258912158879875</v>
      </c>
      <c r="U158" s="25" t="str">
        <f t="shared" si="25"/>
        <v>ОДН</v>
      </c>
      <c r="V158" s="26">
        <f t="shared" si="26"/>
        <v>797.85</v>
      </c>
      <c r="W158" s="61" t="s">
        <v>2137</v>
      </c>
    </row>
    <row r="159" spans="1:23" ht="27" customHeight="1" x14ac:dyDescent="0.2">
      <c r="A159" s="47">
        <v>147</v>
      </c>
      <c r="B159" s="43" t="s">
        <v>150</v>
      </c>
      <c r="C159" s="40" t="s">
        <v>28</v>
      </c>
      <c r="D159" s="20">
        <v>1</v>
      </c>
      <c r="E159" s="49">
        <v>1286.7592500000001</v>
      </c>
      <c r="F159" s="39">
        <f t="shared" si="18"/>
        <v>1286.7592500000001</v>
      </c>
      <c r="G159" s="51">
        <v>1201.99</v>
      </c>
      <c r="H159" s="54">
        <f t="shared" si="19"/>
        <v>1201.99</v>
      </c>
      <c r="I159" s="51">
        <v>1303.21</v>
      </c>
      <c r="J159" s="55">
        <f t="shared" si="20"/>
        <v>1303.21</v>
      </c>
      <c r="K159" s="41"/>
      <c r="L159" s="41"/>
      <c r="M159" s="41"/>
      <c r="N159" s="41"/>
      <c r="O159" s="41"/>
      <c r="P159" s="41"/>
      <c r="Q159" s="21">
        <f t="shared" si="21"/>
        <v>1263.99</v>
      </c>
      <c r="R159" s="24">
        <f t="shared" si="22"/>
        <v>3</v>
      </c>
      <c r="S159" s="24">
        <f t="shared" si="23"/>
        <v>54.316881103219217</v>
      </c>
      <c r="T159" s="25">
        <f t="shared" si="24"/>
        <v>4.2972556035426877</v>
      </c>
      <c r="U159" s="25" t="str">
        <f t="shared" si="25"/>
        <v>ОДН</v>
      </c>
      <c r="V159" s="26">
        <f t="shared" si="26"/>
        <v>1263.99</v>
      </c>
      <c r="W159" s="58" t="s">
        <v>2138</v>
      </c>
    </row>
    <row r="160" spans="1:23" ht="27" customHeight="1" x14ac:dyDescent="0.2">
      <c r="A160" s="47">
        <v>148</v>
      </c>
      <c r="B160" s="43" t="s">
        <v>150</v>
      </c>
      <c r="C160" s="40" t="s">
        <v>28</v>
      </c>
      <c r="D160" s="20">
        <v>1</v>
      </c>
      <c r="E160" s="49">
        <v>1679.2769999999998</v>
      </c>
      <c r="F160" s="39">
        <f t="shared" si="18"/>
        <v>1679.2769999999998</v>
      </c>
      <c r="G160" s="51">
        <v>1564.03</v>
      </c>
      <c r="H160" s="54">
        <f t="shared" si="19"/>
        <v>1564.03</v>
      </c>
      <c r="I160" s="51">
        <v>1695.74</v>
      </c>
      <c r="J160" s="55">
        <f t="shared" si="20"/>
        <v>1695.74</v>
      </c>
      <c r="K160" s="41"/>
      <c r="L160" s="41"/>
      <c r="M160" s="41"/>
      <c r="N160" s="41"/>
      <c r="O160" s="41"/>
      <c r="P160" s="41"/>
      <c r="Q160" s="21">
        <f t="shared" si="21"/>
        <v>1646.35</v>
      </c>
      <c r="R160" s="24">
        <f t="shared" si="22"/>
        <v>3</v>
      </c>
      <c r="S160" s="24">
        <f t="shared" si="23"/>
        <v>71.763994555069161</v>
      </c>
      <c r="T160" s="25">
        <f t="shared" si="24"/>
        <v>4.3589755856937566</v>
      </c>
      <c r="U160" s="25" t="str">
        <f t="shared" si="25"/>
        <v>ОДН</v>
      </c>
      <c r="V160" s="26">
        <f t="shared" si="26"/>
        <v>1646.35</v>
      </c>
      <c r="W160" s="58" t="s">
        <v>2139</v>
      </c>
    </row>
    <row r="161" spans="1:23" ht="27" customHeight="1" x14ac:dyDescent="0.2">
      <c r="A161" s="47">
        <v>149</v>
      </c>
      <c r="B161" s="43" t="s">
        <v>150</v>
      </c>
      <c r="C161" s="40" t="s">
        <v>28</v>
      </c>
      <c r="D161" s="20">
        <v>1</v>
      </c>
      <c r="E161" s="49">
        <v>1755.2864999999999</v>
      </c>
      <c r="F161" s="39">
        <f t="shared" si="18"/>
        <v>1755.2864999999999</v>
      </c>
      <c r="G161" s="51">
        <v>1638.04</v>
      </c>
      <c r="H161" s="54">
        <f t="shared" si="19"/>
        <v>1638.04</v>
      </c>
      <c r="I161" s="51">
        <v>1775.98</v>
      </c>
      <c r="J161" s="55">
        <f t="shared" si="20"/>
        <v>1775.98</v>
      </c>
      <c r="K161" s="41"/>
      <c r="L161" s="41"/>
      <c r="M161" s="41"/>
      <c r="N161" s="41"/>
      <c r="O161" s="41"/>
      <c r="P161" s="41"/>
      <c r="Q161" s="21">
        <f t="shared" si="21"/>
        <v>1723.1</v>
      </c>
      <c r="R161" s="24">
        <f t="shared" si="22"/>
        <v>3</v>
      </c>
      <c r="S161" s="24">
        <f t="shared" si="23"/>
        <v>74.389074406965179</v>
      </c>
      <c r="T161" s="25">
        <f t="shared" si="24"/>
        <v>4.3171652490839287</v>
      </c>
      <c r="U161" s="25" t="str">
        <f t="shared" si="25"/>
        <v>ОДН</v>
      </c>
      <c r="V161" s="26">
        <f t="shared" si="26"/>
        <v>1723.1</v>
      </c>
      <c r="W161" s="58" t="s">
        <v>2140</v>
      </c>
    </row>
    <row r="162" spans="1:23" ht="27" customHeight="1" x14ac:dyDescent="0.2">
      <c r="A162" s="47">
        <v>150</v>
      </c>
      <c r="B162" s="43" t="s">
        <v>150</v>
      </c>
      <c r="C162" s="40" t="s">
        <v>28</v>
      </c>
      <c r="D162" s="20">
        <v>1</v>
      </c>
      <c r="E162" s="49">
        <v>2130.9801500000003</v>
      </c>
      <c r="F162" s="39">
        <f t="shared" si="18"/>
        <v>2130.9801500000003</v>
      </c>
      <c r="G162" s="51">
        <v>1982.79</v>
      </c>
      <c r="H162" s="54">
        <f t="shared" si="19"/>
        <v>1982.79</v>
      </c>
      <c r="I162" s="51">
        <v>2149.7600000000002</v>
      </c>
      <c r="J162" s="55">
        <f t="shared" si="20"/>
        <v>2149.7600000000002</v>
      </c>
      <c r="K162" s="41"/>
      <c r="L162" s="41"/>
      <c r="M162" s="41"/>
      <c r="N162" s="41"/>
      <c r="O162" s="41"/>
      <c r="P162" s="41"/>
      <c r="Q162" s="21">
        <f t="shared" si="21"/>
        <v>2087.84</v>
      </c>
      <c r="R162" s="24">
        <f t="shared" si="22"/>
        <v>3</v>
      </c>
      <c r="S162" s="24">
        <f t="shared" si="23"/>
        <v>91.462181916961072</v>
      </c>
      <c r="T162" s="25">
        <f t="shared" si="24"/>
        <v>4.3807083836386447</v>
      </c>
      <c r="U162" s="25" t="str">
        <f t="shared" si="25"/>
        <v>ОДН</v>
      </c>
      <c r="V162" s="26">
        <f t="shared" si="26"/>
        <v>2087.84</v>
      </c>
      <c r="W162" s="58" t="s">
        <v>2141</v>
      </c>
    </row>
    <row r="163" spans="1:23" ht="27" customHeight="1" x14ac:dyDescent="0.2">
      <c r="A163" s="47">
        <v>151</v>
      </c>
      <c r="B163" s="43" t="s">
        <v>150</v>
      </c>
      <c r="C163" s="40" t="s">
        <v>28</v>
      </c>
      <c r="D163" s="20">
        <v>1</v>
      </c>
      <c r="E163" s="49">
        <v>2222.3901000000001</v>
      </c>
      <c r="F163" s="39">
        <f t="shared" si="18"/>
        <v>2222.3901000000001</v>
      </c>
      <c r="G163" s="51">
        <v>2065.8200000000002</v>
      </c>
      <c r="H163" s="54">
        <f t="shared" si="19"/>
        <v>2065.8200000000002</v>
      </c>
      <c r="I163" s="51">
        <v>2239.79</v>
      </c>
      <c r="J163" s="55">
        <f t="shared" si="20"/>
        <v>2239.79</v>
      </c>
      <c r="K163" s="41"/>
      <c r="L163" s="41"/>
      <c r="M163" s="41"/>
      <c r="N163" s="41"/>
      <c r="O163" s="41"/>
      <c r="P163" s="41"/>
      <c r="Q163" s="21">
        <f t="shared" si="21"/>
        <v>2176</v>
      </c>
      <c r="R163" s="24">
        <f t="shared" si="22"/>
        <v>3</v>
      </c>
      <c r="S163" s="24">
        <f t="shared" si="23"/>
        <v>95.814502759263874</v>
      </c>
      <c r="T163" s="25">
        <f t="shared" si="24"/>
        <v>4.4032400165102885</v>
      </c>
      <c r="U163" s="25" t="str">
        <f t="shared" si="25"/>
        <v>ОДН</v>
      </c>
      <c r="V163" s="26">
        <f t="shared" si="26"/>
        <v>2176</v>
      </c>
      <c r="W163" s="58" t="s">
        <v>2142</v>
      </c>
    </row>
    <row r="164" spans="1:23" ht="27" customHeight="1" x14ac:dyDescent="0.2">
      <c r="A164" s="47">
        <v>152</v>
      </c>
      <c r="B164" s="43" t="s">
        <v>150</v>
      </c>
      <c r="C164" s="40" t="s">
        <v>28</v>
      </c>
      <c r="D164" s="20">
        <v>1</v>
      </c>
      <c r="E164" s="49">
        <v>2825.7379500000002</v>
      </c>
      <c r="F164" s="39">
        <f t="shared" si="18"/>
        <v>2825.7379500000002</v>
      </c>
      <c r="G164" s="51">
        <v>2634.4</v>
      </c>
      <c r="H164" s="54">
        <f t="shared" si="19"/>
        <v>2634.4</v>
      </c>
      <c r="I164" s="51">
        <v>2856.24</v>
      </c>
      <c r="J164" s="55">
        <f t="shared" si="20"/>
        <v>2856.24</v>
      </c>
      <c r="K164" s="41"/>
      <c r="L164" s="41"/>
      <c r="M164" s="41"/>
      <c r="N164" s="41"/>
      <c r="O164" s="41"/>
      <c r="P164" s="41"/>
      <c r="Q164" s="21">
        <f t="shared" si="21"/>
        <v>2772.13</v>
      </c>
      <c r="R164" s="24">
        <f t="shared" si="22"/>
        <v>3</v>
      </c>
      <c r="S164" s="24">
        <f t="shared" si="23"/>
        <v>120.24528536122</v>
      </c>
      <c r="T164" s="25">
        <f t="shared" si="24"/>
        <v>4.3376495821343157</v>
      </c>
      <c r="U164" s="25" t="str">
        <f t="shared" si="25"/>
        <v>ОДН</v>
      </c>
      <c r="V164" s="26">
        <f t="shared" si="26"/>
        <v>2772.13</v>
      </c>
      <c r="W164" s="58" t="s">
        <v>2143</v>
      </c>
    </row>
    <row r="165" spans="1:23" ht="27" customHeight="1" x14ac:dyDescent="0.2">
      <c r="A165" s="47">
        <v>153</v>
      </c>
      <c r="B165" s="43" t="s">
        <v>151</v>
      </c>
      <c r="C165" s="40" t="s">
        <v>28</v>
      </c>
      <c r="D165" s="20">
        <v>1</v>
      </c>
      <c r="E165" s="49">
        <v>1662.8353500000001</v>
      </c>
      <c r="F165" s="39">
        <f t="shared" si="18"/>
        <v>1662.8353500000001</v>
      </c>
      <c r="G165" s="51">
        <v>1544.18</v>
      </c>
      <c r="H165" s="54">
        <f t="shared" si="19"/>
        <v>1544.18</v>
      </c>
      <c r="I165" s="51">
        <v>1674.21</v>
      </c>
      <c r="J165" s="55">
        <f t="shared" si="20"/>
        <v>1674.21</v>
      </c>
      <c r="K165" s="41"/>
      <c r="L165" s="41"/>
      <c r="M165" s="41"/>
      <c r="N165" s="41"/>
      <c r="O165" s="41"/>
      <c r="P165" s="41"/>
      <c r="Q165" s="21">
        <f t="shared" si="21"/>
        <v>1627.08</v>
      </c>
      <c r="R165" s="24">
        <f t="shared" si="22"/>
        <v>3</v>
      </c>
      <c r="S165" s="24">
        <f t="shared" si="23"/>
        <v>72.014206770686911</v>
      </c>
      <c r="T165" s="25">
        <f t="shared" si="24"/>
        <v>4.425978241431701</v>
      </c>
      <c r="U165" s="25" t="str">
        <f t="shared" si="25"/>
        <v>ОДН</v>
      </c>
      <c r="V165" s="26">
        <f t="shared" si="26"/>
        <v>1627.08</v>
      </c>
      <c r="W165" s="58" t="s">
        <v>2144</v>
      </c>
    </row>
    <row r="166" spans="1:23" ht="27" customHeight="1" x14ac:dyDescent="0.2">
      <c r="A166" s="47">
        <v>154</v>
      </c>
      <c r="B166" s="43" t="s">
        <v>151</v>
      </c>
      <c r="C166" s="40" t="s">
        <v>28</v>
      </c>
      <c r="D166" s="20">
        <v>1</v>
      </c>
      <c r="E166" s="49">
        <v>1768.0545</v>
      </c>
      <c r="F166" s="39">
        <f t="shared" si="18"/>
        <v>1768.0545</v>
      </c>
      <c r="G166" s="51">
        <v>1651.58</v>
      </c>
      <c r="H166" s="54">
        <f t="shared" si="19"/>
        <v>1651.58</v>
      </c>
      <c r="I166" s="51">
        <v>1790.66</v>
      </c>
      <c r="J166" s="55">
        <f t="shared" si="20"/>
        <v>1790.66</v>
      </c>
      <c r="K166" s="41"/>
      <c r="L166" s="41"/>
      <c r="M166" s="41"/>
      <c r="N166" s="41"/>
      <c r="O166" s="41"/>
      <c r="P166" s="41"/>
      <c r="Q166" s="21">
        <f t="shared" si="21"/>
        <v>1736.76</v>
      </c>
      <c r="R166" s="24">
        <f t="shared" si="22"/>
        <v>3</v>
      </c>
      <c r="S166" s="24">
        <f t="shared" si="23"/>
        <v>74.633062814847747</v>
      </c>
      <c r="T166" s="25">
        <f t="shared" si="24"/>
        <v>4.2972582748824104</v>
      </c>
      <c r="U166" s="25" t="str">
        <f t="shared" si="25"/>
        <v>ОДН</v>
      </c>
      <c r="V166" s="26">
        <f t="shared" si="26"/>
        <v>1736.76</v>
      </c>
      <c r="W166" s="58" t="s">
        <v>2145</v>
      </c>
    </row>
    <row r="167" spans="1:23" ht="27" customHeight="1" x14ac:dyDescent="0.2">
      <c r="A167" s="47">
        <v>155</v>
      </c>
      <c r="B167" s="43" t="s">
        <v>151</v>
      </c>
      <c r="C167" s="40" t="s">
        <v>28</v>
      </c>
      <c r="D167" s="20">
        <v>1</v>
      </c>
      <c r="E167" s="49">
        <v>1900.2090000000001</v>
      </c>
      <c r="F167" s="39">
        <f t="shared" si="18"/>
        <v>1900.2090000000001</v>
      </c>
      <c r="G167" s="51">
        <v>1769.8</v>
      </c>
      <c r="H167" s="54">
        <f t="shared" si="19"/>
        <v>1769.8</v>
      </c>
      <c r="I167" s="51">
        <v>1918.84</v>
      </c>
      <c r="J167" s="55">
        <f t="shared" si="20"/>
        <v>1918.84</v>
      </c>
      <c r="K167" s="41"/>
      <c r="L167" s="41"/>
      <c r="M167" s="41"/>
      <c r="N167" s="41"/>
      <c r="O167" s="41"/>
      <c r="P167" s="41"/>
      <c r="Q167" s="21">
        <f t="shared" si="21"/>
        <v>1862.95</v>
      </c>
      <c r="R167" s="24">
        <f t="shared" si="22"/>
        <v>3</v>
      </c>
      <c r="S167" s="24">
        <f t="shared" si="23"/>
        <v>81.206057905183414</v>
      </c>
      <c r="T167" s="25">
        <f t="shared" si="24"/>
        <v>4.3590036181960548</v>
      </c>
      <c r="U167" s="25" t="str">
        <f t="shared" si="25"/>
        <v>ОДН</v>
      </c>
      <c r="V167" s="26">
        <f t="shared" si="26"/>
        <v>1862.95</v>
      </c>
      <c r="W167" s="58" t="s">
        <v>2146</v>
      </c>
    </row>
    <row r="168" spans="1:23" ht="27" customHeight="1" x14ac:dyDescent="0.2">
      <c r="A168" s="47">
        <v>156</v>
      </c>
      <c r="B168" s="43" t="s">
        <v>151</v>
      </c>
      <c r="C168" s="40" t="s">
        <v>28</v>
      </c>
      <c r="D168" s="20">
        <v>1</v>
      </c>
      <c r="E168" s="49">
        <v>1901.3186000000001</v>
      </c>
      <c r="F168" s="39">
        <f t="shared" si="18"/>
        <v>1901.3186000000001</v>
      </c>
      <c r="G168" s="51">
        <v>1774.32</v>
      </c>
      <c r="H168" s="54">
        <f t="shared" si="19"/>
        <v>1774.32</v>
      </c>
      <c r="I168" s="51">
        <v>1923.73</v>
      </c>
      <c r="J168" s="55">
        <f t="shared" si="20"/>
        <v>1923.73</v>
      </c>
      <c r="K168" s="41"/>
      <c r="L168" s="41"/>
      <c r="M168" s="41"/>
      <c r="N168" s="41"/>
      <c r="O168" s="41"/>
      <c r="P168" s="41"/>
      <c r="Q168" s="21">
        <f t="shared" si="21"/>
        <v>1866.46</v>
      </c>
      <c r="R168" s="24">
        <f t="shared" si="22"/>
        <v>3</v>
      </c>
      <c r="S168" s="24">
        <f t="shared" si="23"/>
        <v>80.575289307454611</v>
      </c>
      <c r="T168" s="25">
        <f t="shared" si="24"/>
        <v>4.3170113105801686</v>
      </c>
      <c r="U168" s="25" t="str">
        <f t="shared" si="25"/>
        <v>ОДН</v>
      </c>
      <c r="V168" s="26">
        <f t="shared" si="26"/>
        <v>1866.46</v>
      </c>
      <c r="W168" s="58" t="s">
        <v>2147</v>
      </c>
    </row>
    <row r="169" spans="1:23" ht="27" customHeight="1" x14ac:dyDescent="0.2">
      <c r="A169" s="47">
        <v>157</v>
      </c>
      <c r="B169" s="43" t="s">
        <v>151</v>
      </c>
      <c r="C169" s="40" t="s">
        <v>28</v>
      </c>
      <c r="D169" s="20">
        <v>1</v>
      </c>
      <c r="E169" s="49">
        <v>2083.4526000000001</v>
      </c>
      <c r="F169" s="39">
        <f t="shared" si="18"/>
        <v>2083.4526000000001</v>
      </c>
      <c r="G169" s="51">
        <v>1938.57</v>
      </c>
      <c r="H169" s="54">
        <f t="shared" si="19"/>
        <v>1938.57</v>
      </c>
      <c r="I169" s="51">
        <v>2101.8200000000002</v>
      </c>
      <c r="J169" s="55">
        <f t="shared" si="20"/>
        <v>2101.8200000000002</v>
      </c>
      <c r="K169" s="41"/>
      <c r="L169" s="41"/>
      <c r="M169" s="41"/>
      <c r="N169" s="41"/>
      <c r="O169" s="41"/>
      <c r="P169" s="41"/>
      <c r="Q169" s="21">
        <f t="shared" si="21"/>
        <v>2041.28</v>
      </c>
      <c r="R169" s="24">
        <f t="shared" si="22"/>
        <v>3</v>
      </c>
      <c r="S169" s="24">
        <f t="shared" si="23"/>
        <v>89.423050414197007</v>
      </c>
      <c r="T169" s="25">
        <f t="shared" si="24"/>
        <v>4.3807341674927986</v>
      </c>
      <c r="U169" s="25" t="str">
        <f t="shared" si="25"/>
        <v>ОДН</v>
      </c>
      <c r="V169" s="26">
        <f t="shared" si="26"/>
        <v>2041.28</v>
      </c>
      <c r="W169" s="58" t="s">
        <v>2148</v>
      </c>
    </row>
    <row r="170" spans="1:23" ht="27" customHeight="1" x14ac:dyDescent="0.25">
      <c r="A170" s="47">
        <v>158</v>
      </c>
      <c r="B170" s="42" t="s">
        <v>152</v>
      </c>
      <c r="C170" s="40" t="s">
        <v>28</v>
      </c>
      <c r="D170" s="20">
        <v>1</v>
      </c>
      <c r="E170" s="49">
        <v>20979.105</v>
      </c>
      <c r="F170" s="39">
        <f t="shared" si="18"/>
        <v>20979.105</v>
      </c>
      <c r="G170" s="51">
        <v>19501.13</v>
      </c>
      <c r="H170" s="54">
        <f t="shared" si="19"/>
        <v>19501.13</v>
      </c>
      <c r="I170" s="51">
        <v>21143.33</v>
      </c>
      <c r="J170" s="55">
        <f t="shared" si="20"/>
        <v>21143.33</v>
      </c>
      <c r="K170" s="41"/>
      <c r="L170" s="41"/>
      <c r="M170" s="41"/>
      <c r="N170" s="41"/>
      <c r="O170" s="41"/>
      <c r="P170" s="41"/>
      <c r="Q170" s="21">
        <f t="shared" si="21"/>
        <v>20541.189999999999</v>
      </c>
      <c r="R170" s="24">
        <f t="shared" si="22"/>
        <v>3</v>
      </c>
      <c r="S170" s="24">
        <f t="shared" si="23"/>
        <v>904.45202482635841</v>
      </c>
      <c r="T170" s="25">
        <f t="shared" si="24"/>
        <v>4.4031140592456355</v>
      </c>
      <c r="U170" s="25" t="str">
        <f t="shared" si="25"/>
        <v>ОДН</v>
      </c>
      <c r="V170" s="26">
        <f t="shared" si="26"/>
        <v>20541.189999999999</v>
      </c>
      <c r="W170" s="57" t="s">
        <v>2149</v>
      </c>
    </row>
    <row r="171" spans="1:23" ht="27" customHeight="1" x14ac:dyDescent="0.25">
      <c r="A171" s="47">
        <v>159</v>
      </c>
      <c r="B171" s="42" t="s">
        <v>153</v>
      </c>
      <c r="C171" s="40" t="s">
        <v>28</v>
      </c>
      <c r="D171" s="20">
        <v>1</v>
      </c>
      <c r="E171" s="49">
        <v>20630.113550000002</v>
      </c>
      <c r="F171" s="39">
        <f t="shared" si="18"/>
        <v>20630.113550000002</v>
      </c>
      <c r="G171" s="51">
        <v>19233.18</v>
      </c>
      <c r="H171" s="54">
        <f t="shared" si="19"/>
        <v>19233.18</v>
      </c>
      <c r="I171" s="51">
        <v>20852.810000000001</v>
      </c>
      <c r="J171" s="55">
        <f t="shared" si="20"/>
        <v>20852.810000000001</v>
      </c>
      <c r="K171" s="41"/>
      <c r="L171" s="41"/>
      <c r="M171" s="41"/>
      <c r="N171" s="41"/>
      <c r="O171" s="41"/>
      <c r="P171" s="41"/>
      <c r="Q171" s="21">
        <f t="shared" si="21"/>
        <v>20238.7</v>
      </c>
      <c r="R171" s="24">
        <f t="shared" si="22"/>
        <v>3</v>
      </c>
      <c r="S171" s="24">
        <f t="shared" si="23"/>
        <v>877.8969556911577</v>
      </c>
      <c r="T171" s="25">
        <f t="shared" si="24"/>
        <v>4.3377141599567048</v>
      </c>
      <c r="U171" s="25" t="str">
        <f t="shared" si="25"/>
        <v>ОДН</v>
      </c>
      <c r="V171" s="26">
        <f t="shared" si="26"/>
        <v>20238.7</v>
      </c>
      <c r="W171" s="65" t="s">
        <v>2150</v>
      </c>
    </row>
    <row r="172" spans="1:23" ht="27" customHeight="1" x14ac:dyDescent="0.2">
      <c r="A172" s="47">
        <v>160</v>
      </c>
      <c r="B172" s="43" t="s">
        <v>154</v>
      </c>
      <c r="C172" s="40" t="s">
        <v>28</v>
      </c>
      <c r="D172" s="20">
        <v>1</v>
      </c>
      <c r="E172" s="49">
        <v>1051.5417</v>
      </c>
      <c r="F172" s="39">
        <f t="shared" si="18"/>
        <v>1051.5417</v>
      </c>
      <c r="G172" s="52">
        <v>976.51</v>
      </c>
      <c r="H172" s="54">
        <f t="shared" si="19"/>
        <v>976.51</v>
      </c>
      <c r="I172" s="51">
        <v>1058.74</v>
      </c>
      <c r="J172" s="55">
        <f t="shared" si="20"/>
        <v>1058.74</v>
      </c>
      <c r="K172" s="41"/>
      <c r="L172" s="41"/>
      <c r="M172" s="41"/>
      <c r="N172" s="41"/>
      <c r="O172" s="41"/>
      <c r="P172" s="41"/>
      <c r="Q172" s="21">
        <f t="shared" si="21"/>
        <v>1028.93</v>
      </c>
      <c r="R172" s="24">
        <f t="shared" si="22"/>
        <v>3</v>
      </c>
      <c r="S172" s="24">
        <f t="shared" si="23"/>
        <v>45.53999054067755</v>
      </c>
      <c r="T172" s="25">
        <f t="shared" si="24"/>
        <v>4.425956142854961</v>
      </c>
      <c r="U172" s="25" t="str">
        <f t="shared" si="25"/>
        <v>ОДН</v>
      </c>
      <c r="V172" s="26">
        <f t="shared" si="26"/>
        <v>1028.93</v>
      </c>
      <c r="W172" s="58" t="s">
        <v>2151</v>
      </c>
    </row>
    <row r="173" spans="1:23" ht="27" customHeight="1" x14ac:dyDescent="0.2">
      <c r="A173" s="47">
        <v>161</v>
      </c>
      <c r="B173" s="43" t="s">
        <v>155</v>
      </c>
      <c r="C173" s="40" t="s">
        <v>28</v>
      </c>
      <c r="D173" s="20">
        <v>1</v>
      </c>
      <c r="E173" s="49">
        <v>12147.8616</v>
      </c>
      <c r="F173" s="39">
        <f t="shared" si="18"/>
        <v>12147.8616</v>
      </c>
      <c r="G173" s="51">
        <v>11347.56</v>
      </c>
      <c r="H173" s="54">
        <f t="shared" si="19"/>
        <v>11347.56</v>
      </c>
      <c r="I173" s="51">
        <v>12303.14</v>
      </c>
      <c r="J173" s="55">
        <f t="shared" si="20"/>
        <v>12303.14</v>
      </c>
      <c r="K173" s="41"/>
      <c r="L173" s="41"/>
      <c r="M173" s="41"/>
      <c r="N173" s="41"/>
      <c r="O173" s="41"/>
      <c r="P173" s="41"/>
      <c r="Q173" s="21">
        <f t="shared" si="21"/>
        <v>11932.85</v>
      </c>
      <c r="R173" s="24">
        <f t="shared" si="22"/>
        <v>3</v>
      </c>
      <c r="S173" s="24">
        <f t="shared" si="23"/>
        <v>512.79092051954285</v>
      </c>
      <c r="T173" s="25">
        <f t="shared" si="24"/>
        <v>4.2973046717216992</v>
      </c>
      <c r="U173" s="25" t="str">
        <f t="shared" si="25"/>
        <v>ОДН</v>
      </c>
      <c r="V173" s="26">
        <f t="shared" si="26"/>
        <v>11932.85</v>
      </c>
      <c r="W173" s="58" t="s">
        <v>2152</v>
      </c>
    </row>
    <row r="174" spans="1:23" ht="27" customHeight="1" x14ac:dyDescent="0.2">
      <c r="A174" s="47">
        <v>162</v>
      </c>
      <c r="B174" s="43" t="s">
        <v>156</v>
      </c>
      <c r="C174" s="40" t="s">
        <v>28</v>
      </c>
      <c r="D174" s="20">
        <v>1</v>
      </c>
      <c r="E174" s="49">
        <v>16.065000000000001</v>
      </c>
      <c r="F174" s="39">
        <f t="shared" si="18"/>
        <v>16.065000000000001</v>
      </c>
      <c r="G174" s="52">
        <v>14.96</v>
      </c>
      <c r="H174" s="54">
        <f t="shared" si="19"/>
        <v>14.96</v>
      </c>
      <c r="I174" s="52">
        <v>16.22</v>
      </c>
      <c r="J174" s="55">
        <f t="shared" si="20"/>
        <v>16.22</v>
      </c>
      <c r="K174" s="41"/>
      <c r="L174" s="41"/>
      <c r="M174" s="41"/>
      <c r="N174" s="41"/>
      <c r="O174" s="41"/>
      <c r="P174" s="41"/>
      <c r="Q174" s="21">
        <f t="shared" si="21"/>
        <v>15.75</v>
      </c>
      <c r="R174" s="24">
        <f t="shared" si="22"/>
        <v>3</v>
      </c>
      <c r="S174" s="24">
        <f t="shared" si="23"/>
        <v>0.68710443165504265</v>
      </c>
      <c r="T174" s="25">
        <f t="shared" si="24"/>
        <v>4.3625678200320168</v>
      </c>
      <c r="U174" s="25" t="str">
        <f t="shared" si="25"/>
        <v>ОДН</v>
      </c>
      <c r="V174" s="26">
        <f t="shared" si="26"/>
        <v>15.75</v>
      </c>
      <c r="W174" s="58" t="s">
        <v>2153</v>
      </c>
    </row>
    <row r="175" spans="1:23" ht="27" customHeight="1" x14ac:dyDescent="0.2">
      <c r="A175" s="47">
        <v>163</v>
      </c>
      <c r="B175" s="43" t="s">
        <v>156</v>
      </c>
      <c r="C175" s="40" t="s">
        <v>28</v>
      </c>
      <c r="D175" s="20">
        <v>1</v>
      </c>
      <c r="E175" s="49">
        <v>200.95320000000001</v>
      </c>
      <c r="F175" s="39">
        <f t="shared" si="18"/>
        <v>200.95320000000001</v>
      </c>
      <c r="G175" s="52">
        <v>187.53</v>
      </c>
      <c r="H175" s="54">
        <f t="shared" si="19"/>
        <v>187.53</v>
      </c>
      <c r="I175" s="52">
        <v>203.32</v>
      </c>
      <c r="J175" s="55">
        <f t="shared" si="20"/>
        <v>203.32</v>
      </c>
      <c r="K175" s="41"/>
      <c r="L175" s="41"/>
      <c r="M175" s="41"/>
      <c r="N175" s="41"/>
      <c r="O175" s="41"/>
      <c r="P175" s="41"/>
      <c r="Q175" s="21">
        <f t="shared" si="21"/>
        <v>197.27</v>
      </c>
      <c r="R175" s="24">
        <f t="shared" si="22"/>
        <v>3</v>
      </c>
      <c r="S175" s="24">
        <f t="shared" si="23"/>
        <v>8.5157519409621134</v>
      </c>
      <c r="T175" s="25">
        <f t="shared" si="24"/>
        <v>4.3168002945009949</v>
      </c>
      <c r="U175" s="25" t="str">
        <f t="shared" si="25"/>
        <v>ОДН</v>
      </c>
      <c r="V175" s="26">
        <f t="shared" si="26"/>
        <v>197.27</v>
      </c>
      <c r="W175" s="61" t="s">
        <v>2154</v>
      </c>
    </row>
    <row r="176" spans="1:23" ht="27" customHeight="1" x14ac:dyDescent="0.25">
      <c r="A176" s="47">
        <v>164</v>
      </c>
      <c r="B176" s="42" t="s">
        <v>157</v>
      </c>
      <c r="C176" s="40" t="s">
        <v>28</v>
      </c>
      <c r="D176" s="20">
        <v>1</v>
      </c>
      <c r="E176" s="49">
        <v>162.95159999999998</v>
      </c>
      <c r="F176" s="39">
        <f t="shared" si="18"/>
        <v>162.95159999999998</v>
      </c>
      <c r="G176" s="52">
        <v>151.62</v>
      </c>
      <c r="H176" s="54">
        <f t="shared" si="19"/>
        <v>151.62</v>
      </c>
      <c r="I176" s="52">
        <v>164.39</v>
      </c>
      <c r="J176" s="55">
        <f t="shared" si="20"/>
        <v>164.39</v>
      </c>
      <c r="K176" s="41"/>
      <c r="L176" s="41"/>
      <c r="M176" s="41"/>
      <c r="N176" s="41"/>
      <c r="O176" s="41"/>
      <c r="P176" s="41"/>
      <c r="Q176" s="21">
        <f t="shared" si="21"/>
        <v>159.65</v>
      </c>
      <c r="R176" s="24">
        <f t="shared" si="22"/>
        <v>3</v>
      </c>
      <c r="S176" s="24">
        <f t="shared" si="23"/>
        <v>6.9946072999132589</v>
      </c>
      <c r="T176" s="25">
        <f t="shared" si="24"/>
        <v>4.3812134669046401</v>
      </c>
      <c r="U176" s="25" t="str">
        <f t="shared" si="25"/>
        <v>ОДН</v>
      </c>
      <c r="V176" s="26">
        <f t="shared" si="26"/>
        <v>159.65</v>
      </c>
      <c r="W176" s="57" t="s">
        <v>2155</v>
      </c>
    </row>
    <row r="177" spans="1:23" ht="27" customHeight="1" x14ac:dyDescent="0.2">
      <c r="A177" s="47">
        <v>165</v>
      </c>
      <c r="B177" s="43" t="s">
        <v>158</v>
      </c>
      <c r="C177" s="40" t="s">
        <v>28</v>
      </c>
      <c r="D177" s="20">
        <v>1</v>
      </c>
      <c r="E177" s="49">
        <v>45.632300000000001</v>
      </c>
      <c r="F177" s="39">
        <f t="shared" si="18"/>
        <v>45.632300000000001</v>
      </c>
      <c r="G177" s="52">
        <v>42.42</v>
      </c>
      <c r="H177" s="54">
        <f t="shared" si="19"/>
        <v>42.42</v>
      </c>
      <c r="I177" s="52">
        <v>45.99</v>
      </c>
      <c r="J177" s="55">
        <f t="shared" si="20"/>
        <v>45.99</v>
      </c>
      <c r="K177" s="41"/>
      <c r="L177" s="41"/>
      <c r="M177" s="41"/>
      <c r="N177" s="41"/>
      <c r="O177" s="41"/>
      <c r="P177" s="41"/>
      <c r="Q177" s="21">
        <f t="shared" si="21"/>
        <v>44.68</v>
      </c>
      <c r="R177" s="24">
        <f t="shared" si="22"/>
        <v>3</v>
      </c>
      <c r="S177" s="24">
        <f t="shared" si="23"/>
        <v>1.9660334801320143</v>
      </c>
      <c r="T177" s="25">
        <f t="shared" si="24"/>
        <v>4.400253984180873</v>
      </c>
      <c r="U177" s="25" t="str">
        <f t="shared" si="25"/>
        <v>ОДН</v>
      </c>
      <c r="V177" s="26">
        <f t="shared" si="26"/>
        <v>44.68</v>
      </c>
      <c r="W177" s="58" t="s">
        <v>2156</v>
      </c>
    </row>
    <row r="178" spans="1:23" ht="27" customHeight="1" x14ac:dyDescent="0.25">
      <c r="A178" s="47">
        <v>166</v>
      </c>
      <c r="B178" s="42" t="s">
        <v>159</v>
      </c>
      <c r="C178" s="40" t="s">
        <v>28</v>
      </c>
      <c r="D178" s="20">
        <v>1</v>
      </c>
      <c r="E178" s="49">
        <v>821.87444999999991</v>
      </c>
      <c r="F178" s="39">
        <f t="shared" si="18"/>
        <v>821.87444999999991</v>
      </c>
      <c r="G178" s="52">
        <v>766.22</v>
      </c>
      <c r="H178" s="54">
        <f t="shared" si="19"/>
        <v>766.22</v>
      </c>
      <c r="I178" s="52">
        <v>830.75</v>
      </c>
      <c r="J178" s="55">
        <f t="shared" si="20"/>
        <v>830.75</v>
      </c>
      <c r="K178" s="41"/>
      <c r="L178" s="41"/>
      <c r="M178" s="41"/>
      <c r="N178" s="41"/>
      <c r="O178" s="41"/>
      <c r="P178" s="41"/>
      <c r="Q178" s="21">
        <f t="shared" si="21"/>
        <v>806.28</v>
      </c>
      <c r="R178" s="24">
        <f t="shared" si="22"/>
        <v>3</v>
      </c>
      <c r="S178" s="24">
        <f t="shared" si="23"/>
        <v>34.976930760163157</v>
      </c>
      <c r="T178" s="25">
        <f t="shared" si="24"/>
        <v>4.3380625539717164</v>
      </c>
      <c r="U178" s="25" t="str">
        <f t="shared" si="25"/>
        <v>ОДН</v>
      </c>
      <c r="V178" s="26">
        <f t="shared" si="26"/>
        <v>806.28</v>
      </c>
      <c r="W178" s="57" t="s">
        <v>2157</v>
      </c>
    </row>
    <row r="179" spans="1:23" ht="27" customHeight="1" x14ac:dyDescent="0.25">
      <c r="A179" s="47">
        <v>167</v>
      </c>
      <c r="B179" s="42" t="s">
        <v>160</v>
      </c>
      <c r="C179" s="40" t="s">
        <v>28</v>
      </c>
      <c r="D179" s="20">
        <v>1</v>
      </c>
      <c r="E179" s="49">
        <v>521.88344999999993</v>
      </c>
      <c r="F179" s="39">
        <f t="shared" si="18"/>
        <v>521.88344999999993</v>
      </c>
      <c r="G179" s="52">
        <v>484.64</v>
      </c>
      <c r="H179" s="54">
        <f t="shared" si="19"/>
        <v>484.64</v>
      </c>
      <c r="I179" s="52">
        <v>525.45000000000005</v>
      </c>
      <c r="J179" s="55">
        <f t="shared" si="20"/>
        <v>525.45000000000005</v>
      </c>
      <c r="K179" s="41"/>
      <c r="L179" s="41"/>
      <c r="M179" s="41"/>
      <c r="N179" s="41"/>
      <c r="O179" s="41"/>
      <c r="P179" s="41"/>
      <c r="Q179" s="21">
        <f t="shared" si="21"/>
        <v>510.66</v>
      </c>
      <c r="R179" s="24">
        <f t="shared" si="22"/>
        <v>3</v>
      </c>
      <c r="S179" s="24">
        <f t="shared" si="23"/>
        <v>22.602547753544293</v>
      </c>
      <c r="T179" s="25">
        <f t="shared" si="24"/>
        <v>4.4261441572757398</v>
      </c>
      <c r="U179" s="25" t="str">
        <f t="shared" si="25"/>
        <v>ОДН</v>
      </c>
      <c r="V179" s="26">
        <f t="shared" si="26"/>
        <v>510.66</v>
      </c>
      <c r="W179" s="57" t="s">
        <v>2158</v>
      </c>
    </row>
    <row r="180" spans="1:23" ht="27" customHeight="1" x14ac:dyDescent="0.2">
      <c r="A180" s="47">
        <v>168</v>
      </c>
      <c r="B180" s="43" t="s">
        <v>161</v>
      </c>
      <c r="C180" s="40" t="s">
        <v>28</v>
      </c>
      <c r="D180" s="20">
        <v>1</v>
      </c>
      <c r="E180" s="49">
        <v>195.41655</v>
      </c>
      <c r="F180" s="39">
        <f t="shared" si="18"/>
        <v>195.41655</v>
      </c>
      <c r="G180" s="52">
        <v>182.54</v>
      </c>
      <c r="H180" s="54">
        <f t="shared" si="19"/>
        <v>182.54</v>
      </c>
      <c r="I180" s="52">
        <v>197.91</v>
      </c>
      <c r="J180" s="55">
        <f t="shared" si="20"/>
        <v>197.91</v>
      </c>
      <c r="K180" s="41"/>
      <c r="L180" s="41"/>
      <c r="M180" s="41"/>
      <c r="N180" s="41"/>
      <c r="O180" s="41"/>
      <c r="P180" s="41"/>
      <c r="Q180" s="21">
        <f t="shared" si="21"/>
        <v>191.96</v>
      </c>
      <c r="R180" s="24">
        <f t="shared" si="22"/>
        <v>3</v>
      </c>
      <c r="S180" s="24">
        <f t="shared" si="23"/>
        <v>8.2488374302837393</v>
      </c>
      <c r="T180" s="25">
        <f t="shared" si="24"/>
        <v>4.2971647375931132</v>
      </c>
      <c r="U180" s="25" t="str">
        <f t="shared" si="25"/>
        <v>ОДН</v>
      </c>
      <c r="V180" s="26">
        <f t="shared" si="26"/>
        <v>191.96</v>
      </c>
      <c r="W180" s="61" t="s">
        <v>2159</v>
      </c>
    </row>
    <row r="181" spans="1:23" ht="27" customHeight="1" x14ac:dyDescent="0.2">
      <c r="A181" s="47">
        <v>169</v>
      </c>
      <c r="B181" s="43" t="s">
        <v>162</v>
      </c>
      <c r="C181" s="40" t="s">
        <v>28</v>
      </c>
      <c r="D181" s="20">
        <v>1</v>
      </c>
      <c r="E181" s="49">
        <v>2.1419999999999999</v>
      </c>
      <c r="F181" s="39">
        <f t="shared" si="18"/>
        <v>2.1419999999999999</v>
      </c>
      <c r="G181" s="52">
        <v>2</v>
      </c>
      <c r="H181" s="54">
        <f t="shared" si="19"/>
        <v>2</v>
      </c>
      <c r="I181" s="52">
        <v>2.16</v>
      </c>
      <c r="J181" s="55">
        <f t="shared" si="20"/>
        <v>2.16</v>
      </c>
      <c r="K181" s="41"/>
      <c r="L181" s="41"/>
      <c r="M181" s="41"/>
      <c r="N181" s="41"/>
      <c r="O181" s="41"/>
      <c r="P181" s="41"/>
      <c r="Q181" s="21">
        <f t="shared" si="21"/>
        <v>2.1</v>
      </c>
      <c r="R181" s="24">
        <f t="shared" si="22"/>
        <v>3</v>
      </c>
      <c r="S181" s="24">
        <f t="shared" si="23"/>
        <v>8.7647019344641738E-2</v>
      </c>
      <c r="T181" s="25">
        <f t="shared" si="24"/>
        <v>4.1736675878400824</v>
      </c>
      <c r="U181" s="25" t="str">
        <f t="shared" si="25"/>
        <v>ОДН</v>
      </c>
      <c r="V181" s="26">
        <f t="shared" si="26"/>
        <v>2.1</v>
      </c>
      <c r="W181" s="58" t="s">
        <v>2160</v>
      </c>
    </row>
    <row r="182" spans="1:23" ht="27" customHeight="1" x14ac:dyDescent="0.25">
      <c r="A182" s="47">
        <v>170</v>
      </c>
      <c r="B182" s="42" t="s">
        <v>163</v>
      </c>
      <c r="C182" s="40" t="s">
        <v>28</v>
      </c>
      <c r="D182" s="20">
        <v>1</v>
      </c>
      <c r="E182" s="49">
        <v>317.4633</v>
      </c>
      <c r="F182" s="39">
        <f t="shared" si="18"/>
        <v>317.4633</v>
      </c>
      <c r="G182" s="52">
        <v>296.26</v>
      </c>
      <c r="H182" s="54">
        <f t="shared" si="19"/>
        <v>296.26</v>
      </c>
      <c r="I182" s="52">
        <v>321.20999999999998</v>
      </c>
      <c r="J182" s="55">
        <f t="shared" si="20"/>
        <v>321.20999999999998</v>
      </c>
      <c r="K182" s="41"/>
      <c r="L182" s="41"/>
      <c r="M182" s="41"/>
      <c r="N182" s="41"/>
      <c r="O182" s="41"/>
      <c r="P182" s="41"/>
      <c r="Q182" s="21">
        <f t="shared" si="21"/>
        <v>311.64</v>
      </c>
      <c r="R182" s="24">
        <f t="shared" si="22"/>
        <v>3</v>
      </c>
      <c r="S182" s="24">
        <f t="shared" si="23"/>
        <v>13.454369604147194</v>
      </c>
      <c r="T182" s="25">
        <f t="shared" si="24"/>
        <v>4.3172794263083025</v>
      </c>
      <c r="U182" s="25" t="str">
        <f t="shared" si="25"/>
        <v>ОДН</v>
      </c>
      <c r="V182" s="26">
        <f t="shared" si="26"/>
        <v>311.64</v>
      </c>
      <c r="W182" s="57" t="s">
        <v>2161</v>
      </c>
    </row>
    <row r="183" spans="1:23" ht="27" customHeight="1" x14ac:dyDescent="0.25">
      <c r="A183" s="47">
        <v>171</v>
      </c>
      <c r="B183" s="42" t="s">
        <v>164</v>
      </c>
      <c r="C183" s="40" t="s">
        <v>28</v>
      </c>
      <c r="D183" s="20">
        <v>1</v>
      </c>
      <c r="E183" s="49">
        <v>173.6721</v>
      </c>
      <c r="F183" s="39">
        <f t="shared" si="18"/>
        <v>173.6721</v>
      </c>
      <c r="G183" s="52">
        <v>161.6</v>
      </c>
      <c r="H183" s="54">
        <f t="shared" si="19"/>
        <v>161.6</v>
      </c>
      <c r="I183" s="52">
        <v>175.2</v>
      </c>
      <c r="J183" s="55">
        <f t="shared" si="20"/>
        <v>175.2</v>
      </c>
      <c r="K183" s="41"/>
      <c r="L183" s="41"/>
      <c r="M183" s="41"/>
      <c r="N183" s="41"/>
      <c r="O183" s="41"/>
      <c r="P183" s="41"/>
      <c r="Q183" s="21">
        <f t="shared" si="21"/>
        <v>170.16</v>
      </c>
      <c r="R183" s="24">
        <f t="shared" si="22"/>
        <v>3</v>
      </c>
      <c r="S183" s="24">
        <f t="shared" si="23"/>
        <v>7.4501693406928675</v>
      </c>
      <c r="T183" s="25">
        <f t="shared" si="24"/>
        <v>4.3783317705059162</v>
      </c>
      <c r="U183" s="25" t="str">
        <f t="shared" si="25"/>
        <v>ОДН</v>
      </c>
      <c r="V183" s="26">
        <f t="shared" si="26"/>
        <v>170.16</v>
      </c>
      <c r="W183" s="57" t="s">
        <v>2162</v>
      </c>
    </row>
    <row r="184" spans="1:23" ht="27" customHeight="1" x14ac:dyDescent="0.25">
      <c r="A184" s="47">
        <v>172</v>
      </c>
      <c r="B184" s="42" t="s">
        <v>165</v>
      </c>
      <c r="C184" s="40" t="s">
        <v>28</v>
      </c>
      <c r="D184" s="20">
        <v>1</v>
      </c>
      <c r="E184" s="49">
        <v>1954.1151</v>
      </c>
      <c r="F184" s="39">
        <f t="shared" si="18"/>
        <v>1954.1151</v>
      </c>
      <c r="G184" s="51">
        <v>1816.45</v>
      </c>
      <c r="H184" s="54">
        <f t="shared" si="19"/>
        <v>1816.45</v>
      </c>
      <c r="I184" s="51">
        <v>1969.41</v>
      </c>
      <c r="J184" s="55">
        <f t="shared" si="20"/>
        <v>1969.41</v>
      </c>
      <c r="K184" s="41"/>
      <c r="L184" s="41"/>
      <c r="M184" s="41"/>
      <c r="N184" s="41"/>
      <c r="O184" s="41"/>
      <c r="P184" s="41"/>
      <c r="Q184" s="21">
        <f t="shared" si="21"/>
        <v>1913.33</v>
      </c>
      <c r="R184" s="24">
        <f t="shared" si="22"/>
        <v>3</v>
      </c>
      <c r="S184" s="24">
        <f t="shared" si="23"/>
        <v>84.244065612985466</v>
      </c>
      <c r="T184" s="25">
        <f t="shared" si="24"/>
        <v>4.4030076156745288</v>
      </c>
      <c r="U184" s="25" t="str">
        <f t="shared" si="25"/>
        <v>ОДН</v>
      </c>
      <c r="V184" s="26">
        <f t="shared" si="26"/>
        <v>1913.33</v>
      </c>
      <c r="W184" s="57" t="s">
        <v>2163</v>
      </c>
    </row>
    <row r="185" spans="1:23" ht="27" customHeight="1" x14ac:dyDescent="0.2">
      <c r="A185" s="47">
        <v>173</v>
      </c>
      <c r="B185" s="43" t="s">
        <v>166</v>
      </c>
      <c r="C185" s="40" t="s">
        <v>28</v>
      </c>
      <c r="D185" s="20">
        <v>1</v>
      </c>
      <c r="E185" s="49">
        <v>617.36115000000007</v>
      </c>
      <c r="F185" s="39">
        <f t="shared" si="18"/>
        <v>617.36115000000007</v>
      </c>
      <c r="G185" s="52">
        <v>575.55999999999995</v>
      </c>
      <c r="H185" s="54">
        <f t="shared" si="19"/>
        <v>575.55999999999995</v>
      </c>
      <c r="I185" s="52">
        <v>624.03</v>
      </c>
      <c r="J185" s="55">
        <f t="shared" si="20"/>
        <v>624.03</v>
      </c>
      <c r="K185" s="41"/>
      <c r="L185" s="41"/>
      <c r="M185" s="41"/>
      <c r="N185" s="41"/>
      <c r="O185" s="41"/>
      <c r="P185" s="41"/>
      <c r="Q185" s="21">
        <f t="shared" si="21"/>
        <v>605.65</v>
      </c>
      <c r="R185" s="24">
        <f t="shared" si="22"/>
        <v>3</v>
      </c>
      <c r="S185" s="24">
        <f t="shared" si="23"/>
        <v>26.271501045072622</v>
      </c>
      <c r="T185" s="25">
        <f t="shared" si="24"/>
        <v>4.3377364889082175</v>
      </c>
      <c r="U185" s="25" t="str">
        <f t="shared" si="25"/>
        <v>ОДН</v>
      </c>
      <c r="V185" s="26">
        <f t="shared" si="26"/>
        <v>605.65</v>
      </c>
      <c r="W185" s="61" t="s">
        <v>2164</v>
      </c>
    </row>
    <row r="186" spans="1:23" ht="27" customHeight="1" x14ac:dyDescent="0.2">
      <c r="A186" s="47">
        <v>174</v>
      </c>
      <c r="B186" s="43" t="s">
        <v>167</v>
      </c>
      <c r="C186" s="40" t="s">
        <v>28</v>
      </c>
      <c r="D186" s="20">
        <v>1</v>
      </c>
      <c r="E186" s="49">
        <v>663.82470000000001</v>
      </c>
      <c r="F186" s="39">
        <f t="shared" si="18"/>
        <v>663.82470000000001</v>
      </c>
      <c r="G186" s="52">
        <v>616.46</v>
      </c>
      <c r="H186" s="54">
        <f t="shared" si="19"/>
        <v>616.46</v>
      </c>
      <c r="I186" s="52">
        <v>668.37</v>
      </c>
      <c r="J186" s="55">
        <f t="shared" si="20"/>
        <v>668.37</v>
      </c>
      <c r="K186" s="41"/>
      <c r="L186" s="41"/>
      <c r="M186" s="41"/>
      <c r="N186" s="41"/>
      <c r="O186" s="41"/>
      <c r="P186" s="41"/>
      <c r="Q186" s="21">
        <f t="shared" si="21"/>
        <v>649.54999999999995</v>
      </c>
      <c r="R186" s="24">
        <f t="shared" si="22"/>
        <v>3</v>
      </c>
      <c r="S186" s="24">
        <f t="shared" si="23"/>
        <v>28.748109155994921</v>
      </c>
      <c r="T186" s="25">
        <f t="shared" si="24"/>
        <v>4.4258500740504845</v>
      </c>
      <c r="U186" s="25" t="str">
        <f t="shared" si="25"/>
        <v>ОДН</v>
      </c>
      <c r="V186" s="26">
        <f t="shared" si="26"/>
        <v>649.54999999999995</v>
      </c>
      <c r="W186" s="61" t="s">
        <v>2165</v>
      </c>
    </row>
    <row r="187" spans="1:23" ht="27" customHeight="1" x14ac:dyDescent="0.25">
      <c r="A187" s="47">
        <v>175</v>
      </c>
      <c r="B187" s="42" t="s">
        <v>168</v>
      </c>
      <c r="C187" s="40" t="s">
        <v>28</v>
      </c>
      <c r="D187" s="20">
        <v>1</v>
      </c>
      <c r="E187" s="49">
        <v>202.89150000000001</v>
      </c>
      <c r="F187" s="39">
        <f t="shared" si="18"/>
        <v>202.89150000000001</v>
      </c>
      <c r="G187" s="52">
        <v>189.53</v>
      </c>
      <c r="H187" s="54">
        <f t="shared" si="19"/>
        <v>189.53</v>
      </c>
      <c r="I187" s="52">
        <v>205.49</v>
      </c>
      <c r="J187" s="55">
        <f t="shared" si="20"/>
        <v>205.49</v>
      </c>
      <c r="K187" s="41"/>
      <c r="L187" s="41"/>
      <c r="M187" s="41"/>
      <c r="N187" s="41"/>
      <c r="O187" s="41"/>
      <c r="P187" s="41"/>
      <c r="Q187" s="21">
        <f t="shared" si="21"/>
        <v>199.3</v>
      </c>
      <c r="R187" s="24">
        <f t="shared" si="22"/>
        <v>3</v>
      </c>
      <c r="S187" s="24">
        <f t="shared" si="23"/>
        <v>8.5635235811551347</v>
      </c>
      <c r="T187" s="25">
        <f t="shared" si="24"/>
        <v>4.2968005926518487</v>
      </c>
      <c r="U187" s="25" t="str">
        <f t="shared" si="25"/>
        <v>ОДН</v>
      </c>
      <c r="V187" s="26">
        <f t="shared" si="26"/>
        <v>199.3</v>
      </c>
      <c r="W187" s="57" t="s">
        <v>2166</v>
      </c>
    </row>
    <row r="188" spans="1:23" ht="27" customHeight="1" x14ac:dyDescent="0.25">
      <c r="A188" s="47">
        <v>176</v>
      </c>
      <c r="B188" s="42" t="s">
        <v>169</v>
      </c>
      <c r="C188" s="40" t="s">
        <v>28</v>
      </c>
      <c r="D188" s="20">
        <v>1</v>
      </c>
      <c r="E188" s="49">
        <v>545.54700000000003</v>
      </c>
      <c r="F188" s="39">
        <f t="shared" si="18"/>
        <v>545.54700000000003</v>
      </c>
      <c r="G188" s="52">
        <v>508.11</v>
      </c>
      <c r="H188" s="54">
        <f t="shared" si="19"/>
        <v>508.11</v>
      </c>
      <c r="I188" s="52">
        <v>550.9</v>
      </c>
      <c r="J188" s="55">
        <f t="shared" si="20"/>
        <v>550.9</v>
      </c>
      <c r="K188" s="41"/>
      <c r="L188" s="41"/>
      <c r="M188" s="41"/>
      <c r="N188" s="41"/>
      <c r="O188" s="41"/>
      <c r="P188" s="41"/>
      <c r="Q188" s="21">
        <f t="shared" si="21"/>
        <v>534.85</v>
      </c>
      <c r="R188" s="24">
        <f t="shared" si="22"/>
        <v>3</v>
      </c>
      <c r="S188" s="24">
        <f t="shared" si="23"/>
        <v>23.313685991279876</v>
      </c>
      <c r="T188" s="25">
        <f t="shared" si="24"/>
        <v>4.3589204433541884</v>
      </c>
      <c r="U188" s="25" t="str">
        <f t="shared" si="25"/>
        <v>ОДН</v>
      </c>
      <c r="V188" s="26">
        <f t="shared" si="26"/>
        <v>534.85</v>
      </c>
      <c r="W188" s="57" t="s">
        <v>2167</v>
      </c>
    </row>
    <row r="189" spans="1:23" ht="27" customHeight="1" x14ac:dyDescent="0.25">
      <c r="A189" s="47">
        <v>177</v>
      </c>
      <c r="B189" s="42" t="s">
        <v>170</v>
      </c>
      <c r="C189" s="40" t="s">
        <v>28</v>
      </c>
      <c r="D189" s="20">
        <v>1</v>
      </c>
      <c r="E189" s="49">
        <v>2262.0469000000003</v>
      </c>
      <c r="F189" s="39">
        <f t="shared" si="18"/>
        <v>2262.0469000000003</v>
      </c>
      <c r="G189" s="51">
        <v>2110.9499999999998</v>
      </c>
      <c r="H189" s="54">
        <f t="shared" si="19"/>
        <v>2110.9499999999998</v>
      </c>
      <c r="I189" s="51">
        <v>2288.71</v>
      </c>
      <c r="J189" s="55">
        <f t="shared" si="20"/>
        <v>2288.71</v>
      </c>
      <c r="K189" s="41"/>
      <c r="L189" s="41"/>
      <c r="M189" s="41"/>
      <c r="N189" s="41"/>
      <c r="O189" s="41"/>
      <c r="P189" s="41"/>
      <c r="Q189" s="21">
        <f t="shared" si="21"/>
        <v>2220.5700000000002</v>
      </c>
      <c r="R189" s="24">
        <f t="shared" si="22"/>
        <v>3</v>
      </c>
      <c r="S189" s="24">
        <f t="shared" si="23"/>
        <v>95.864324004318902</v>
      </c>
      <c r="T189" s="25">
        <f t="shared" si="24"/>
        <v>4.3171043472765502</v>
      </c>
      <c r="U189" s="25" t="str">
        <f t="shared" si="25"/>
        <v>ОДН</v>
      </c>
      <c r="V189" s="26">
        <f t="shared" si="26"/>
        <v>2220.5700000000002</v>
      </c>
      <c r="W189" s="57" t="s">
        <v>2168</v>
      </c>
    </row>
    <row r="190" spans="1:23" ht="27" customHeight="1" x14ac:dyDescent="0.25">
      <c r="A190" s="47">
        <v>178</v>
      </c>
      <c r="B190" s="42" t="s">
        <v>171</v>
      </c>
      <c r="C190" s="40" t="s">
        <v>28</v>
      </c>
      <c r="D190" s="20">
        <v>1</v>
      </c>
      <c r="E190" s="49">
        <v>6419.1291000000001</v>
      </c>
      <c r="F190" s="39">
        <f t="shared" si="18"/>
        <v>6419.1291000000001</v>
      </c>
      <c r="G190" s="51">
        <v>5972.75</v>
      </c>
      <c r="H190" s="54">
        <f t="shared" si="19"/>
        <v>5972.75</v>
      </c>
      <c r="I190" s="51">
        <v>6475.71</v>
      </c>
      <c r="J190" s="55">
        <f t="shared" si="20"/>
        <v>6475.71</v>
      </c>
      <c r="K190" s="41"/>
      <c r="L190" s="41"/>
      <c r="M190" s="41"/>
      <c r="N190" s="41"/>
      <c r="O190" s="41"/>
      <c r="P190" s="41"/>
      <c r="Q190" s="21">
        <f t="shared" si="21"/>
        <v>6289.2</v>
      </c>
      <c r="R190" s="24">
        <f t="shared" si="22"/>
        <v>3</v>
      </c>
      <c r="S190" s="24">
        <f t="shared" si="23"/>
        <v>275.50694512735066</v>
      </c>
      <c r="T190" s="25">
        <f t="shared" si="24"/>
        <v>4.3806357744601963</v>
      </c>
      <c r="U190" s="25" t="str">
        <f t="shared" si="25"/>
        <v>ОДН</v>
      </c>
      <c r="V190" s="26">
        <f t="shared" si="26"/>
        <v>6289.2</v>
      </c>
      <c r="W190" s="57" t="s">
        <v>2169</v>
      </c>
    </row>
    <row r="191" spans="1:23" ht="27" customHeight="1" x14ac:dyDescent="0.25">
      <c r="A191" s="47">
        <v>179</v>
      </c>
      <c r="B191" s="42" t="s">
        <v>172</v>
      </c>
      <c r="C191" s="40" t="s">
        <v>28</v>
      </c>
      <c r="D191" s="20">
        <v>1</v>
      </c>
      <c r="E191" s="49">
        <v>270.4212</v>
      </c>
      <c r="F191" s="39">
        <f t="shared" si="18"/>
        <v>270.4212</v>
      </c>
      <c r="G191" s="52">
        <v>251.37</v>
      </c>
      <c r="H191" s="54">
        <f t="shared" si="19"/>
        <v>251.37</v>
      </c>
      <c r="I191" s="52">
        <v>272.54000000000002</v>
      </c>
      <c r="J191" s="55">
        <f t="shared" si="20"/>
        <v>272.54000000000002</v>
      </c>
      <c r="K191" s="41"/>
      <c r="L191" s="41"/>
      <c r="M191" s="41"/>
      <c r="N191" s="41"/>
      <c r="O191" s="41"/>
      <c r="P191" s="41"/>
      <c r="Q191" s="21">
        <f t="shared" si="21"/>
        <v>264.77999999999997</v>
      </c>
      <c r="R191" s="24">
        <f t="shared" si="22"/>
        <v>3</v>
      </c>
      <c r="S191" s="24">
        <f t="shared" si="23"/>
        <v>11.659091676455766</v>
      </c>
      <c r="T191" s="25">
        <f t="shared" si="24"/>
        <v>4.4033128168501277</v>
      </c>
      <c r="U191" s="25" t="str">
        <f t="shared" si="25"/>
        <v>ОДН</v>
      </c>
      <c r="V191" s="26">
        <f t="shared" si="26"/>
        <v>264.77999999999997</v>
      </c>
      <c r="W191" s="57" t="s">
        <v>2170</v>
      </c>
    </row>
    <row r="192" spans="1:23" ht="27" customHeight="1" x14ac:dyDescent="0.25">
      <c r="A192" s="47">
        <v>180</v>
      </c>
      <c r="B192" s="42" t="s">
        <v>173</v>
      </c>
      <c r="C192" s="40" t="s">
        <v>28</v>
      </c>
      <c r="D192" s="20">
        <v>1</v>
      </c>
      <c r="E192" s="49">
        <v>125.18414999999999</v>
      </c>
      <c r="F192" s="39">
        <f t="shared" si="18"/>
        <v>125.18414999999999</v>
      </c>
      <c r="G192" s="52">
        <v>116.71</v>
      </c>
      <c r="H192" s="54">
        <f t="shared" si="19"/>
        <v>116.71</v>
      </c>
      <c r="I192" s="52">
        <v>126.54</v>
      </c>
      <c r="J192" s="55">
        <f t="shared" si="20"/>
        <v>126.54</v>
      </c>
      <c r="K192" s="41"/>
      <c r="L192" s="41"/>
      <c r="M192" s="41"/>
      <c r="N192" s="41"/>
      <c r="O192" s="41"/>
      <c r="P192" s="41"/>
      <c r="Q192" s="21">
        <f t="shared" si="21"/>
        <v>122.81</v>
      </c>
      <c r="R192" s="24">
        <f t="shared" si="22"/>
        <v>3</v>
      </c>
      <c r="S192" s="24">
        <f t="shared" si="23"/>
        <v>5.3272642239004844</v>
      </c>
      <c r="T192" s="25">
        <f t="shared" si="24"/>
        <v>4.3378098069379405</v>
      </c>
      <c r="U192" s="25" t="str">
        <f t="shared" si="25"/>
        <v>ОДН</v>
      </c>
      <c r="V192" s="26">
        <f t="shared" si="26"/>
        <v>122.81</v>
      </c>
      <c r="W192" s="57" t="s">
        <v>2171</v>
      </c>
    </row>
    <row r="193" spans="1:23" ht="27" customHeight="1" x14ac:dyDescent="0.25">
      <c r="A193" s="47">
        <v>181</v>
      </c>
      <c r="B193" s="42" t="s">
        <v>174</v>
      </c>
      <c r="C193" s="40" t="s">
        <v>28</v>
      </c>
      <c r="D193" s="20">
        <v>1</v>
      </c>
      <c r="E193" s="49">
        <v>195.34184999999999</v>
      </c>
      <c r="F193" s="39">
        <f t="shared" si="18"/>
        <v>195.34184999999999</v>
      </c>
      <c r="G193" s="52">
        <v>181.4</v>
      </c>
      <c r="H193" s="54">
        <f t="shared" si="19"/>
        <v>181.4</v>
      </c>
      <c r="I193" s="52">
        <v>196.68</v>
      </c>
      <c r="J193" s="55">
        <f t="shared" si="20"/>
        <v>196.68</v>
      </c>
      <c r="K193" s="41"/>
      <c r="L193" s="41"/>
      <c r="M193" s="41"/>
      <c r="N193" s="41"/>
      <c r="O193" s="41"/>
      <c r="P193" s="41"/>
      <c r="Q193" s="21">
        <f t="shared" si="21"/>
        <v>191.14</v>
      </c>
      <c r="R193" s="24">
        <f t="shared" si="22"/>
        <v>3</v>
      </c>
      <c r="S193" s="24">
        <f t="shared" si="23"/>
        <v>8.4621139032306782</v>
      </c>
      <c r="T193" s="25">
        <f t="shared" si="24"/>
        <v>4.4271810731561567</v>
      </c>
      <c r="U193" s="25" t="str">
        <f t="shared" si="25"/>
        <v>ОДН</v>
      </c>
      <c r="V193" s="26">
        <f t="shared" si="26"/>
        <v>191.14</v>
      </c>
      <c r="W193" s="57" t="s">
        <v>2172</v>
      </c>
    </row>
    <row r="194" spans="1:23" ht="27" customHeight="1" x14ac:dyDescent="0.2">
      <c r="A194" s="47">
        <v>182</v>
      </c>
      <c r="B194" s="43" t="s">
        <v>175</v>
      </c>
      <c r="C194" s="40" t="s">
        <v>28</v>
      </c>
      <c r="D194" s="20">
        <v>1</v>
      </c>
      <c r="E194" s="49">
        <v>98.547300000000007</v>
      </c>
      <c r="F194" s="39">
        <f t="shared" si="18"/>
        <v>98.547300000000007</v>
      </c>
      <c r="G194" s="52">
        <v>92.06</v>
      </c>
      <c r="H194" s="54">
        <f t="shared" si="19"/>
        <v>92.06</v>
      </c>
      <c r="I194" s="52">
        <v>99.81</v>
      </c>
      <c r="J194" s="55">
        <f t="shared" si="20"/>
        <v>99.81</v>
      </c>
      <c r="K194" s="41"/>
      <c r="L194" s="41"/>
      <c r="M194" s="41"/>
      <c r="N194" s="41"/>
      <c r="O194" s="41"/>
      <c r="P194" s="41"/>
      <c r="Q194" s="21">
        <f t="shared" si="21"/>
        <v>96.81</v>
      </c>
      <c r="R194" s="24">
        <f t="shared" si="22"/>
        <v>3</v>
      </c>
      <c r="S194" s="24">
        <f t="shared" si="23"/>
        <v>4.1581673421111862</v>
      </c>
      <c r="T194" s="25">
        <f t="shared" si="24"/>
        <v>4.2951837022117401</v>
      </c>
      <c r="U194" s="25" t="str">
        <f t="shared" si="25"/>
        <v>ОДН</v>
      </c>
      <c r="V194" s="26">
        <f t="shared" si="26"/>
        <v>96.81</v>
      </c>
      <c r="W194" s="61" t="s">
        <v>2173</v>
      </c>
    </row>
    <row r="195" spans="1:23" ht="27" customHeight="1" x14ac:dyDescent="0.25">
      <c r="A195" s="47">
        <v>183</v>
      </c>
      <c r="B195" s="42" t="s">
        <v>176</v>
      </c>
      <c r="C195" s="40" t="s">
        <v>28</v>
      </c>
      <c r="D195" s="20">
        <v>1</v>
      </c>
      <c r="E195" s="49">
        <v>375.92099999999999</v>
      </c>
      <c r="F195" s="39">
        <f t="shared" si="18"/>
        <v>375.92099999999999</v>
      </c>
      <c r="G195" s="52">
        <v>350.12</v>
      </c>
      <c r="H195" s="54">
        <f t="shared" si="19"/>
        <v>350.12</v>
      </c>
      <c r="I195" s="52">
        <v>379.61</v>
      </c>
      <c r="J195" s="55">
        <f t="shared" si="20"/>
        <v>379.61</v>
      </c>
      <c r="K195" s="41"/>
      <c r="L195" s="41"/>
      <c r="M195" s="41"/>
      <c r="N195" s="41"/>
      <c r="O195" s="41"/>
      <c r="P195" s="41"/>
      <c r="Q195" s="21">
        <f t="shared" si="21"/>
        <v>368.55</v>
      </c>
      <c r="R195" s="24">
        <f t="shared" si="22"/>
        <v>3</v>
      </c>
      <c r="S195" s="24">
        <f t="shared" si="23"/>
        <v>16.06736040860477</v>
      </c>
      <c r="T195" s="25">
        <f t="shared" si="24"/>
        <v>4.3596148171495779</v>
      </c>
      <c r="U195" s="25" t="str">
        <f t="shared" si="25"/>
        <v>ОДН</v>
      </c>
      <c r="V195" s="26">
        <f t="shared" si="26"/>
        <v>368.55</v>
      </c>
      <c r="W195" s="57">
        <v>535160</v>
      </c>
    </row>
    <row r="196" spans="1:23" ht="27" customHeight="1" x14ac:dyDescent="0.25">
      <c r="A196" s="47">
        <v>184</v>
      </c>
      <c r="B196" s="42" t="s">
        <v>177</v>
      </c>
      <c r="C196" s="40" t="s">
        <v>28</v>
      </c>
      <c r="D196" s="20">
        <v>1</v>
      </c>
      <c r="E196" s="49">
        <v>7473.7488000000003</v>
      </c>
      <c r="F196" s="39">
        <f t="shared" si="18"/>
        <v>7473.7488000000003</v>
      </c>
      <c r="G196" s="51">
        <v>6974.52</v>
      </c>
      <c r="H196" s="54">
        <f t="shared" si="19"/>
        <v>6974.52</v>
      </c>
      <c r="I196" s="51">
        <v>7561.85</v>
      </c>
      <c r="J196" s="55">
        <f t="shared" si="20"/>
        <v>7561.85</v>
      </c>
      <c r="K196" s="41"/>
      <c r="L196" s="41"/>
      <c r="M196" s="41"/>
      <c r="N196" s="41"/>
      <c r="O196" s="41"/>
      <c r="P196" s="41"/>
      <c r="Q196" s="21">
        <f t="shared" si="21"/>
        <v>7336.71</v>
      </c>
      <c r="R196" s="24">
        <f t="shared" si="22"/>
        <v>3</v>
      </c>
      <c r="S196" s="24">
        <f t="shared" si="23"/>
        <v>316.74062606921763</v>
      </c>
      <c r="T196" s="25">
        <f t="shared" si="24"/>
        <v>4.3172024799837745</v>
      </c>
      <c r="U196" s="25" t="str">
        <f t="shared" si="25"/>
        <v>ОДН</v>
      </c>
      <c r="V196" s="26">
        <f t="shared" si="26"/>
        <v>7336.71</v>
      </c>
      <c r="W196" s="57" t="s">
        <v>2174</v>
      </c>
    </row>
    <row r="197" spans="1:23" ht="27" customHeight="1" x14ac:dyDescent="0.25">
      <c r="A197" s="47">
        <v>185</v>
      </c>
      <c r="B197" s="42" t="s">
        <v>178</v>
      </c>
      <c r="C197" s="40" t="s">
        <v>28</v>
      </c>
      <c r="D197" s="20">
        <v>1</v>
      </c>
      <c r="E197" s="49">
        <v>121.14165000000001</v>
      </c>
      <c r="F197" s="39">
        <f t="shared" si="18"/>
        <v>121.14165000000001</v>
      </c>
      <c r="G197" s="52">
        <v>112.72</v>
      </c>
      <c r="H197" s="54">
        <f t="shared" si="19"/>
        <v>112.72</v>
      </c>
      <c r="I197" s="52">
        <v>122.21</v>
      </c>
      <c r="J197" s="55">
        <f t="shared" si="20"/>
        <v>122.21</v>
      </c>
      <c r="K197" s="41"/>
      <c r="L197" s="41"/>
      <c r="M197" s="41"/>
      <c r="N197" s="41"/>
      <c r="O197" s="41"/>
      <c r="P197" s="41"/>
      <c r="Q197" s="21">
        <f t="shared" si="21"/>
        <v>118.69</v>
      </c>
      <c r="R197" s="24">
        <f t="shared" si="22"/>
        <v>3</v>
      </c>
      <c r="S197" s="24">
        <f t="shared" si="23"/>
        <v>5.1981673560255848</v>
      </c>
      <c r="T197" s="25">
        <f t="shared" si="24"/>
        <v>4.3796169483744078</v>
      </c>
      <c r="U197" s="25" t="str">
        <f t="shared" si="25"/>
        <v>ОДН</v>
      </c>
      <c r="V197" s="26">
        <f t="shared" si="26"/>
        <v>118.69</v>
      </c>
      <c r="W197" s="57" t="s">
        <v>2175</v>
      </c>
    </row>
    <row r="198" spans="1:23" ht="27" customHeight="1" x14ac:dyDescent="0.25">
      <c r="A198" s="47">
        <v>186</v>
      </c>
      <c r="B198" s="42" t="s">
        <v>179</v>
      </c>
      <c r="C198" s="40" t="s">
        <v>28</v>
      </c>
      <c r="D198" s="20">
        <v>1</v>
      </c>
      <c r="E198" s="49">
        <v>739.82579999999996</v>
      </c>
      <c r="F198" s="39">
        <f t="shared" si="18"/>
        <v>739.82579999999996</v>
      </c>
      <c r="G198" s="52">
        <v>687.71</v>
      </c>
      <c r="H198" s="54">
        <f t="shared" si="19"/>
        <v>687.71</v>
      </c>
      <c r="I198" s="52">
        <v>745.62</v>
      </c>
      <c r="J198" s="55">
        <f t="shared" si="20"/>
        <v>745.62</v>
      </c>
      <c r="K198" s="41"/>
      <c r="L198" s="41"/>
      <c r="M198" s="41"/>
      <c r="N198" s="41"/>
      <c r="O198" s="41"/>
      <c r="P198" s="41"/>
      <c r="Q198" s="21">
        <f t="shared" si="21"/>
        <v>724.39</v>
      </c>
      <c r="R198" s="24">
        <f t="shared" si="22"/>
        <v>3</v>
      </c>
      <c r="S198" s="24">
        <f t="shared" si="23"/>
        <v>31.893566919051217</v>
      </c>
      <c r="T198" s="25">
        <f t="shared" si="24"/>
        <v>4.4028171177199047</v>
      </c>
      <c r="U198" s="25" t="str">
        <f t="shared" si="25"/>
        <v>ОДН</v>
      </c>
      <c r="V198" s="26">
        <f t="shared" si="26"/>
        <v>724.39</v>
      </c>
      <c r="W198" s="57" t="s">
        <v>2176</v>
      </c>
    </row>
    <row r="199" spans="1:23" ht="27" customHeight="1" x14ac:dyDescent="0.25">
      <c r="A199" s="47">
        <v>187</v>
      </c>
      <c r="B199" s="42" t="s">
        <v>179</v>
      </c>
      <c r="C199" s="40" t="s">
        <v>28</v>
      </c>
      <c r="D199" s="20">
        <v>1</v>
      </c>
      <c r="E199" s="49">
        <v>1462.6216499999998</v>
      </c>
      <c r="F199" s="39">
        <f t="shared" si="18"/>
        <v>1462.6216499999998</v>
      </c>
      <c r="G199" s="51">
        <v>1363.58</v>
      </c>
      <c r="H199" s="54">
        <f t="shared" si="19"/>
        <v>1363.58</v>
      </c>
      <c r="I199" s="51">
        <v>1478.41</v>
      </c>
      <c r="J199" s="55">
        <f t="shared" si="20"/>
        <v>1478.41</v>
      </c>
      <c r="K199" s="41"/>
      <c r="L199" s="41"/>
      <c r="M199" s="41"/>
      <c r="N199" s="41"/>
      <c r="O199" s="41"/>
      <c r="P199" s="41"/>
      <c r="Q199" s="21">
        <f t="shared" si="21"/>
        <v>1434.87</v>
      </c>
      <c r="R199" s="24">
        <f t="shared" si="22"/>
        <v>3</v>
      </c>
      <c r="S199" s="24">
        <f t="shared" si="23"/>
        <v>62.242066874913895</v>
      </c>
      <c r="T199" s="25">
        <f t="shared" si="24"/>
        <v>4.3378192362314287</v>
      </c>
      <c r="U199" s="25" t="str">
        <f t="shared" si="25"/>
        <v>ОДН</v>
      </c>
      <c r="V199" s="26">
        <f t="shared" si="26"/>
        <v>1434.87</v>
      </c>
      <c r="W199" s="57" t="s">
        <v>2177</v>
      </c>
    </row>
    <row r="200" spans="1:23" ht="27" customHeight="1" x14ac:dyDescent="0.25">
      <c r="A200" s="47">
        <v>188</v>
      </c>
      <c r="B200" s="42" t="s">
        <v>179</v>
      </c>
      <c r="C200" s="40" t="s">
        <v>28</v>
      </c>
      <c r="D200" s="20">
        <v>1</v>
      </c>
      <c r="E200" s="49">
        <v>1552.0444500000001</v>
      </c>
      <c r="F200" s="39">
        <f t="shared" si="18"/>
        <v>1552.0444500000001</v>
      </c>
      <c r="G200" s="51">
        <v>1441.29</v>
      </c>
      <c r="H200" s="54">
        <f t="shared" si="19"/>
        <v>1441.29</v>
      </c>
      <c r="I200" s="51">
        <v>1562.66</v>
      </c>
      <c r="J200" s="55">
        <f t="shared" si="20"/>
        <v>1562.66</v>
      </c>
      <c r="K200" s="41"/>
      <c r="L200" s="41"/>
      <c r="M200" s="41"/>
      <c r="N200" s="41"/>
      <c r="O200" s="41"/>
      <c r="P200" s="41"/>
      <c r="Q200" s="21">
        <f t="shared" si="21"/>
        <v>1518.66</v>
      </c>
      <c r="R200" s="24">
        <f t="shared" si="22"/>
        <v>3</v>
      </c>
      <c r="S200" s="24">
        <f t="shared" si="23"/>
        <v>67.21844390419389</v>
      </c>
      <c r="T200" s="25">
        <f t="shared" si="24"/>
        <v>4.4261680629103211</v>
      </c>
      <c r="U200" s="25" t="str">
        <f t="shared" si="25"/>
        <v>ОДН</v>
      </c>
      <c r="V200" s="26">
        <f t="shared" si="26"/>
        <v>1518.66</v>
      </c>
      <c r="W200" s="57" t="s">
        <v>2178</v>
      </c>
    </row>
    <row r="201" spans="1:23" ht="27" customHeight="1" x14ac:dyDescent="0.2">
      <c r="A201" s="47">
        <v>189</v>
      </c>
      <c r="B201" s="43" t="s">
        <v>179</v>
      </c>
      <c r="C201" s="40" t="s">
        <v>28</v>
      </c>
      <c r="D201" s="20">
        <v>1</v>
      </c>
      <c r="E201" s="49">
        <v>1878.34815</v>
      </c>
      <c r="F201" s="39">
        <f t="shared" si="18"/>
        <v>1878.34815</v>
      </c>
      <c r="G201" s="51">
        <v>1754.6</v>
      </c>
      <c r="H201" s="54">
        <f t="shared" si="19"/>
        <v>1754.6</v>
      </c>
      <c r="I201" s="51">
        <v>1902.36</v>
      </c>
      <c r="J201" s="55">
        <f t="shared" si="20"/>
        <v>1902.36</v>
      </c>
      <c r="K201" s="41"/>
      <c r="L201" s="41"/>
      <c r="M201" s="41"/>
      <c r="N201" s="41"/>
      <c r="O201" s="41"/>
      <c r="P201" s="41"/>
      <c r="Q201" s="21">
        <f t="shared" si="21"/>
        <v>1845.1</v>
      </c>
      <c r="R201" s="24">
        <f t="shared" si="22"/>
        <v>3</v>
      </c>
      <c r="S201" s="24">
        <f t="shared" si="23"/>
        <v>79.291856701752494</v>
      </c>
      <c r="T201" s="25">
        <f t="shared" si="24"/>
        <v>4.2974286868870246</v>
      </c>
      <c r="U201" s="25" t="str">
        <f t="shared" si="25"/>
        <v>ОДН</v>
      </c>
      <c r="V201" s="26">
        <f t="shared" si="26"/>
        <v>1845.1</v>
      </c>
      <c r="W201" s="57" t="s">
        <v>2179</v>
      </c>
    </row>
    <row r="202" spans="1:23" ht="27" customHeight="1" x14ac:dyDescent="0.25">
      <c r="A202" s="47">
        <v>190</v>
      </c>
      <c r="B202" s="42" t="s">
        <v>180</v>
      </c>
      <c r="C202" s="40" t="s">
        <v>28</v>
      </c>
      <c r="D202" s="20">
        <v>1</v>
      </c>
      <c r="E202" s="49">
        <v>306.30600000000004</v>
      </c>
      <c r="F202" s="39">
        <f t="shared" si="18"/>
        <v>306.30600000000004</v>
      </c>
      <c r="G202" s="52">
        <v>285.29000000000002</v>
      </c>
      <c r="H202" s="54">
        <f t="shared" si="19"/>
        <v>285.29000000000002</v>
      </c>
      <c r="I202" s="52">
        <v>309.31</v>
      </c>
      <c r="J202" s="55">
        <f t="shared" si="20"/>
        <v>309.31</v>
      </c>
      <c r="K202" s="41"/>
      <c r="L202" s="41"/>
      <c r="M202" s="41"/>
      <c r="N202" s="41"/>
      <c r="O202" s="41"/>
      <c r="P202" s="41"/>
      <c r="Q202" s="21">
        <f t="shared" si="21"/>
        <v>300.3</v>
      </c>
      <c r="R202" s="24">
        <f t="shared" si="22"/>
        <v>3</v>
      </c>
      <c r="S202" s="24">
        <f t="shared" si="23"/>
        <v>13.087250207740354</v>
      </c>
      <c r="T202" s="25">
        <f t="shared" si="24"/>
        <v>4.3580586772362153</v>
      </c>
      <c r="U202" s="25" t="str">
        <f t="shared" si="25"/>
        <v>ОДН</v>
      </c>
      <c r="V202" s="26">
        <f t="shared" si="26"/>
        <v>300.3</v>
      </c>
      <c r="W202" s="57" t="s">
        <v>2180</v>
      </c>
    </row>
    <row r="203" spans="1:23" ht="27" customHeight="1" x14ac:dyDescent="0.25">
      <c r="A203" s="47">
        <v>191</v>
      </c>
      <c r="B203" s="42" t="s">
        <v>181</v>
      </c>
      <c r="C203" s="40" t="s">
        <v>28</v>
      </c>
      <c r="D203" s="20">
        <v>1</v>
      </c>
      <c r="E203" s="49">
        <v>233.02020000000002</v>
      </c>
      <c r="F203" s="39">
        <f t="shared" si="18"/>
        <v>233.02020000000002</v>
      </c>
      <c r="G203" s="52">
        <v>217.46</v>
      </c>
      <c r="H203" s="54">
        <f t="shared" si="19"/>
        <v>217.46</v>
      </c>
      <c r="I203" s="52">
        <v>235.77</v>
      </c>
      <c r="J203" s="55">
        <f t="shared" si="20"/>
        <v>235.77</v>
      </c>
      <c r="K203" s="41"/>
      <c r="L203" s="41"/>
      <c r="M203" s="41"/>
      <c r="N203" s="41"/>
      <c r="O203" s="41"/>
      <c r="P203" s="41"/>
      <c r="Q203" s="21">
        <f t="shared" si="21"/>
        <v>228.75</v>
      </c>
      <c r="R203" s="24">
        <f t="shared" si="22"/>
        <v>3</v>
      </c>
      <c r="S203" s="24">
        <f t="shared" si="23"/>
        <v>9.8736798621385358</v>
      </c>
      <c r="T203" s="25">
        <f t="shared" si="24"/>
        <v>4.3163627812627485</v>
      </c>
      <c r="U203" s="25" t="str">
        <f t="shared" si="25"/>
        <v>ОДН</v>
      </c>
      <c r="V203" s="26">
        <f t="shared" si="26"/>
        <v>228.75</v>
      </c>
      <c r="W203" s="57" t="s">
        <v>2181</v>
      </c>
    </row>
    <row r="204" spans="1:23" ht="27" customHeight="1" x14ac:dyDescent="0.25">
      <c r="A204" s="47">
        <v>192</v>
      </c>
      <c r="B204" s="42" t="s">
        <v>182</v>
      </c>
      <c r="C204" s="40" t="s">
        <v>28</v>
      </c>
      <c r="D204" s="20">
        <v>1</v>
      </c>
      <c r="E204" s="49">
        <v>473.84610000000004</v>
      </c>
      <c r="F204" s="39">
        <f t="shared" si="18"/>
        <v>473.84610000000004</v>
      </c>
      <c r="G204" s="52">
        <v>440.9</v>
      </c>
      <c r="H204" s="54">
        <f t="shared" si="19"/>
        <v>440.9</v>
      </c>
      <c r="I204" s="52">
        <v>478.02</v>
      </c>
      <c r="J204" s="55">
        <f t="shared" si="20"/>
        <v>478.02</v>
      </c>
      <c r="K204" s="41"/>
      <c r="L204" s="41"/>
      <c r="M204" s="41"/>
      <c r="N204" s="41"/>
      <c r="O204" s="41"/>
      <c r="P204" s="41"/>
      <c r="Q204" s="21">
        <f t="shared" si="21"/>
        <v>464.26</v>
      </c>
      <c r="R204" s="24">
        <f t="shared" si="22"/>
        <v>3</v>
      </c>
      <c r="S204" s="24">
        <f t="shared" si="23"/>
        <v>20.333722153236003</v>
      </c>
      <c r="T204" s="25">
        <f t="shared" si="24"/>
        <v>4.3798134995985016</v>
      </c>
      <c r="U204" s="25" t="str">
        <f t="shared" si="25"/>
        <v>ОДН</v>
      </c>
      <c r="V204" s="26">
        <f t="shared" si="26"/>
        <v>464.26</v>
      </c>
      <c r="W204" s="57" t="s">
        <v>2182</v>
      </c>
    </row>
    <row r="205" spans="1:23" ht="27" customHeight="1" x14ac:dyDescent="0.25">
      <c r="A205" s="47">
        <v>193</v>
      </c>
      <c r="B205" s="42" t="s">
        <v>183</v>
      </c>
      <c r="C205" s="40" t="s">
        <v>28</v>
      </c>
      <c r="D205" s="20">
        <v>1</v>
      </c>
      <c r="E205" s="49">
        <v>179.20769999999999</v>
      </c>
      <c r="F205" s="39">
        <f t="shared" ref="F205:F268" si="27">E205*D205</f>
        <v>179.20769999999999</v>
      </c>
      <c r="G205" s="52">
        <v>166.58</v>
      </c>
      <c r="H205" s="54">
        <f t="shared" ref="H205:H268" si="28">G205*D205</f>
        <v>166.58</v>
      </c>
      <c r="I205" s="52">
        <v>180.61</v>
      </c>
      <c r="J205" s="55">
        <f t="shared" ref="J205:J268" si="29">I205*D205</f>
        <v>180.61</v>
      </c>
      <c r="K205" s="41"/>
      <c r="L205" s="41"/>
      <c r="M205" s="41"/>
      <c r="N205" s="41"/>
      <c r="O205" s="41"/>
      <c r="P205" s="41"/>
      <c r="Q205" s="21">
        <f t="shared" ref="Q205:Q268" si="30">ROUND(AVERAGE(E205,G205,I205,K205,M205),2)</f>
        <v>175.47</v>
      </c>
      <c r="R205" s="24">
        <f t="shared" ref="R205:R268" si="31">COUNTA(E205,G205,I205,K205,M205)</f>
        <v>3</v>
      </c>
      <c r="S205" s="24">
        <f t="shared" ref="S205:S268" si="32">SQRT((IF(E205&gt;0,POWER(E205-Q205,2),0)+IF(G205&gt;0,POWER(G205-Q205,2),0)+IF(I205&gt;0,POWER(I205-Q205,2),0)+IF(K205&gt;0,POWER(K205-Q205,2),0)+IF(M205&gt;0,POWER(M205-Q205,2),0))/(R205-1))</f>
        <v>7.7272925818167328</v>
      </c>
      <c r="T205" s="25">
        <f t="shared" ref="T205:T268" si="33">S205/Q205*100</f>
        <v>4.4037684970745614</v>
      </c>
      <c r="U205" s="25" t="str">
        <f t="shared" ref="U205:U268" si="34">IF(T205&lt;33,$U$8,$U$9)</f>
        <v>ОДН</v>
      </c>
      <c r="V205" s="26">
        <f t="shared" ref="V205:V268" si="35">D205*Q205</f>
        <v>175.47</v>
      </c>
      <c r="W205" s="57" t="s">
        <v>2183</v>
      </c>
    </row>
    <row r="206" spans="1:23" ht="27" customHeight="1" x14ac:dyDescent="0.2">
      <c r="A206" s="47">
        <v>194</v>
      </c>
      <c r="B206" s="43" t="s">
        <v>184</v>
      </c>
      <c r="C206" s="40" t="s">
        <v>28</v>
      </c>
      <c r="D206" s="20">
        <v>1</v>
      </c>
      <c r="E206" s="49">
        <v>2133.4802999999997</v>
      </c>
      <c r="F206" s="39">
        <f t="shared" si="27"/>
        <v>2133.4802999999997</v>
      </c>
      <c r="G206" s="51">
        <v>1989.02</v>
      </c>
      <c r="H206" s="54">
        <f t="shared" si="28"/>
        <v>1989.02</v>
      </c>
      <c r="I206" s="51">
        <v>2156.5100000000002</v>
      </c>
      <c r="J206" s="55">
        <f t="shared" si="29"/>
        <v>2156.5100000000002</v>
      </c>
      <c r="K206" s="41"/>
      <c r="L206" s="41"/>
      <c r="M206" s="41"/>
      <c r="N206" s="41"/>
      <c r="O206" s="41"/>
      <c r="P206" s="41"/>
      <c r="Q206" s="21">
        <f t="shared" si="30"/>
        <v>2093</v>
      </c>
      <c r="R206" s="24">
        <f t="shared" si="31"/>
        <v>3</v>
      </c>
      <c r="S206" s="24">
        <f t="shared" si="32"/>
        <v>90.785503215243594</v>
      </c>
      <c r="T206" s="25">
        <f t="shared" si="33"/>
        <v>4.3375777933704533</v>
      </c>
      <c r="U206" s="25" t="str">
        <f t="shared" si="34"/>
        <v>ОДН</v>
      </c>
      <c r="V206" s="26">
        <f t="shared" si="35"/>
        <v>2093</v>
      </c>
      <c r="W206" s="58" t="s">
        <v>2184</v>
      </c>
    </row>
    <row r="207" spans="1:23" ht="27" customHeight="1" x14ac:dyDescent="0.25">
      <c r="A207" s="47">
        <v>195</v>
      </c>
      <c r="B207" s="42" t="s">
        <v>185</v>
      </c>
      <c r="C207" s="40" t="s">
        <v>28</v>
      </c>
      <c r="D207" s="20">
        <v>1</v>
      </c>
      <c r="E207" s="49">
        <v>96.673500000000004</v>
      </c>
      <c r="F207" s="39">
        <f t="shared" si="27"/>
        <v>96.673500000000004</v>
      </c>
      <c r="G207" s="52">
        <v>89.78</v>
      </c>
      <c r="H207" s="54">
        <f t="shared" si="28"/>
        <v>89.78</v>
      </c>
      <c r="I207" s="52">
        <v>97.34</v>
      </c>
      <c r="J207" s="55">
        <f t="shared" si="29"/>
        <v>97.34</v>
      </c>
      <c r="K207" s="41"/>
      <c r="L207" s="41"/>
      <c r="M207" s="41"/>
      <c r="N207" s="41"/>
      <c r="O207" s="41"/>
      <c r="P207" s="41"/>
      <c r="Q207" s="21">
        <f t="shared" si="30"/>
        <v>94.6</v>
      </c>
      <c r="R207" s="24">
        <f t="shared" si="31"/>
        <v>3</v>
      </c>
      <c r="S207" s="24">
        <f t="shared" si="32"/>
        <v>4.1856542051392651</v>
      </c>
      <c r="T207" s="25">
        <f t="shared" si="33"/>
        <v>4.4245816121979553</v>
      </c>
      <c r="U207" s="25" t="str">
        <f t="shared" si="34"/>
        <v>ОДН</v>
      </c>
      <c r="V207" s="26">
        <f t="shared" si="35"/>
        <v>94.6</v>
      </c>
      <c r="W207" s="57" t="s">
        <v>2185</v>
      </c>
    </row>
    <row r="208" spans="1:23" ht="27" customHeight="1" x14ac:dyDescent="0.25">
      <c r="A208" s="47">
        <v>196</v>
      </c>
      <c r="B208" s="42" t="s">
        <v>186</v>
      </c>
      <c r="C208" s="40" t="s">
        <v>28</v>
      </c>
      <c r="D208" s="20">
        <v>1</v>
      </c>
      <c r="E208" s="49">
        <v>465.68429999999995</v>
      </c>
      <c r="F208" s="39">
        <f t="shared" si="27"/>
        <v>465.68429999999995</v>
      </c>
      <c r="G208" s="52">
        <v>435.01</v>
      </c>
      <c r="H208" s="54">
        <f t="shared" si="28"/>
        <v>435.01</v>
      </c>
      <c r="I208" s="52">
        <v>471.64</v>
      </c>
      <c r="J208" s="55">
        <f t="shared" si="29"/>
        <v>471.64</v>
      </c>
      <c r="K208" s="41"/>
      <c r="L208" s="41"/>
      <c r="M208" s="41"/>
      <c r="N208" s="41"/>
      <c r="O208" s="41"/>
      <c r="P208" s="41"/>
      <c r="Q208" s="21">
        <f t="shared" si="30"/>
        <v>457.44</v>
      </c>
      <c r="R208" s="24">
        <f t="shared" si="31"/>
        <v>3</v>
      </c>
      <c r="S208" s="24">
        <f t="shared" si="32"/>
        <v>19.655958161458312</v>
      </c>
      <c r="T208" s="25">
        <f t="shared" si="33"/>
        <v>4.2969478317283825</v>
      </c>
      <c r="U208" s="25" t="str">
        <f t="shared" si="34"/>
        <v>ОДН</v>
      </c>
      <c r="V208" s="26">
        <f t="shared" si="35"/>
        <v>457.44</v>
      </c>
      <c r="W208" s="57" t="s">
        <v>2186</v>
      </c>
    </row>
    <row r="209" spans="1:23" ht="27" customHeight="1" x14ac:dyDescent="0.25">
      <c r="A209" s="47">
        <v>197</v>
      </c>
      <c r="B209" s="42" t="s">
        <v>187</v>
      </c>
      <c r="C209" s="40" t="s">
        <v>28</v>
      </c>
      <c r="D209" s="20">
        <v>1</v>
      </c>
      <c r="E209" s="49">
        <v>668.61</v>
      </c>
      <c r="F209" s="39">
        <f t="shared" si="27"/>
        <v>668.61</v>
      </c>
      <c r="G209" s="52">
        <v>622.73</v>
      </c>
      <c r="H209" s="54">
        <f t="shared" si="28"/>
        <v>622.73</v>
      </c>
      <c r="I209" s="52">
        <v>675.17</v>
      </c>
      <c r="J209" s="55">
        <f t="shared" si="29"/>
        <v>675.17</v>
      </c>
      <c r="K209" s="41"/>
      <c r="L209" s="41"/>
      <c r="M209" s="41"/>
      <c r="N209" s="41"/>
      <c r="O209" s="41"/>
      <c r="P209" s="41"/>
      <c r="Q209" s="21">
        <f t="shared" si="30"/>
        <v>655.5</v>
      </c>
      <c r="R209" s="24">
        <f t="shared" si="31"/>
        <v>3</v>
      </c>
      <c r="S209" s="24">
        <f t="shared" si="32"/>
        <v>28.571435910713319</v>
      </c>
      <c r="T209" s="25">
        <f t="shared" si="33"/>
        <v>4.3587240138387973</v>
      </c>
      <c r="U209" s="25" t="str">
        <f t="shared" si="34"/>
        <v>ОДН</v>
      </c>
      <c r="V209" s="26">
        <f t="shared" si="35"/>
        <v>655.5</v>
      </c>
      <c r="W209" s="57">
        <v>581371001</v>
      </c>
    </row>
    <row r="210" spans="1:23" ht="27" customHeight="1" x14ac:dyDescent="0.2">
      <c r="A210" s="47">
        <v>198</v>
      </c>
      <c r="B210" s="43" t="s">
        <v>188</v>
      </c>
      <c r="C210" s="40" t="s">
        <v>28</v>
      </c>
      <c r="D210" s="20">
        <v>1</v>
      </c>
      <c r="E210" s="49">
        <v>114.3723</v>
      </c>
      <c r="F210" s="39">
        <f t="shared" si="27"/>
        <v>114.3723</v>
      </c>
      <c r="G210" s="52">
        <v>106.73</v>
      </c>
      <c r="H210" s="54">
        <f t="shared" si="28"/>
        <v>106.73</v>
      </c>
      <c r="I210" s="52">
        <v>115.72</v>
      </c>
      <c r="J210" s="55">
        <f t="shared" si="29"/>
        <v>115.72</v>
      </c>
      <c r="K210" s="41"/>
      <c r="L210" s="41"/>
      <c r="M210" s="41"/>
      <c r="N210" s="41"/>
      <c r="O210" s="41"/>
      <c r="P210" s="41"/>
      <c r="Q210" s="21">
        <f t="shared" si="30"/>
        <v>112.27</v>
      </c>
      <c r="R210" s="24">
        <f t="shared" si="31"/>
        <v>3</v>
      </c>
      <c r="S210" s="24">
        <f t="shared" si="32"/>
        <v>4.8483896960743538</v>
      </c>
      <c r="T210" s="25">
        <f t="shared" si="33"/>
        <v>4.3185086809248725</v>
      </c>
      <c r="U210" s="25" t="str">
        <f t="shared" si="34"/>
        <v>ОДН</v>
      </c>
      <c r="V210" s="26">
        <f t="shared" si="35"/>
        <v>112.27</v>
      </c>
      <c r="W210" s="61" t="s">
        <v>2187</v>
      </c>
    </row>
    <row r="211" spans="1:23" ht="27" customHeight="1" x14ac:dyDescent="0.25">
      <c r="A211" s="47">
        <v>199</v>
      </c>
      <c r="B211" s="42" t="s">
        <v>189</v>
      </c>
      <c r="C211" s="40" t="s">
        <v>28</v>
      </c>
      <c r="D211" s="20">
        <v>1</v>
      </c>
      <c r="E211" s="49">
        <v>4994.2725500000006</v>
      </c>
      <c r="F211" s="39">
        <f t="shared" si="27"/>
        <v>4994.2725500000006</v>
      </c>
      <c r="G211" s="51">
        <v>4646.97</v>
      </c>
      <c r="H211" s="54">
        <f t="shared" si="28"/>
        <v>4646.97</v>
      </c>
      <c r="I211" s="51">
        <v>5038.3</v>
      </c>
      <c r="J211" s="55">
        <f t="shared" si="29"/>
        <v>5038.3</v>
      </c>
      <c r="K211" s="41"/>
      <c r="L211" s="41"/>
      <c r="M211" s="41"/>
      <c r="N211" s="41"/>
      <c r="O211" s="41"/>
      <c r="P211" s="41"/>
      <c r="Q211" s="21">
        <f t="shared" si="30"/>
        <v>4893.18</v>
      </c>
      <c r="R211" s="24">
        <f t="shared" si="31"/>
        <v>3</v>
      </c>
      <c r="S211" s="24">
        <f t="shared" si="32"/>
        <v>214.35820740702064</v>
      </c>
      <c r="T211" s="25">
        <f t="shared" si="33"/>
        <v>4.3807545891837334</v>
      </c>
      <c r="U211" s="25" t="str">
        <f t="shared" si="34"/>
        <v>ОДН</v>
      </c>
      <c r="V211" s="26">
        <f t="shared" si="35"/>
        <v>4893.18</v>
      </c>
      <c r="W211" s="57">
        <v>109999</v>
      </c>
    </row>
    <row r="212" spans="1:23" ht="27" customHeight="1" x14ac:dyDescent="0.2">
      <c r="A212" s="47">
        <v>200</v>
      </c>
      <c r="B212" s="43" t="s">
        <v>190</v>
      </c>
      <c r="C212" s="40" t="s">
        <v>28</v>
      </c>
      <c r="D212" s="20">
        <v>1</v>
      </c>
      <c r="E212" s="49">
        <v>1250.5192</v>
      </c>
      <c r="F212" s="39">
        <f t="shared" si="27"/>
        <v>1250.5192</v>
      </c>
      <c r="G212" s="51">
        <v>1162.42</v>
      </c>
      <c r="H212" s="54">
        <f t="shared" si="28"/>
        <v>1162.42</v>
      </c>
      <c r="I212" s="51">
        <v>1260.31</v>
      </c>
      <c r="J212" s="55">
        <f t="shared" si="29"/>
        <v>1260.31</v>
      </c>
      <c r="K212" s="41"/>
      <c r="L212" s="41"/>
      <c r="M212" s="41"/>
      <c r="N212" s="41"/>
      <c r="O212" s="41"/>
      <c r="P212" s="41"/>
      <c r="Q212" s="21">
        <f t="shared" si="30"/>
        <v>1224.42</v>
      </c>
      <c r="R212" s="24">
        <f t="shared" si="31"/>
        <v>3</v>
      </c>
      <c r="S212" s="24">
        <f t="shared" si="32"/>
        <v>53.913172512104985</v>
      </c>
      <c r="T212" s="25">
        <f t="shared" si="33"/>
        <v>4.4031600686124843</v>
      </c>
      <c r="U212" s="25" t="str">
        <f t="shared" si="34"/>
        <v>ОДН</v>
      </c>
      <c r="V212" s="26">
        <f t="shared" si="35"/>
        <v>1224.42</v>
      </c>
      <c r="W212" s="58" t="s">
        <v>2188</v>
      </c>
    </row>
    <row r="213" spans="1:23" ht="27" customHeight="1" x14ac:dyDescent="0.2">
      <c r="A213" s="47">
        <v>201</v>
      </c>
      <c r="B213" s="43" t="s">
        <v>191</v>
      </c>
      <c r="C213" s="40" t="s">
        <v>28</v>
      </c>
      <c r="D213" s="20">
        <v>1</v>
      </c>
      <c r="E213" s="49">
        <v>1007.74005</v>
      </c>
      <c r="F213" s="39">
        <f t="shared" si="27"/>
        <v>1007.74005</v>
      </c>
      <c r="G213" s="52">
        <v>939.5</v>
      </c>
      <c r="H213" s="54">
        <f t="shared" si="28"/>
        <v>939.5</v>
      </c>
      <c r="I213" s="51">
        <v>1018.62</v>
      </c>
      <c r="J213" s="55">
        <f t="shared" si="29"/>
        <v>1018.62</v>
      </c>
      <c r="K213" s="41"/>
      <c r="L213" s="41"/>
      <c r="M213" s="41"/>
      <c r="N213" s="41"/>
      <c r="O213" s="41"/>
      <c r="P213" s="41"/>
      <c r="Q213" s="21">
        <f t="shared" si="30"/>
        <v>988.62</v>
      </c>
      <c r="R213" s="24">
        <f t="shared" si="31"/>
        <v>3</v>
      </c>
      <c r="S213" s="24">
        <f t="shared" si="32"/>
        <v>42.885607795637569</v>
      </c>
      <c r="T213" s="25">
        <f t="shared" si="33"/>
        <v>4.3379263817885105</v>
      </c>
      <c r="U213" s="25" t="str">
        <f t="shared" si="34"/>
        <v>ОДН</v>
      </c>
      <c r="V213" s="26">
        <f t="shared" si="35"/>
        <v>988.62</v>
      </c>
      <c r="W213" s="58" t="s">
        <v>2189</v>
      </c>
    </row>
    <row r="214" spans="1:23" ht="27" customHeight="1" x14ac:dyDescent="0.2">
      <c r="A214" s="47">
        <v>202</v>
      </c>
      <c r="B214" s="43" t="s">
        <v>192</v>
      </c>
      <c r="C214" s="40" t="s">
        <v>28</v>
      </c>
      <c r="D214" s="20">
        <v>1</v>
      </c>
      <c r="E214" s="49">
        <v>566.07704999999999</v>
      </c>
      <c r="F214" s="39">
        <f t="shared" si="27"/>
        <v>566.07704999999999</v>
      </c>
      <c r="G214" s="52">
        <v>525.67999999999995</v>
      </c>
      <c r="H214" s="54">
        <f t="shared" si="28"/>
        <v>525.67999999999995</v>
      </c>
      <c r="I214" s="52">
        <v>569.95000000000005</v>
      </c>
      <c r="J214" s="55">
        <f t="shared" si="29"/>
        <v>569.95000000000005</v>
      </c>
      <c r="K214" s="41"/>
      <c r="L214" s="41"/>
      <c r="M214" s="41"/>
      <c r="N214" s="41"/>
      <c r="O214" s="41"/>
      <c r="P214" s="41"/>
      <c r="Q214" s="21">
        <f t="shared" si="30"/>
        <v>553.9</v>
      </c>
      <c r="R214" s="24">
        <f t="shared" si="31"/>
        <v>3</v>
      </c>
      <c r="S214" s="24">
        <f t="shared" si="32"/>
        <v>24.517865391409014</v>
      </c>
      <c r="T214" s="25">
        <f t="shared" si="33"/>
        <v>4.4264064617095169</v>
      </c>
      <c r="U214" s="25" t="str">
        <f t="shared" si="34"/>
        <v>ОДН</v>
      </c>
      <c r="V214" s="26">
        <f t="shared" si="35"/>
        <v>553.9</v>
      </c>
      <c r="W214" s="58" t="s">
        <v>2190</v>
      </c>
    </row>
    <row r="215" spans="1:23" ht="27" customHeight="1" x14ac:dyDescent="0.2">
      <c r="A215" s="47">
        <v>203</v>
      </c>
      <c r="B215" s="43" t="s">
        <v>193</v>
      </c>
      <c r="C215" s="40" t="s">
        <v>28</v>
      </c>
      <c r="D215" s="20">
        <v>1</v>
      </c>
      <c r="E215" s="49">
        <v>221.04495</v>
      </c>
      <c r="F215" s="39">
        <f t="shared" si="27"/>
        <v>221.04495</v>
      </c>
      <c r="G215" s="52">
        <v>206.48</v>
      </c>
      <c r="H215" s="54">
        <f t="shared" si="28"/>
        <v>206.48</v>
      </c>
      <c r="I215" s="52">
        <v>223.87</v>
      </c>
      <c r="J215" s="55">
        <f t="shared" si="29"/>
        <v>223.87</v>
      </c>
      <c r="K215" s="41"/>
      <c r="L215" s="41"/>
      <c r="M215" s="41"/>
      <c r="N215" s="41"/>
      <c r="O215" s="41"/>
      <c r="P215" s="41"/>
      <c r="Q215" s="21">
        <f t="shared" si="30"/>
        <v>217.13</v>
      </c>
      <c r="R215" s="24">
        <f t="shared" si="31"/>
        <v>3</v>
      </c>
      <c r="S215" s="24">
        <f t="shared" si="32"/>
        <v>9.33212016378112</v>
      </c>
      <c r="T215" s="25">
        <f t="shared" si="33"/>
        <v>4.2979414009032011</v>
      </c>
      <c r="U215" s="25" t="str">
        <f t="shared" si="34"/>
        <v>ОДН</v>
      </c>
      <c r="V215" s="26">
        <f t="shared" si="35"/>
        <v>217.13</v>
      </c>
      <c r="W215" s="61" t="s">
        <v>2191</v>
      </c>
    </row>
    <row r="216" spans="1:23" ht="27" customHeight="1" x14ac:dyDescent="0.25">
      <c r="A216" s="47">
        <v>204</v>
      </c>
      <c r="B216" s="42" t="s">
        <v>193</v>
      </c>
      <c r="C216" s="40" t="s">
        <v>28</v>
      </c>
      <c r="D216" s="20">
        <v>1</v>
      </c>
      <c r="E216" s="49">
        <v>435.89700000000005</v>
      </c>
      <c r="F216" s="39">
        <f t="shared" si="27"/>
        <v>435.89700000000005</v>
      </c>
      <c r="G216" s="52">
        <v>405.98</v>
      </c>
      <c r="H216" s="54">
        <f t="shared" si="28"/>
        <v>405.98</v>
      </c>
      <c r="I216" s="52">
        <v>440.17</v>
      </c>
      <c r="J216" s="55">
        <f t="shared" si="29"/>
        <v>440.17</v>
      </c>
      <c r="K216" s="41"/>
      <c r="L216" s="41"/>
      <c r="M216" s="41"/>
      <c r="N216" s="41"/>
      <c r="O216" s="41"/>
      <c r="P216" s="41"/>
      <c r="Q216" s="21">
        <f t="shared" si="30"/>
        <v>427.35</v>
      </c>
      <c r="R216" s="24">
        <f t="shared" si="31"/>
        <v>3</v>
      </c>
      <c r="S216" s="24">
        <f t="shared" si="32"/>
        <v>18.62901646625501</v>
      </c>
      <c r="T216" s="25">
        <f t="shared" si="33"/>
        <v>4.3591942122978846</v>
      </c>
      <c r="U216" s="25" t="str">
        <f t="shared" si="34"/>
        <v>ОДН</v>
      </c>
      <c r="V216" s="26">
        <f t="shared" si="35"/>
        <v>427.35</v>
      </c>
      <c r="W216" s="57" t="s">
        <v>2192</v>
      </c>
    </row>
    <row r="217" spans="1:23" ht="27" customHeight="1" x14ac:dyDescent="0.25">
      <c r="A217" s="47">
        <v>205</v>
      </c>
      <c r="B217" s="42" t="s">
        <v>194</v>
      </c>
      <c r="C217" s="40" t="s">
        <v>28</v>
      </c>
      <c r="D217" s="20">
        <v>1</v>
      </c>
      <c r="E217" s="49">
        <v>154.9905</v>
      </c>
      <c r="F217" s="39">
        <f t="shared" si="27"/>
        <v>154.9905</v>
      </c>
      <c r="G217" s="52">
        <v>144.63999999999999</v>
      </c>
      <c r="H217" s="54">
        <f t="shared" si="28"/>
        <v>144.63999999999999</v>
      </c>
      <c r="I217" s="52">
        <v>156.82</v>
      </c>
      <c r="J217" s="55">
        <f t="shared" si="29"/>
        <v>156.82</v>
      </c>
      <c r="K217" s="41"/>
      <c r="L217" s="41"/>
      <c r="M217" s="41"/>
      <c r="N217" s="41"/>
      <c r="O217" s="41"/>
      <c r="P217" s="41"/>
      <c r="Q217" s="21">
        <f t="shared" si="30"/>
        <v>152.15</v>
      </c>
      <c r="R217" s="24">
        <f t="shared" si="31"/>
        <v>3</v>
      </c>
      <c r="S217" s="24">
        <f t="shared" si="32"/>
        <v>6.5680073176725422</v>
      </c>
      <c r="T217" s="25">
        <f t="shared" si="33"/>
        <v>4.3167974483552687</v>
      </c>
      <c r="U217" s="25" t="str">
        <f t="shared" si="34"/>
        <v>ОДН</v>
      </c>
      <c r="V217" s="26">
        <f t="shared" si="35"/>
        <v>152.15</v>
      </c>
      <c r="W217" s="57" t="s">
        <v>2193</v>
      </c>
    </row>
    <row r="218" spans="1:23" ht="27" customHeight="1" x14ac:dyDescent="0.25">
      <c r="A218" s="47">
        <v>206</v>
      </c>
      <c r="B218" s="44" t="s">
        <v>195</v>
      </c>
      <c r="C218" s="40" t="s">
        <v>28</v>
      </c>
      <c r="D218" s="20">
        <v>1</v>
      </c>
      <c r="E218" s="49">
        <v>96.484499999999997</v>
      </c>
      <c r="F218" s="39">
        <f t="shared" si="27"/>
        <v>96.484499999999997</v>
      </c>
      <c r="G218" s="52">
        <v>89.78</v>
      </c>
      <c r="H218" s="54">
        <f t="shared" si="28"/>
        <v>89.78</v>
      </c>
      <c r="I218" s="52">
        <v>97.34</v>
      </c>
      <c r="J218" s="55">
        <f t="shared" si="29"/>
        <v>97.34</v>
      </c>
      <c r="K218" s="41"/>
      <c r="L218" s="41"/>
      <c r="M218" s="41"/>
      <c r="N218" s="41"/>
      <c r="O218" s="41"/>
      <c r="P218" s="41"/>
      <c r="Q218" s="21">
        <f t="shared" si="30"/>
        <v>94.53</v>
      </c>
      <c r="R218" s="24">
        <f t="shared" si="31"/>
        <v>3</v>
      </c>
      <c r="S218" s="24">
        <f t="shared" si="32"/>
        <v>4.1399680101421072</v>
      </c>
      <c r="T218" s="25">
        <f t="shared" si="33"/>
        <v>4.3795282028373084</v>
      </c>
      <c r="U218" s="25" t="str">
        <f t="shared" si="34"/>
        <v>ОДН</v>
      </c>
      <c r="V218" s="26">
        <f t="shared" si="35"/>
        <v>94.53</v>
      </c>
      <c r="W218" s="62" t="s">
        <v>2194</v>
      </c>
    </row>
    <row r="219" spans="1:23" ht="27" customHeight="1" x14ac:dyDescent="0.25">
      <c r="A219" s="47">
        <v>207</v>
      </c>
      <c r="B219" s="42" t="s">
        <v>196</v>
      </c>
      <c r="C219" s="40" t="s">
        <v>28</v>
      </c>
      <c r="D219" s="20">
        <v>1</v>
      </c>
      <c r="E219" s="49">
        <v>154655.17199999999</v>
      </c>
      <c r="F219" s="39">
        <f t="shared" si="27"/>
        <v>154655.17199999999</v>
      </c>
      <c r="G219" s="51">
        <v>143759.70000000001</v>
      </c>
      <c r="H219" s="54">
        <f t="shared" si="28"/>
        <v>143759.70000000001</v>
      </c>
      <c r="I219" s="51">
        <v>155865.78</v>
      </c>
      <c r="J219" s="55">
        <f t="shared" si="29"/>
        <v>155865.78</v>
      </c>
      <c r="K219" s="41"/>
      <c r="L219" s="41"/>
      <c r="M219" s="41"/>
      <c r="N219" s="41"/>
      <c r="O219" s="41"/>
      <c r="P219" s="41"/>
      <c r="Q219" s="21">
        <f t="shared" si="30"/>
        <v>151426.88</v>
      </c>
      <c r="R219" s="24">
        <f t="shared" si="31"/>
        <v>3</v>
      </c>
      <c r="S219" s="24">
        <f t="shared" si="32"/>
        <v>6667.5089651107237</v>
      </c>
      <c r="T219" s="25">
        <f t="shared" si="33"/>
        <v>4.4031211401243446</v>
      </c>
      <c r="U219" s="25" t="str">
        <f t="shared" si="34"/>
        <v>ОДН</v>
      </c>
      <c r="V219" s="26">
        <f t="shared" si="35"/>
        <v>151426.88</v>
      </c>
      <c r="W219" s="57" t="s">
        <v>2195</v>
      </c>
    </row>
    <row r="220" spans="1:23" ht="27" customHeight="1" x14ac:dyDescent="0.25">
      <c r="A220" s="47">
        <v>208</v>
      </c>
      <c r="B220" s="42" t="s">
        <v>197</v>
      </c>
      <c r="C220" s="40" t="s">
        <v>28</v>
      </c>
      <c r="D220" s="20">
        <v>1</v>
      </c>
      <c r="E220" s="49">
        <v>4.2797999999999998</v>
      </c>
      <c r="F220" s="39">
        <f t="shared" si="27"/>
        <v>4.2797999999999998</v>
      </c>
      <c r="G220" s="52">
        <v>3.99</v>
      </c>
      <c r="H220" s="54">
        <f t="shared" si="28"/>
        <v>3.99</v>
      </c>
      <c r="I220" s="52">
        <v>4.33</v>
      </c>
      <c r="J220" s="55">
        <f t="shared" si="29"/>
        <v>4.33</v>
      </c>
      <c r="K220" s="41"/>
      <c r="L220" s="41"/>
      <c r="M220" s="41"/>
      <c r="N220" s="41"/>
      <c r="O220" s="41"/>
      <c r="P220" s="41"/>
      <c r="Q220" s="21">
        <f t="shared" si="30"/>
        <v>4.2</v>
      </c>
      <c r="R220" s="24">
        <f t="shared" si="31"/>
        <v>3</v>
      </c>
      <c r="S220" s="24">
        <f t="shared" si="32"/>
        <v>0.18353206804261743</v>
      </c>
      <c r="T220" s="25">
        <f t="shared" si="33"/>
        <v>4.3698111438718437</v>
      </c>
      <c r="U220" s="25" t="str">
        <f t="shared" si="34"/>
        <v>ОДН</v>
      </c>
      <c r="V220" s="26">
        <f t="shared" si="35"/>
        <v>4.2</v>
      </c>
      <c r="W220" s="57" t="s">
        <v>2196</v>
      </c>
    </row>
    <row r="221" spans="1:23" ht="27" customHeight="1" x14ac:dyDescent="0.25">
      <c r="A221" s="47">
        <v>209</v>
      </c>
      <c r="B221" s="42" t="s">
        <v>198</v>
      </c>
      <c r="C221" s="40" t="s">
        <v>28</v>
      </c>
      <c r="D221" s="20">
        <v>1</v>
      </c>
      <c r="E221" s="49">
        <v>138.0027</v>
      </c>
      <c r="F221" s="39">
        <f t="shared" si="27"/>
        <v>138.0027</v>
      </c>
      <c r="G221" s="52">
        <v>128.16</v>
      </c>
      <c r="H221" s="54">
        <f t="shared" si="28"/>
        <v>128.16</v>
      </c>
      <c r="I221" s="52">
        <v>138.94999999999999</v>
      </c>
      <c r="J221" s="55">
        <f t="shared" si="29"/>
        <v>138.94999999999999</v>
      </c>
      <c r="K221" s="41"/>
      <c r="L221" s="41"/>
      <c r="M221" s="41"/>
      <c r="N221" s="41"/>
      <c r="O221" s="41"/>
      <c r="P221" s="41"/>
      <c r="Q221" s="21">
        <f t="shared" si="30"/>
        <v>135.04</v>
      </c>
      <c r="R221" s="24">
        <f t="shared" si="31"/>
        <v>3</v>
      </c>
      <c r="S221" s="24">
        <f t="shared" si="32"/>
        <v>5.9749515182133486</v>
      </c>
      <c r="T221" s="25">
        <f t="shared" si="33"/>
        <v>4.4245790271129657</v>
      </c>
      <c r="U221" s="25" t="str">
        <f t="shared" si="34"/>
        <v>ОДН</v>
      </c>
      <c r="V221" s="26">
        <f t="shared" si="35"/>
        <v>135.04</v>
      </c>
      <c r="W221" s="57" t="s">
        <v>2197</v>
      </c>
    </row>
    <row r="222" spans="1:23" ht="27" customHeight="1" x14ac:dyDescent="0.25">
      <c r="A222" s="47">
        <v>210</v>
      </c>
      <c r="B222" s="42" t="s">
        <v>197</v>
      </c>
      <c r="C222" s="40" t="s">
        <v>28</v>
      </c>
      <c r="D222" s="20">
        <v>1</v>
      </c>
      <c r="E222" s="49">
        <v>195.16230000000002</v>
      </c>
      <c r="F222" s="39">
        <f t="shared" si="27"/>
        <v>195.16230000000002</v>
      </c>
      <c r="G222" s="52">
        <v>182.31</v>
      </c>
      <c r="H222" s="54">
        <f t="shared" si="28"/>
        <v>182.31</v>
      </c>
      <c r="I222" s="52">
        <v>197.66</v>
      </c>
      <c r="J222" s="55">
        <f t="shared" si="29"/>
        <v>197.66</v>
      </c>
      <c r="K222" s="41"/>
      <c r="L222" s="41"/>
      <c r="M222" s="41"/>
      <c r="N222" s="41"/>
      <c r="O222" s="41"/>
      <c r="P222" s="41"/>
      <c r="Q222" s="21">
        <f t="shared" si="30"/>
        <v>191.71</v>
      </c>
      <c r="R222" s="24">
        <f t="shared" si="31"/>
        <v>3</v>
      </c>
      <c r="S222" s="24">
        <f t="shared" si="32"/>
        <v>8.2365306801468297</v>
      </c>
      <c r="T222" s="25">
        <f t="shared" si="33"/>
        <v>4.2963490063882057</v>
      </c>
      <c r="U222" s="25" t="str">
        <f t="shared" si="34"/>
        <v>ОДН</v>
      </c>
      <c r="V222" s="26">
        <f t="shared" si="35"/>
        <v>191.71</v>
      </c>
      <c r="W222" s="57" t="s">
        <v>2198</v>
      </c>
    </row>
    <row r="223" spans="1:23" ht="27" customHeight="1" x14ac:dyDescent="0.25">
      <c r="A223" s="47">
        <v>211</v>
      </c>
      <c r="B223" s="42" t="s">
        <v>197</v>
      </c>
      <c r="C223" s="40" t="s">
        <v>28</v>
      </c>
      <c r="D223" s="20">
        <v>1</v>
      </c>
      <c r="E223" s="49">
        <v>271.32</v>
      </c>
      <c r="F223" s="39">
        <f t="shared" si="27"/>
        <v>271.32</v>
      </c>
      <c r="G223" s="52">
        <v>252.7</v>
      </c>
      <c r="H223" s="54">
        <f t="shared" si="28"/>
        <v>252.7</v>
      </c>
      <c r="I223" s="52">
        <v>273.98</v>
      </c>
      <c r="J223" s="55">
        <f t="shared" si="29"/>
        <v>273.98</v>
      </c>
      <c r="K223" s="41"/>
      <c r="L223" s="41"/>
      <c r="M223" s="41"/>
      <c r="N223" s="41"/>
      <c r="O223" s="41"/>
      <c r="P223" s="41"/>
      <c r="Q223" s="21">
        <f t="shared" si="30"/>
        <v>266</v>
      </c>
      <c r="R223" s="24">
        <f t="shared" si="31"/>
        <v>3</v>
      </c>
      <c r="S223" s="24">
        <f t="shared" si="32"/>
        <v>11.594671189818202</v>
      </c>
      <c r="T223" s="25">
        <f t="shared" si="33"/>
        <v>4.3588989435406775</v>
      </c>
      <c r="U223" s="25" t="str">
        <f t="shared" si="34"/>
        <v>ОДН</v>
      </c>
      <c r="V223" s="26">
        <f t="shared" si="35"/>
        <v>266</v>
      </c>
      <c r="W223" s="57" t="s">
        <v>2199</v>
      </c>
    </row>
    <row r="224" spans="1:23" ht="27" customHeight="1" x14ac:dyDescent="0.2">
      <c r="A224" s="47">
        <v>212</v>
      </c>
      <c r="B224" s="43" t="s">
        <v>197</v>
      </c>
      <c r="C224" s="40" t="s">
        <v>28</v>
      </c>
      <c r="D224" s="20">
        <v>1</v>
      </c>
      <c r="E224" s="49">
        <v>301.4298</v>
      </c>
      <c r="F224" s="39">
        <f t="shared" si="27"/>
        <v>301.4298</v>
      </c>
      <c r="G224" s="52">
        <v>281.3</v>
      </c>
      <c r="H224" s="54">
        <f t="shared" si="28"/>
        <v>281.3</v>
      </c>
      <c r="I224" s="52">
        <v>304.98</v>
      </c>
      <c r="J224" s="55">
        <f t="shared" si="29"/>
        <v>304.98</v>
      </c>
      <c r="K224" s="41"/>
      <c r="L224" s="41"/>
      <c r="M224" s="41"/>
      <c r="N224" s="41"/>
      <c r="O224" s="41"/>
      <c r="P224" s="41"/>
      <c r="Q224" s="21">
        <f t="shared" si="30"/>
        <v>295.89999999999998</v>
      </c>
      <c r="R224" s="24">
        <f t="shared" si="31"/>
        <v>3</v>
      </c>
      <c r="S224" s="24">
        <f t="shared" si="32"/>
        <v>12.770769124058269</v>
      </c>
      <c r="T224" s="25">
        <f t="shared" si="33"/>
        <v>4.3159071051227675</v>
      </c>
      <c r="U224" s="25" t="str">
        <f t="shared" si="34"/>
        <v>ОДН</v>
      </c>
      <c r="V224" s="26">
        <f t="shared" si="35"/>
        <v>295.89999999999998</v>
      </c>
      <c r="W224" s="57" t="s">
        <v>2200</v>
      </c>
    </row>
    <row r="225" spans="1:23" ht="27" customHeight="1" x14ac:dyDescent="0.25">
      <c r="A225" s="47">
        <v>213</v>
      </c>
      <c r="B225" s="42" t="s">
        <v>197</v>
      </c>
      <c r="C225" s="40" t="s">
        <v>28</v>
      </c>
      <c r="D225" s="20">
        <v>1</v>
      </c>
      <c r="E225" s="49">
        <v>751.71124999999995</v>
      </c>
      <c r="F225" s="39">
        <f t="shared" si="27"/>
        <v>751.71124999999995</v>
      </c>
      <c r="G225" s="52">
        <v>699.44</v>
      </c>
      <c r="H225" s="54">
        <f t="shared" si="28"/>
        <v>699.44</v>
      </c>
      <c r="I225" s="52">
        <v>758.34</v>
      </c>
      <c r="J225" s="55">
        <f t="shared" si="29"/>
        <v>758.34</v>
      </c>
      <c r="K225" s="41"/>
      <c r="L225" s="41"/>
      <c r="M225" s="41"/>
      <c r="N225" s="41"/>
      <c r="O225" s="41"/>
      <c r="P225" s="41"/>
      <c r="Q225" s="21">
        <f t="shared" si="30"/>
        <v>736.5</v>
      </c>
      <c r="R225" s="24">
        <f t="shared" si="31"/>
        <v>3</v>
      </c>
      <c r="S225" s="24">
        <f t="shared" si="32"/>
        <v>32.263069650627607</v>
      </c>
      <c r="T225" s="25">
        <f t="shared" si="33"/>
        <v>4.3805932994742172</v>
      </c>
      <c r="U225" s="25" t="str">
        <f t="shared" si="34"/>
        <v>ОДН</v>
      </c>
      <c r="V225" s="26">
        <f t="shared" si="35"/>
        <v>736.5</v>
      </c>
      <c r="W225" s="57" t="s">
        <v>2201</v>
      </c>
    </row>
    <row r="226" spans="1:23" ht="27" customHeight="1" x14ac:dyDescent="0.25">
      <c r="A226" s="47">
        <v>214</v>
      </c>
      <c r="B226" s="42" t="s">
        <v>197</v>
      </c>
      <c r="C226" s="40" t="s">
        <v>28</v>
      </c>
      <c r="D226" s="20">
        <v>1</v>
      </c>
      <c r="E226" s="49">
        <v>2624.3426999999997</v>
      </c>
      <c r="F226" s="39">
        <f t="shared" si="27"/>
        <v>2624.3426999999997</v>
      </c>
      <c r="G226" s="51">
        <v>2439.46</v>
      </c>
      <c r="H226" s="54">
        <f t="shared" si="28"/>
        <v>2439.46</v>
      </c>
      <c r="I226" s="51">
        <v>2644.89</v>
      </c>
      <c r="J226" s="55">
        <f t="shared" si="29"/>
        <v>2644.89</v>
      </c>
      <c r="K226" s="41"/>
      <c r="L226" s="41"/>
      <c r="M226" s="41"/>
      <c r="N226" s="41"/>
      <c r="O226" s="41"/>
      <c r="P226" s="41"/>
      <c r="Q226" s="21">
        <f t="shared" si="30"/>
        <v>2569.56</v>
      </c>
      <c r="R226" s="24">
        <f t="shared" si="31"/>
        <v>3</v>
      </c>
      <c r="S226" s="24">
        <f t="shared" si="32"/>
        <v>113.14098090278769</v>
      </c>
      <c r="T226" s="25">
        <f t="shared" si="33"/>
        <v>4.4031266404671499</v>
      </c>
      <c r="U226" s="25" t="str">
        <f t="shared" si="34"/>
        <v>ОДН</v>
      </c>
      <c r="V226" s="26">
        <f t="shared" si="35"/>
        <v>2569.56</v>
      </c>
      <c r="W226" s="57" t="s">
        <v>2202</v>
      </c>
    </row>
    <row r="227" spans="1:23" ht="27" customHeight="1" x14ac:dyDescent="0.25">
      <c r="A227" s="47">
        <v>215</v>
      </c>
      <c r="B227" s="42" t="s">
        <v>199</v>
      </c>
      <c r="C227" s="40" t="s">
        <v>28</v>
      </c>
      <c r="D227" s="20">
        <v>1</v>
      </c>
      <c r="E227" s="49">
        <v>3.2098499999999999</v>
      </c>
      <c r="F227" s="39">
        <f t="shared" si="27"/>
        <v>3.2098499999999999</v>
      </c>
      <c r="G227" s="52">
        <v>2.99</v>
      </c>
      <c r="H227" s="54">
        <f t="shared" si="28"/>
        <v>2.99</v>
      </c>
      <c r="I227" s="52">
        <v>3.24</v>
      </c>
      <c r="J227" s="55">
        <f t="shared" si="29"/>
        <v>3.24</v>
      </c>
      <c r="K227" s="41"/>
      <c r="L227" s="41"/>
      <c r="M227" s="41"/>
      <c r="N227" s="41"/>
      <c r="O227" s="41"/>
      <c r="P227" s="41"/>
      <c r="Q227" s="21">
        <f t="shared" si="30"/>
        <v>3.15</v>
      </c>
      <c r="R227" s="24">
        <f t="shared" si="31"/>
        <v>3</v>
      </c>
      <c r="S227" s="24">
        <f t="shared" si="32"/>
        <v>0.13653208871909922</v>
      </c>
      <c r="T227" s="25">
        <f t="shared" si="33"/>
        <v>4.334352022828547</v>
      </c>
      <c r="U227" s="25" t="str">
        <f t="shared" si="34"/>
        <v>ОДН</v>
      </c>
      <c r="V227" s="26">
        <f t="shared" si="35"/>
        <v>3.15</v>
      </c>
      <c r="W227" s="57" t="s">
        <v>2203</v>
      </c>
    </row>
    <row r="228" spans="1:23" ht="27" customHeight="1" x14ac:dyDescent="0.25">
      <c r="A228" s="47">
        <v>216</v>
      </c>
      <c r="B228" s="42" t="s">
        <v>199</v>
      </c>
      <c r="C228" s="40" t="s">
        <v>28</v>
      </c>
      <c r="D228" s="20">
        <v>1</v>
      </c>
      <c r="E228" s="49">
        <v>7.51905</v>
      </c>
      <c r="F228" s="39">
        <f t="shared" si="27"/>
        <v>7.51905</v>
      </c>
      <c r="G228" s="52">
        <v>6.98</v>
      </c>
      <c r="H228" s="54">
        <f t="shared" si="28"/>
        <v>6.98</v>
      </c>
      <c r="I228" s="52">
        <v>7.57</v>
      </c>
      <c r="J228" s="55">
        <f t="shared" si="29"/>
        <v>7.57</v>
      </c>
      <c r="K228" s="41"/>
      <c r="L228" s="41"/>
      <c r="M228" s="41"/>
      <c r="N228" s="41"/>
      <c r="O228" s="41"/>
      <c r="P228" s="41"/>
      <c r="Q228" s="21">
        <f t="shared" si="30"/>
        <v>7.36</v>
      </c>
      <c r="R228" s="24">
        <f t="shared" si="31"/>
        <v>3</v>
      </c>
      <c r="S228" s="24">
        <f t="shared" si="32"/>
        <v>0.32695328603639989</v>
      </c>
      <c r="T228" s="25">
        <f t="shared" si="33"/>
        <v>4.4423000820163026</v>
      </c>
      <c r="U228" s="25" t="str">
        <f t="shared" si="34"/>
        <v>ОДН</v>
      </c>
      <c r="V228" s="26">
        <f t="shared" si="35"/>
        <v>7.36</v>
      </c>
      <c r="W228" s="57" t="s">
        <v>2204</v>
      </c>
    </row>
    <row r="229" spans="1:23" ht="27" customHeight="1" x14ac:dyDescent="0.25">
      <c r="A229" s="47">
        <v>217</v>
      </c>
      <c r="B229" s="42" t="s">
        <v>199</v>
      </c>
      <c r="C229" s="40" t="s">
        <v>28</v>
      </c>
      <c r="D229" s="20">
        <v>1</v>
      </c>
      <c r="E229" s="49">
        <v>7.4749499999999998</v>
      </c>
      <c r="F229" s="39">
        <f t="shared" si="27"/>
        <v>7.4749499999999998</v>
      </c>
      <c r="G229" s="52">
        <v>6.98</v>
      </c>
      <c r="H229" s="54">
        <f t="shared" si="28"/>
        <v>6.98</v>
      </c>
      <c r="I229" s="52">
        <v>7.57</v>
      </c>
      <c r="J229" s="55">
        <f t="shared" si="29"/>
        <v>7.57</v>
      </c>
      <c r="K229" s="41"/>
      <c r="L229" s="41"/>
      <c r="M229" s="41"/>
      <c r="N229" s="41"/>
      <c r="O229" s="41"/>
      <c r="P229" s="41"/>
      <c r="Q229" s="21">
        <f t="shared" si="30"/>
        <v>7.34</v>
      </c>
      <c r="R229" s="24">
        <f t="shared" si="31"/>
        <v>3</v>
      </c>
      <c r="S229" s="24">
        <f t="shared" si="32"/>
        <v>0.31678975875176252</v>
      </c>
      <c r="T229" s="25">
        <f t="shared" si="33"/>
        <v>4.3159367677351845</v>
      </c>
      <c r="U229" s="25" t="str">
        <f t="shared" si="34"/>
        <v>ОДН</v>
      </c>
      <c r="V229" s="26">
        <f t="shared" si="35"/>
        <v>7.34</v>
      </c>
      <c r="W229" s="57" t="s">
        <v>2205</v>
      </c>
    </row>
    <row r="230" spans="1:23" ht="27" customHeight="1" x14ac:dyDescent="0.25">
      <c r="A230" s="47">
        <v>218</v>
      </c>
      <c r="B230" s="42" t="s">
        <v>199</v>
      </c>
      <c r="C230" s="40" t="s">
        <v>28</v>
      </c>
      <c r="D230" s="20">
        <v>1</v>
      </c>
      <c r="E230" s="49">
        <v>11.781000000000001</v>
      </c>
      <c r="F230" s="39">
        <f t="shared" si="27"/>
        <v>11.781000000000001</v>
      </c>
      <c r="G230" s="52">
        <v>10.97</v>
      </c>
      <c r="H230" s="54">
        <f t="shared" si="28"/>
        <v>10.97</v>
      </c>
      <c r="I230" s="52">
        <v>11.9</v>
      </c>
      <c r="J230" s="55">
        <f t="shared" si="29"/>
        <v>11.9</v>
      </c>
      <c r="K230" s="41"/>
      <c r="L230" s="41"/>
      <c r="M230" s="41"/>
      <c r="N230" s="41"/>
      <c r="O230" s="41"/>
      <c r="P230" s="41"/>
      <c r="Q230" s="21">
        <f t="shared" si="30"/>
        <v>11.55</v>
      </c>
      <c r="R230" s="24">
        <f t="shared" si="31"/>
        <v>3</v>
      </c>
      <c r="S230" s="24">
        <f t="shared" si="32"/>
        <v>0.50609337083190475</v>
      </c>
      <c r="T230" s="25">
        <f t="shared" si="33"/>
        <v>4.3817607864234169</v>
      </c>
      <c r="U230" s="25" t="str">
        <f t="shared" si="34"/>
        <v>ОДН</v>
      </c>
      <c r="V230" s="26">
        <f t="shared" si="35"/>
        <v>11.55</v>
      </c>
      <c r="W230" s="57" t="s">
        <v>2206</v>
      </c>
    </row>
    <row r="231" spans="1:23" ht="27" customHeight="1" x14ac:dyDescent="0.25">
      <c r="A231" s="47">
        <v>219</v>
      </c>
      <c r="B231" s="42" t="s">
        <v>199</v>
      </c>
      <c r="C231" s="40" t="s">
        <v>28</v>
      </c>
      <c r="D231" s="20">
        <v>1</v>
      </c>
      <c r="E231" s="49">
        <v>11.757900000000001</v>
      </c>
      <c r="F231" s="39">
        <f t="shared" si="27"/>
        <v>11.757900000000001</v>
      </c>
      <c r="G231" s="52">
        <v>10.97</v>
      </c>
      <c r="H231" s="54">
        <f t="shared" si="28"/>
        <v>10.97</v>
      </c>
      <c r="I231" s="52">
        <v>11.9</v>
      </c>
      <c r="J231" s="55">
        <f t="shared" si="29"/>
        <v>11.9</v>
      </c>
      <c r="K231" s="41"/>
      <c r="L231" s="41"/>
      <c r="M231" s="41"/>
      <c r="N231" s="41"/>
      <c r="O231" s="41"/>
      <c r="P231" s="41"/>
      <c r="Q231" s="21">
        <f t="shared" si="30"/>
        <v>11.54</v>
      </c>
      <c r="R231" s="24">
        <f t="shared" si="31"/>
        <v>3</v>
      </c>
      <c r="S231" s="24">
        <f t="shared" si="32"/>
        <v>0.50098922643106814</v>
      </c>
      <c r="T231" s="25">
        <f t="shared" si="33"/>
        <v>4.3413277853645429</v>
      </c>
      <c r="U231" s="25" t="str">
        <f t="shared" si="34"/>
        <v>ОДН</v>
      </c>
      <c r="V231" s="26">
        <f t="shared" si="35"/>
        <v>11.54</v>
      </c>
      <c r="W231" s="57" t="s">
        <v>2207</v>
      </c>
    </row>
    <row r="232" spans="1:23" ht="27" customHeight="1" x14ac:dyDescent="0.25">
      <c r="A232" s="47">
        <v>220</v>
      </c>
      <c r="B232" s="42" t="s">
        <v>199</v>
      </c>
      <c r="C232" s="40" t="s">
        <v>28</v>
      </c>
      <c r="D232" s="20">
        <v>1</v>
      </c>
      <c r="E232" s="49">
        <v>12.864599999999999</v>
      </c>
      <c r="F232" s="39">
        <f t="shared" si="27"/>
        <v>12.864599999999999</v>
      </c>
      <c r="G232" s="52">
        <v>11.97</v>
      </c>
      <c r="H232" s="54">
        <f t="shared" si="28"/>
        <v>11.97</v>
      </c>
      <c r="I232" s="52">
        <v>12.98</v>
      </c>
      <c r="J232" s="55">
        <f t="shared" si="29"/>
        <v>12.98</v>
      </c>
      <c r="K232" s="41"/>
      <c r="L232" s="41"/>
      <c r="M232" s="41"/>
      <c r="N232" s="41"/>
      <c r="O232" s="41"/>
      <c r="P232" s="41"/>
      <c r="Q232" s="21">
        <f t="shared" si="30"/>
        <v>12.6</v>
      </c>
      <c r="R232" s="24">
        <f t="shared" si="31"/>
        <v>3</v>
      </c>
      <c r="S232" s="24">
        <f t="shared" si="32"/>
        <v>0.55286217088891121</v>
      </c>
      <c r="T232" s="25">
        <f t="shared" si="33"/>
        <v>4.3877950070548515</v>
      </c>
      <c r="U232" s="25" t="str">
        <f t="shared" si="34"/>
        <v>ОДН</v>
      </c>
      <c r="V232" s="26">
        <f t="shared" si="35"/>
        <v>12.6</v>
      </c>
      <c r="W232" s="57" t="s">
        <v>2208</v>
      </c>
    </row>
    <row r="233" spans="1:23" ht="27" customHeight="1" x14ac:dyDescent="0.25">
      <c r="A233" s="47">
        <v>221</v>
      </c>
      <c r="B233" s="42" t="s">
        <v>199</v>
      </c>
      <c r="C233" s="40" t="s">
        <v>28</v>
      </c>
      <c r="D233" s="20">
        <v>1</v>
      </c>
      <c r="E233" s="49">
        <v>13.9503</v>
      </c>
      <c r="F233" s="39">
        <f t="shared" si="27"/>
        <v>13.9503</v>
      </c>
      <c r="G233" s="52">
        <v>12.97</v>
      </c>
      <c r="H233" s="54">
        <f t="shared" si="28"/>
        <v>12.97</v>
      </c>
      <c r="I233" s="52">
        <v>14.06</v>
      </c>
      <c r="J233" s="55">
        <f t="shared" si="29"/>
        <v>14.06</v>
      </c>
      <c r="K233" s="41"/>
      <c r="L233" s="41"/>
      <c r="M233" s="41"/>
      <c r="N233" s="41"/>
      <c r="O233" s="41"/>
      <c r="P233" s="41"/>
      <c r="Q233" s="21">
        <f t="shared" si="30"/>
        <v>13.66</v>
      </c>
      <c r="R233" s="24">
        <f t="shared" si="31"/>
        <v>3</v>
      </c>
      <c r="S233" s="24">
        <f t="shared" si="32"/>
        <v>0.60015585059216059</v>
      </c>
      <c r="T233" s="25">
        <f t="shared" si="33"/>
        <v>4.3935274567508094</v>
      </c>
      <c r="U233" s="25" t="str">
        <f t="shared" si="34"/>
        <v>ОДН</v>
      </c>
      <c r="V233" s="26">
        <f t="shared" si="35"/>
        <v>13.66</v>
      </c>
      <c r="W233" s="57" t="s">
        <v>2209</v>
      </c>
    </row>
    <row r="234" spans="1:23" ht="27" customHeight="1" x14ac:dyDescent="0.25">
      <c r="A234" s="47">
        <v>222</v>
      </c>
      <c r="B234" s="42" t="s">
        <v>199</v>
      </c>
      <c r="C234" s="40" t="s">
        <v>28</v>
      </c>
      <c r="D234" s="20">
        <v>1</v>
      </c>
      <c r="E234" s="49">
        <v>13.90935</v>
      </c>
      <c r="F234" s="39">
        <f t="shared" si="27"/>
        <v>13.90935</v>
      </c>
      <c r="G234" s="52">
        <v>12.97</v>
      </c>
      <c r="H234" s="54">
        <f t="shared" si="28"/>
        <v>12.97</v>
      </c>
      <c r="I234" s="52">
        <v>14.06</v>
      </c>
      <c r="J234" s="55">
        <f t="shared" si="29"/>
        <v>14.06</v>
      </c>
      <c r="K234" s="41"/>
      <c r="L234" s="41"/>
      <c r="M234" s="41"/>
      <c r="N234" s="41"/>
      <c r="O234" s="41"/>
      <c r="P234" s="41"/>
      <c r="Q234" s="21">
        <f t="shared" si="30"/>
        <v>13.65</v>
      </c>
      <c r="R234" s="24">
        <f t="shared" si="31"/>
        <v>3</v>
      </c>
      <c r="S234" s="24">
        <f t="shared" si="32"/>
        <v>0.59066167240646295</v>
      </c>
      <c r="T234" s="25">
        <f t="shared" si="33"/>
        <v>4.3271917392414867</v>
      </c>
      <c r="U234" s="25" t="str">
        <f t="shared" si="34"/>
        <v>ОДН</v>
      </c>
      <c r="V234" s="26">
        <f t="shared" si="35"/>
        <v>13.65</v>
      </c>
      <c r="W234" s="57" t="s">
        <v>2210</v>
      </c>
    </row>
    <row r="235" spans="1:23" ht="27" customHeight="1" x14ac:dyDescent="0.25">
      <c r="A235" s="47">
        <v>223</v>
      </c>
      <c r="B235" s="42" t="s">
        <v>199</v>
      </c>
      <c r="C235" s="40" t="s">
        <v>28</v>
      </c>
      <c r="D235" s="20">
        <v>1</v>
      </c>
      <c r="E235" s="49">
        <v>15.0381</v>
      </c>
      <c r="F235" s="39">
        <f t="shared" si="27"/>
        <v>15.0381</v>
      </c>
      <c r="G235" s="52">
        <v>13.97</v>
      </c>
      <c r="H235" s="54">
        <f t="shared" si="28"/>
        <v>13.97</v>
      </c>
      <c r="I235" s="52">
        <v>15.14</v>
      </c>
      <c r="J235" s="55">
        <f t="shared" si="29"/>
        <v>15.14</v>
      </c>
      <c r="K235" s="41"/>
      <c r="L235" s="41"/>
      <c r="M235" s="41"/>
      <c r="N235" s="41"/>
      <c r="O235" s="41"/>
      <c r="P235" s="41"/>
      <c r="Q235" s="21">
        <f t="shared" si="30"/>
        <v>14.72</v>
      </c>
      <c r="R235" s="24">
        <f t="shared" si="31"/>
        <v>3</v>
      </c>
      <c r="S235" s="24">
        <f t="shared" si="32"/>
        <v>0.64810786525083908</v>
      </c>
      <c r="T235" s="25">
        <f t="shared" si="33"/>
        <v>4.4029066932801566</v>
      </c>
      <c r="U235" s="25" t="str">
        <f t="shared" si="34"/>
        <v>ОДН</v>
      </c>
      <c r="V235" s="26">
        <f t="shared" si="35"/>
        <v>14.72</v>
      </c>
      <c r="W235" s="57" t="s">
        <v>2211</v>
      </c>
    </row>
    <row r="236" spans="1:23" ht="27" customHeight="1" x14ac:dyDescent="0.25">
      <c r="A236" s="47">
        <v>224</v>
      </c>
      <c r="B236" s="42" t="s">
        <v>199</v>
      </c>
      <c r="C236" s="40" t="s">
        <v>28</v>
      </c>
      <c r="D236" s="20">
        <v>1</v>
      </c>
      <c r="E236" s="49">
        <v>26.696249999999999</v>
      </c>
      <c r="F236" s="39">
        <f t="shared" si="27"/>
        <v>26.696249999999999</v>
      </c>
      <c r="G236" s="52">
        <v>24.94</v>
      </c>
      <c r="H236" s="54">
        <f t="shared" si="28"/>
        <v>24.94</v>
      </c>
      <c r="I236" s="52">
        <v>27.04</v>
      </c>
      <c r="J236" s="55">
        <f t="shared" si="29"/>
        <v>27.04</v>
      </c>
      <c r="K236" s="41"/>
      <c r="L236" s="41"/>
      <c r="M236" s="41"/>
      <c r="N236" s="41"/>
      <c r="O236" s="41"/>
      <c r="P236" s="41"/>
      <c r="Q236" s="21">
        <f t="shared" si="30"/>
        <v>26.23</v>
      </c>
      <c r="R236" s="24">
        <f t="shared" si="31"/>
        <v>3</v>
      </c>
      <c r="S236" s="24">
        <f t="shared" si="32"/>
        <v>1.1264077997110979</v>
      </c>
      <c r="T236" s="25">
        <f t="shared" si="33"/>
        <v>4.2943492173507352</v>
      </c>
      <c r="U236" s="25" t="str">
        <f t="shared" si="34"/>
        <v>ОДН</v>
      </c>
      <c r="V236" s="26">
        <f t="shared" si="35"/>
        <v>26.23</v>
      </c>
      <c r="W236" s="57" t="s">
        <v>2212</v>
      </c>
    </row>
    <row r="237" spans="1:23" ht="27" customHeight="1" x14ac:dyDescent="0.25">
      <c r="A237" s="47">
        <v>225</v>
      </c>
      <c r="B237" s="42" t="s">
        <v>199</v>
      </c>
      <c r="C237" s="40" t="s">
        <v>28</v>
      </c>
      <c r="D237" s="20">
        <v>1</v>
      </c>
      <c r="E237" s="49">
        <v>29.07</v>
      </c>
      <c r="F237" s="39">
        <f t="shared" si="27"/>
        <v>29.07</v>
      </c>
      <c r="G237" s="52">
        <v>27.08</v>
      </c>
      <c r="H237" s="54">
        <f t="shared" si="28"/>
        <v>27.08</v>
      </c>
      <c r="I237" s="52">
        <v>29.36</v>
      </c>
      <c r="J237" s="55">
        <f t="shared" si="29"/>
        <v>29.36</v>
      </c>
      <c r="K237" s="41"/>
      <c r="L237" s="41"/>
      <c r="M237" s="41"/>
      <c r="N237" s="41"/>
      <c r="O237" s="41"/>
      <c r="P237" s="41"/>
      <c r="Q237" s="21">
        <f t="shared" si="30"/>
        <v>28.5</v>
      </c>
      <c r="R237" s="24">
        <f t="shared" si="31"/>
        <v>3</v>
      </c>
      <c r="S237" s="24">
        <f t="shared" si="32"/>
        <v>1.2411486615228662</v>
      </c>
      <c r="T237" s="25">
        <f t="shared" si="33"/>
        <v>4.3549075842907587</v>
      </c>
      <c r="U237" s="25" t="str">
        <f t="shared" si="34"/>
        <v>ОДН</v>
      </c>
      <c r="V237" s="26">
        <f t="shared" si="35"/>
        <v>28.5</v>
      </c>
      <c r="W237" s="57" t="s">
        <v>2213</v>
      </c>
    </row>
    <row r="238" spans="1:23" ht="27" customHeight="1" x14ac:dyDescent="0.25">
      <c r="A238" s="47">
        <v>226</v>
      </c>
      <c r="B238" s="42" t="s">
        <v>199</v>
      </c>
      <c r="C238" s="40" t="s">
        <v>28</v>
      </c>
      <c r="D238" s="20">
        <v>1</v>
      </c>
      <c r="E238" s="49">
        <v>29.013000000000002</v>
      </c>
      <c r="F238" s="39">
        <f t="shared" si="27"/>
        <v>29.013000000000002</v>
      </c>
      <c r="G238" s="52">
        <v>27.08</v>
      </c>
      <c r="H238" s="54">
        <f t="shared" si="28"/>
        <v>27.08</v>
      </c>
      <c r="I238" s="52">
        <v>29.36</v>
      </c>
      <c r="J238" s="55">
        <f t="shared" si="29"/>
        <v>29.36</v>
      </c>
      <c r="K238" s="41"/>
      <c r="L238" s="41"/>
      <c r="M238" s="41"/>
      <c r="N238" s="41"/>
      <c r="O238" s="41"/>
      <c r="P238" s="41"/>
      <c r="Q238" s="21">
        <f t="shared" si="30"/>
        <v>28.48</v>
      </c>
      <c r="R238" s="24">
        <f t="shared" si="31"/>
        <v>3</v>
      </c>
      <c r="S238" s="24">
        <f t="shared" si="32"/>
        <v>1.2285131256930073</v>
      </c>
      <c r="T238" s="25">
        <f t="shared" si="33"/>
        <v>4.3135994581917396</v>
      </c>
      <c r="U238" s="25" t="str">
        <f t="shared" si="34"/>
        <v>ОДН</v>
      </c>
      <c r="V238" s="26">
        <f t="shared" si="35"/>
        <v>28.48</v>
      </c>
      <c r="W238" s="57" t="s">
        <v>2214</v>
      </c>
    </row>
    <row r="239" spans="1:23" ht="27" customHeight="1" x14ac:dyDescent="0.25">
      <c r="A239" s="47">
        <v>227</v>
      </c>
      <c r="B239" s="42" t="s">
        <v>199</v>
      </c>
      <c r="C239" s="40" t="s">
        <v>28</v>
      </c>
      <c r="D239" s="20">
        <v>1</v>
      </c>
      <c r="E239" s="49">
        <v>31.038399999999999</v>
      </c>
      <c r="F239" s="39">
        <f t="shared" si="27"/>
        <v>31.038399999999999</v>
      </c>
      <c r="G239" s="52">
        <v>28.88</v>
      </c>
      <c r="H239" s="54">
        <f t="shared" si="28"/>
        <v>28.88</v>
      </c>
      <c r="I239" s="52">
        <v>31.31</v>
      </c>
      <c r="J239" s="55">
        <f t="shared" si="29"/>
        <v>31.31</v>
      </c>
      <c r="K239" s="41"/>
      <c r="L239" s="41"/>
      <c r="M239" s="41"/>
      <c r="N239" s="41"/>
      <c r="O239" s="41"/>
      <c r="P239" s="41"/>
      <c r="Q239" s="21">
        <f t="shared" si="30"/>
        <v>30.41</v>
      </c>
      <c r="R239" s="24">
        <f t="shared" si="31"/>
        <v>3</v>
      </c>
      <c r="S239" s="24">
        <f t="shared" si="32"/>
        <v>1.3315003867817687</v>
      </c>
      <c r="T239" s="25">
        <f t="shared" si="33"/>
        <v>4.3784951883649086</v>
      </c>
      <c r="U239" s="25" t="str">
        <f t="shared" si="34"/>
        <v>ОДН</v>
      </c>
      <c r="V239" s="26">
        <f t="shared" si="35"/>
        <v>30.41</v>
      </c>
      <c r="W239" s="57" t="s">
        <v>2215</v>
      </c>
    </row>
    <row r="240" spans="1:23" ht="27" customHeight="1" x14ac:dyDescent="0.25">
      <c r="A240" s="47">
        <v>228</v>
      </c>
      <c r="B240" s="42" t="s">
        <v>199</v>
      </c>
      <c r="C240" s="40" t="s">
        <v>28</v>
      </c>
      <c r="D240" s="20">
        <v>1</v>
      </c>
      <c r="E240" s="49">
        <v>42.7196</v>
      </c>
      <c r="F240" s="39">
        <f t="shared" si="27"/>
        <v>42.7196</v>
      </c>
      <c r="G240" s="52">
        <v>39.71</v>
      </c>
      <c r="H240" s="54">
        <f t="shared" si="28"/>
        <v>39.71</v>
      </c>
      <c r="I240" s="52">
        <v>43.05</v>
      </c>
      <c r="J240" s="55">
        <f t="shared" si="29"/>
        <v>43.05</v>
      </c>
      <c r="K240" s="41"/>
      <c r="L240" s="41"/>
      <c r="M240" s="41"/>
      <c r="N240" s="41"/>
      <c r="O240" s="41"/>
      <c r="P240" s="41"/>
      <c r="Q240" s="21">
        <f t="shared" si="30"/>
        <v>41.83</v>
      </c>
      <c r="R240" s="24">
        <f t="shared" si="31"/>
        <v>3</v>
      </c>
      <c r="S240" s="24">
        <f t="shared" si="32"/>
        <v>1.8404059552174881</v>
      </c>
      <c r="T240" s="25">
        <f t="shared" si="33"/>
        <v>4.3997273612658097</v>
      </c>
      <c r="U240" s="25" t="str">
        <f t="shared" si="34"/>
        <v>ОДН</v>
      </c>
      <c r="V240" s="26">
        <f t="shared" si="35"/>
        <v>41.83</v>
      </c>
      <c r="W240" s="57" t="s">
        <v>2216</v>
      </c>
    </row>
    <row r="241" spans="1:23" ht="27" customHeight="1" x14ac:dyDescent="0.25">
      <c r="A241" s="47">
        <v>229</v>
      </c>
      <c r="B241" s="42" t="s">
        <v>199</v>
      </c>
      <c r="C241" s="40" t="s">
        <v>28</v>
      </c>
      <c r="D241" s="20">
        <v>1</v>
      </c>
      <c r="E241" s="49">
        <v>48.402500000000003</v>
      </c>
      <c r="F241" s="39">
        <f t="shared" si="27"/>
        <v>48.402500000000003</v>
      </c>
      <c r="G241" s="52">
        <v>45.13</v>
      </c>
      <c r="H241" s="54">
        <f t="shared" si="28"/>
        <v>45.13</v>
      </c>
      <c r="I241" s="52">
        <v>48.93</v>
      </c>
      <c r="J241" s="55">
        <f t="shared" si="29"/>
        <v>48.93</v>
      </c>
      <c r="K241" s="41"/>
      <c r="L241" s="41"/>
      <c r="M241" s="41"/>
      <c r="N241" s="41"/>
      <c r="O241" s="41"/>
      <c r="P241" s="41"/>
      <c r="Q241" s="21">
        <f t="shared" si="30"/>
        <v>47.49</v>
      </c>
      <c r="R241" s="24">
        <f t="shared" si="31"/>
        <v>3</v>
      </c>
      <c r="S241" s="24">
        <f t="shared" si="32"/>
        <v>2.0586228709989594</v>
      </c>
      <c r="T241" s="25">
        <f t="shared" si="33"/>
        <v>4.3348554874688547</v>
      </c>
      <c r="U241" s="25" t="str">
        <f t="shared" si="34"/>
        <v>ОДН</v>
      </c>
      <c r="V241" s="26">
        <f t="shared" si="35"/>
        <v>47.49</v>
      </c>
      <c r="W241" s="57" t="s">
        <v>2217</v>
      </c>
    </row>
    <row r="242" spans="1:23" ht="27" customHeight="1" x14ac:dyDescent="0.25">
      <c r="A242" s="47">
        <v>230</v>
      </c>
      <c r="B242" s="42" t="s">
        <v>199</v>
      </c>
      <c r="C242" s="40" t="s">
        <v>28</v>
      </c>
      <c r="D242" s="20">
        <v>1</v>
      </c>
      <c r="E242" s="49">
        <v>52.479900000000001</v>
      </c>
      <c r="F242" s="39">
        <f t="shared" si="27"/>
        <v>52.479900000000001</v>
      </c>
      <c r="G242" s="52">
        <v>48.74</v>
      </c>
      <c r="H242" s="54">
        <f t="shared" si="28"/>
        <v>48.74</v>
      </c>
      <c r="I242" s="52">
        <v>52.84</v>
      </c>
      <c r="J242" s="55">
        <f t="shared" si="29"/>
        <v>52.84</v>
      </c>
      <c r="K242" s="41"/>
      <c r="L242" s="41"/>
      <c r="M242" s="41"/>
      <c r="N242" s="41"/>
      <c r="O242" s="41"/>
      <c r="P242" s="41"/>
      <c r="Q242" s="21">
        <f t="shared" si="30"/>
        <v>51.35</v>
      </c>
      <c r="R242" s="24">
        <f t="shared" si="31"/>
        <v>3</v>
      </c>
      <c r="S242" s="24">
        <f t="shared" si="32"/>
        <v>2.2703385221151495</v>
      </c>
      <c r="T242" s="25">
        <f t="shared" si="33"/>
        <v>4.421301893116163</v>
      </c>
      <c r="U242" s="25" t="str">
        <f t="shared" si="34"/>
        <v>ОДН</v>
      </c>
      <c r="V242" s="26">
        <f t="shared" si="35"/>
        <v>51.35</v>
      </c>
      <c r="W242" s="57" t="s">
        <v>2218</v>
      </c>
    </row>
    <row r="243" spans="1:23" ht="27" customHeight="1" x14ac:dyDescent="0.25">
      <c r="A243" s="47">
        <v>231</v>
      </c>
      <c r="B243" s="42" t="s">
        <v>199</v>
      </c>
      <c r="C243" s="40" t="s">
        <v>28</v>
      </c>
      <c r="D243" s="20">
        <v>1</v>
      </c>
      <c r="E243" s="49">
        <v>64.070999999999998</v>
      </c>
      <c r="F243" s="39">
        <f t="shared" si="27"/>
        <v>64.070999999999998</v>
      </c>
      <c r="G243" s="52">
        <v>59.85</v>
      </c>
      <c r="H243" s="54">
        <f t="shared" si="28"/>
        <v>59.85</v>
      </c>
      <c r="I243" s="52">
        <v>64.89</v>
      </c>
      <c r="J243" s="55">
        <f t="shared" si="29"/>
        <v>64.89</v>
      </c>
      <c r="K243" s="41"/>
      <c r="L243" s="41"/>
      <c r="M243" s="41"/>
      <c r="N243" s="41"/>
      <c r="O243" s="41"/>
      <c r="P243" s="41"/>
      <c r="Q243" s="21">
        <f t="shared" si="30"/>
        <v>62.94</v>
      </c>
      <c r="R243" s="24">
        <f t="shared" si="31"/>
        <v>3</v>
      </c>
      <c r="S243" s="24">
        <f t="shared" si="32"/>
        <v>2.7046035753877118</v>
      </c>
      <c r="T243" s="25">
        <f t="shared" si="33"/>
        <v>4.2971140377942678</v>
      </c>
      <c r="U243" s="25" t="str">
        <f t="shared" si="34"/>
        <v>ОДН</v>
      </c>
      <c r="V243" s="26">
        <f t="shared" si="35"/>
        <v>62.94</v>
      </c>
      <c r="W243" s="57" t="s">
        <v>2219</v>
      </c>
    </row>
    <row r="244" spans="1:23" ht="27" customHeight="1" x14ac:dyDescent="0.25">
      <c r="A244" s="47">
        <v>232</v>
      </c>
      <c r="B244" s="42" t="s">
        <v>199</v>
      </c>
      <c r="C244" s="40" t="s">
        <v>28</v>
      </c>
      <c r="D244" s="20">
        <v>1</v>
      </c>
      <c r="E244" s="49">
        <v>72.828000000000003</v>
      </c>
      <c r="F244" s="39">
        <f t="shared" si="27"/>
        <v>72.828000000000003</v>
      </c>
      <c r="G244" s="52">
        <v>67.83</v>
      </c>
      <c r="H244" s="54">
        <f t="shared" si="28"/>
        <v>67.83</v>
      </c>
      <c r="I244" s="52">
        <v>73.540000000000006</v>
      </c>
      <c r="J244" s="55">
        <f t="shared" si="29"/>
        <v>73.540000000000006</v>
      </c>
      <c r="K244" s="41"/>
      <c r="L244" s="41"/>
      <c r="M244" s="41"/>
      <c r="N244" s="41"/>
      <c r="O244" s="41"/>
      <c r="P244" s="41"/>
      <c r="Q244" s="21">
        <f t="shared" si="30"/>
        <v>71.400000000000006</v>
      </c>
      <c r="R244" s="24">
        <f t="shared" si="31"/>
        <v>3</v>
      </c>
      <c r="S244" s="24">
        <f t="shared" si="32"/>
        <v>3.1115658437513458</v>
      </c>
      <c r="T244" s="25">
        <f t="shared" si="33"/>
        <v>4.3579353553940416</v>
      </c>
      <c r="U244" s="25" t="str">
        <f t="shared" si="34"/>
        <v>ОДН</v>
      </c>
      <c r="V244" s="26">
        <f t="shared" si="35"/>
        <v>71.400000000000006</v>
      </c>
      <c r="W244" s="57" t="s">
        <v>2220</v>
      </c>
    </row>
    <row r="245" spans="1:23" ht="27" customHeight="1" x14ac:dyDescent="0.25">
      <c r="A245" s="47">
        <v>233</v>
      </c>
      <c r="B245" s="42" t="s">
        <v>199</v>
      </c>
      <c r="C245" s="40" t="s">
        <v>28</v>
      </c>
      <c r="D245" s="20">
        <v>1</v>
      </c>
      <c r="E245" s="49">
        <v>85.104799999999997</v>
      </c>
      <c r="F245" s="39">
        <f t="shared" si="27"/>
        <v>85.104799999999997</v>
      </c>
      <c r="G245" s="52">
        <v>79.42</v>
      </c>
      <c r="H245" s="54">
        <f t="shared" si="28"/>
        <v>79.42</v>
      </c>
      <c r="I245" s="52">
        <v>86.11</v>
      </c>
      <c r="J245" s="55">
        <f t="shared" si="29"/>
        <v>86.11</v>
      </c>
      <c r="K245" s="41"/>
      <c r="L245" s="41"/>
      <c r="M245" s="41"/>
      <c r="N245" s="41"/>
      <c r="O245" s="41"/>
      <c r="P245" s="41"/>
      <c r="Q245" s="21">
        <f t="shared" si="30"/>
        <v>83.54</v>
      </c>
      <c r="R245" s="24">
        <f t="shared" si="31"/>
        <v>3</v>
      </c>
      <c r="S245" s="24">
        <f t="shared" si="32"/>
        <v>3.6074852071768762</v>
      </c>
      <c r="T245" s="25">
        <f t="shared" si="33"/>
        <v>4.3182729317415323</v>
      </c>
      <c r="U245" s="25" t="str">
        <f t="shared" si="34"/>
        <v>ОДН</v>
      </c>
      <c r="V245" s="26">
        <f t="shared" si="35"/>
        <v>83.54</v>
      </c>
      <c r="W245" s="57" t="s">
        <v>2221</v>
      </c>
    </row>
    <row r="246" spans="1:23" ht="27" customHeight="1" x14ac:dyDescent="0.25">
      <c r="A246" s="47">
        <v>234</v>
      </c>
      <c r="B246" s="42" t="s">
        <v>199</v>
      </c>
      <c r="C246" s="40" t="s">
        <v>28</v>
      </c>
      <c r="D246" s="20">
        <v>1</v>
      </c>
      <c r="E246" s="49">
        <v>98.934899999999999</v>
      </c>
      <c r="F246" s="39">
        <f t="shared" si="27"/>
        <v>98.934899999999999</v>
      </c>
      <c r="G246" s="52">
        <v>92.06</v>
      </c>
      <c r="H246" s="54">
        <f t="shared" si="28"/>
        <v>92.06</v>
      </c>
      <c r="I246" s="52">
        <v>99.81</v>
      </c>
      <c r="J246" s="55">
        <f t="shared" si="29"/>
        <v>99.81</v>
      </c>
      <c r="K246" s="41"/>
      <c r="L246" s="41"/>
      <c r="M246" s="41"/>
      <c r="N246" s="41"/>
      <c r="O246" s="41"/>
      <c r="P246" s="41"/>
      <c r="Q246" s="21">
        <f t="shared" si="30"/>
        <v>96.93</v>
      </c>
      <c r="R246" s="24">
        <f t="shared" si="31"/>
        <v>3</v>
      </c>
      <c r="S246" s="24">
        <f t="shared" si="32"/>
        <v>4.2444625107308926</v>
      </c>
      <c r="T246" s="25">
        <f t="shared" si="33"/>
        <v>4.3788945741575285</v>
      </c>
      <c r="U246" s="25" t="str">
        <f t="shared" si="34"/>
        <v>ОДН</v>
      </c>
      <c r="V246" s="26">
        <f t="shared" si="35"/>
        <v>96.93</v>
      </c>
      <c r="W246" s="57" t="s">
        <v>2222</v>
      </c>
    </row>
    <row r="247" spans="1:23" ht="27" customHeight="1" x14ac:dyDescent="0.25">
      <c r="A247" s="47">
        <v>235</v>
      </c>
      <c r="B247" s="42" t="s">
        <v>199</v>
      </c>
      <c r="C247" s="40" t="s">
        <v>28</v>
      </c>
      <c r="D247" s="20">
        <v>1</v>
      </c>
      <c r="E247" s="49">
        <v>99.031800000000004</v>
      </c>
      <c r="F247" s="39">
        <f t="shared" si="27"/>
        <v>99.031800000000004</v>
      </c>
      <c r="G247" s="52">
        <v>92.06</v>
      </c>
      <c r="H247" s="54">
        <f t="shared" si="28"/>
        <v>92.06</v>
      </c>
      <c r="I247" s="52">
        <v>99.81</v>
      </c>
      <c r="J247" s="55">
        <f t="shared" si="29"/>
        <v>99.81</v>
      </c>
      <c r="K247" s="41"/>
      <c r="L247" s="41"/>
      <c r="M247" s="41"/>
      <c r="N247" s="41"/>
      <c r="O247" s="41"/>
      <c r="P247" s="41"/>
      <c r="Q247" s="21">
        <f t="shared" si="30"/>
        <v>96.97</v>
      </c>
      <c r="R247" s="24">
        <f t="shared" si="31"/>
        <v>3</v>
      </c>
      <c r="S247" s="24">
        <f t="shared" si="32"/>
        <v>4.2675941254997527</v>
      </c>
      <c r="T247" s="25">
        <f t="shared" si="33"/>
        <v>4.4009426889757171</v>
      </c>
      <c r="U247" s="25" t="str">
        <f t="shared" si="34"/>
        <v>ОДН</v>
      </c>
      <c r="V247" s="26">
        <f t="shared" si="35"/>
        <v>96.97</v>
      </c>
      <c r="W247" s="57" t="s">
        <v>2223</v>
      </c>
    </row>
    <row r="248" spans="1:23" ht="27" customHeight="1" x14ac:dyDescent="0.25">
      <c r="A248" s="47">
        <v>236</v>
      </c>
      <c r="B248" s="42" t="s">
        <v>199</v>
      </c>
      <c r="C248" s="40" t="s">
        <v>28</v>
      </c>
      <c r="D248" s="20">
        <v>1</v>
      </c>
      <c r="E248" s="49">
        <v>99.505350000000007</v>
      </c>
      <c r="F248" s="39">
        <f t="shared" si="27"/>
        <v>99.505350000000007</v>
      </c>
      <c r="G248" s="52">
        <v>92.77</v>
      </c>
      <c r="H248" s="54">
        <f t="shared" si="28"/>
        <v>92.77</v>
      </c>
      <c r="I248" s="52">
        <v>100.58</v>
      </c>
      <c r="J248" s="55">
        <f t="shared" si="29"/>
        <v>100.58</v>
      </c>
      <c r="K248" s="41"/>
      <c r="L248" s="41"/>
      <c r="M248" s="41"/>
      <c r="N248" s="41"/>
      <c r="O248" s="41"/>
      <c r="P248" s="41"/>
      <c r="Q248" s="21">
        <f t="shared" si="30"/>
        <v>97.62</v>
      </c>
      <c r="R248" s="24">
        <f t="shared" si="31"/>
        <v>3</v>
      </c>
      <c r="S248" s="24">
        <f t="shared" si="32"/>
        <v>4.2331220524867961</v>
      </c>
      <c r="T248" s="25">
        <f t="shared" si="33"/>
        <v>4.3363266261901208</v>
      </c>
      <c r="U248" s="25" t="str">
        <f t="shared" si="34"/>
        <v>ОДН</v>
      </c>
      <c r="V248" s="26">
        <f t="shared" si="35"/>
        <v>97.62</v>
      </c>
      <c r="W248" s="57" t="s">
        <v>2224</v>
      </c>
    </row>
    <row r="249" spans="1:23" ht="27" customHeight="1" x14ac:dyDescent="0.25">
      <c r="A249" s="47">
        <v>237</v>
      </c>
      <c r="B249" s="42" t="s">
        <v>199</v>
      </c>
      <c r="C249" s="40" t="s">
        <v>28</v>
      </c>
      <c r="D249" s="20">
        <v>1</v>
      </c>
      <c r="E249" s="49">
        <v>106.90349999999999</v>
      </c>
      <c r="F249" s="39">
        <f t="shared" si="27"/>
        <v>106.90349999999999</v>
      </c>
      <c r="G249" s="52">
        <v>99.28</v>
      </c>
      <c r="H249" s="54">
        <f t="shared" si="28"/>
        <v>99.28</v>
      </c>
      <c r="I249" s="52">
        <v>107.64</v>
      </c>
      <c r="J249" s="55">
        <f t="shared" si="29"/>
        <v>107.64</v>
      </c>
      <c r="K249" s="41"/>
      <c r="L249" s="41"/>
      <c r="M249" s="41"/>
      <c r="N249" s="41"/>
      <c r="O249" s="41"/>
      <c r="P249" s="41"/>
      <c r="Q249" s="21">
        <f t="shared" si="30"/>
        <v>104.61</v>
      </c>
      <c r="R249" s="24">
        <f t="shared" si="31"/>
        <v>3</v>
      </c>
      <c r="S249" s="24">
        <f t="shared" si="32"/>
        <v>4.6287116052957957</v>
      </c>
      <c r="T249" s="25">
        <f t="shared" si="33"/>
        <v>4.424731483888535</v>
      </c>
      <c r="U249" s="25" t="str">
        <f t="shared" si="34"/>
        <v>ОДН</v>
      </c>
      <c r="V249" s="26">
        <f t="shared" si="35"/>
        <v>104.61</v>
      </c>
      <c r="W249" s="57" t="s">
        <v>2225</v>
      </c>
    </row>
    <row r="250" spans="1:23" ht="27" customHeight="1" x14ac:dyDescent="0.25">
      <c r="A250" s="47">
        <v>238</v>
      </c>
      <c r="B250" s="42" t="s">
        <v>199</v>
      </c>
      <c r="C250" s="40" t="s">
        <v>28</v>
      </c>
      <c r="D250" s="20">
        <v>1</v>
      </c>
      <c r="E250" s="49">
        <v>119.5992</v>
      </c>
      <c r="F250" s="39">
        <f t="shared" si="27"/>
        <v>119.5992</v>
      </c>
      <c r="G250" s="52">
        <v>111.72</v>
      </c>
      <c r="H250" s="54">
        <f t="shared" si="28"/>
        <v>111.72</v>
      </c>
      <c r="I250" s="52">
        <v>121.13</v>
      </c>
      <c r="J250" s="55">
        <f t="shared" si="29"/>
        <v>121.13</v>
      </c>
      <c r="K250" s="41"/>
      <c r="L250" s="41"/>
      <c r="M250" s="41"/>
      <c r="N250" s="41"/>
      <c r="O250" s="41"/>
      <c r="P250" s="41"/>
      <c r="Q250" s="21">
        <f t="shared" si="30"/>
        <v>117.48</v>
      </c>
      <c r="R250" s="24">
        <f t="shared" si="31"/>
        <v>3</v>
      </c>
      <c r="S250" s="24">
        <f t="shared" si="32"/>
        <v>5.0493122620808455</v>
      </c>
      <c r="T250" s="25">
        <f t="shared" si="33"/>
        <v>4.2980186091937735</v>
      </c>
      <c r="U250" s="25" t="str">
        <f t="shared" si="34"/>
        <v>ОДН</v>
      </c>
      <c r="V250" s="26">
        <f t="shared" si="35"/>
        <v>117.48</v>
      </c>
      <c r="W250" s="57" t="s">
        <v>2226</v>
      </c>
    </row>
    <row r="251" spans="1:23" ht="27" customHeight="1" x14ac:dyDescent="0.25">
      <c r="A251" s="47">
        <v>239</v>
      </c>
      <c r="B251" s="42" t="s">
        <v>199</v>
      </c>
      <c r="C251" s="40" t="s">
        <v>28</v>
      </c>
      <c r="D251" s="20">
        <v>1</v>
      </c>
      <c r="E251" s="49">
        <v>129.59100000000001</v>
      </c>
      <c r="F251" s="39">
        <f t="shared" si="27"/>
        <v>129.59100000000001</v>
      </c>
      <c r="G251" s="52">
        <v>120.7</v>
      </c>
      <c r="H251" s="54">
        <f t="shared" si="28"/>
        <v>120.7</v>
      </c>
      <c r="I251" s="52">
        <v>130.86000000000001</v>
      </c>
      <c r="J251" s="55">
        <f t="shared" si="29"/>
        <v>130.86000000000001</v>
      </c>
      <c r="K251" s="41"/>
      <c r="L251" s="41"/>
      <c r="M251" s="41"/>
      <c r="N251" s="41"/>
      <c r="O251" s="41"/>
      <c r="P251" s="41"/>
      <c r="Q251" s="21">
        <f t="shared" si="30"/>
        <v>127.05</v>
      </c>
      <c r="R251" s="24">
        <f t="shared" si="31"/>
        <v>3</v>
      </c>
      <c r="S251" s="24">
        <f t="shared" si="32"/>
        <v>5.5360311144356888</v>
      </c>
      <c r="T251" s="25">
        <f t="shared" si="33"/>
        <v>4.3573641199808648</v>
      </c>
      <c r="U251" s="25" t="str">
        <f t="shared" si="34"/>
        <v>ОДН</v>
      </c>
      <c r="V251" s="26">
        <f t="shared" si="35"/>
        <v>127.05</v>
      </c>
      <c r="W251" s="57" t="s">
        <v>2227</v>
      </c>
    </row>
    <row r="252" spans="1:23" ht="27" customHeight="1" x14ac:dyDescent="0.25">
      <c r="A252" s="47">
        <v>240</v>
      </c>
      <c r="B252" s="42" t="s">
        <v>199</v>
      </c>
      <c r="C252" s="40" t="s">
        <v>28</v>
      </c>
      <c r="D252" s="20">
        <v>1</v>
      </c>
      <c r="E252" s="49">
        <v>136.36109999999999</v>
      </c>
      <c r="F252" s="39">
        <f t="shared" si="27"/>
        <v>136.36109999999999</v>
      </c>
      <c r="G252" s="52">
        <v>127.25</v>
      </c>
      <c r="H252" s="54">
        <f t="shared" si="28"/>
        <v>127.25</v>
      </c>
      <c r="I252" s="52">
        <v>137.97</v>
      </c>
      <c r="J252" s="55">
        <f t="shared" si="29"/>
        <v>137.97</v>
      </c>
      <c r="K252" s="41"/>
      <c r="L252" s="41"/>
      <c r="M252" s="41"/>
      <c r="N252" s="41"/>
      <c r="O252" s="41"/>
      <c r="P252" s="41"/>
      <c r="Q252" s="21">
        <f t="shared" si="30"/>
        <v>133.86000000000001</v>
      </c>
      <c r="R252" s="24">
        <f t="shared" si="31"/>
        <v>3</v>
      </c>
      <c r="S252" s="24">
        <f t="shared" si="32"/>
        <v>5.7809904519035475</v>
      </c>
      <c r="T252" s="25">
        <f t="shared" si="33"/>
        <v>4.3186840369815824</v>
      </c>
      <c r="U252" s="25" t="str">
        <f t="shared" si="34"/>
        <v>ОДН</v>
      </c>
      <c r="V252" s="26">
        <f t="shared" si="35"/>
        <v>133.86000000000001</v>
      </c>
      <c r="W252" s="57" t="s">
        <v>2228</v>
      </c>
    </row>
    <row r="253" spans="1:23" ht="27" customHeight="1" x14ac:dyDescent="0.25">
      <c r="A253" s="47">
        <v>241</v>
      </c>
      <c r="B253" s="42" t="s">
        <v>199</v>
      </c>
      <c r="C253" s="40" t="s">
        <v>28</v>
      </c>
      <c r="D253" s="20">
        <v>1</v>
      </c>
      <c r="E253" s="49">
        <v>137.22239999999999</v>
      </c>
      <c r="F253" s="39">
        <f t="shared" si="27"/>
        <v>137.22239999999999</v>
      </c>
      <c r="G253" s="52">
        <v>127.68</v>
      </c>
      <c r="H253" s="54">
        <f t="shared" si="28"/>
        <v>127.68</v>
      </c>
      <c r="I253" s="52">
        <v>138.43</v>
      </c>
      <c r="J253" s="55">
        <f t="shared" si="29"/>
        <v>138.43</v>
      </c>
      <c r="K253" s="41"/>
      <c r="L253" s="41"/>
      <c r="M253" s="41"/>
      <c r="N253" s="41"/>
      <c r="O253" s="41"/>
      <c r="P253" s="41"/>
      <c r="Q253" s="21">
        <f t="shared" si="30"/>
        <v>134.44</v>
      </c>
      <c r="R253" s="24">
        <f t="shared" si="31"/>
        <v>3</v>
      </c>
      <c r="S253" s="24">
        <f t="shared" si="32"/>
        <v>5.888949386775197</v>
      </c>
      <c r="T253" s="25">
        <f t="shared" si="33"/>
        <v>4.3803550928110662</v>
      </c>
      <c r="U253" s="25" t="str">
        <f t="shared" si="34"/>
        <v>ОДН</v>
      </c>
      <c r="V253" s="26">
        <f t="shared" si="35"/>
        <v>134.44</v>
      </c>
      <c r="W253" s="57" t="s">
        <v>2229</v>
      </c>
    </row>
    <row r="254" spans="1:23" ht="27" customHeight="1" x14ac:dyDescent="0.25">
      <c r="A254" s="47">
        <v>242</v>
      </c>
      <c r="B254" s="42" t="s">
        <v>199</v>
      </c>
      <c r="C254" s="40" t="s">
        <v>28</v>
      </c>
      <c r="D254" s="20">
        <v>1</v>
      </c>
      <c r="E254" s="49">
        <v>145.63499999999999</v>
      </c>
      <c r="F254" s="39">
        <f t="shared" si="27"/>
        <v>145.63499999999999</v>
      </c>
      <c r="G254" s="52">
        <v>135.38</v>
      </c>
      <c r="H254" s="54">
        <f t="shared" si="28"/>
        <v>135.38</v>
      </c>
      <c r="I254" s="52">
        <v>146.78</v>
      </c>
      <c r="J254" s="55">
        <f t="shared" si="29"/>
        <v>146.78</v>
      </c>
      <c r="K254" s="41"/>
      <c r="L254" s="41"/>
      <c r="M254" s="41"/>
      <c r="N254" s="41"/>
      <c r="O254" s="41"/>
      <c r="P254" s="41"/>
      <c r="Q254" s="21">
        <f t="shared" si="30"/>
        <v>142.6</v>
      </c>
      <c r="R254" s="24">
        <f t="shared" si="31"/>
        <v>3</v>
      </c>
      <c r="S254" s="24">
        <f t="shared" si="32"/>
        <v>6.2774208477686129</v>
      </c>
      <c r="T254" s="25">
        <f t="shared" si="33"/>
        <v>4.4021184065698549</v>
      </c>
      <c r="U254" s="25" t="str">
        <f t="shared" si="34"/>
        <v>ОДН</v>
      </c>
      <c r="V254" s="26">
        <f t="shared" si="35"/>
        <v>142.6</v>
      </c>
      <c r="W254" s="57" t="s">
        <v>2230</v>
      </c>
    </row>
    <row r="255" spans="1:23" ht="27" customHeight="1" x14ac:dyDescent="0.25">
      <c r="A255" s="47">
        <v>243</v>
      </c>
      <c r="B255" s="42" t="s">
        <v>199</v>
      </c>
      <c r="C255" s="40" t="s">
        <v>28</v>
      </c>
      <c r="D255" s="20">
        <v>1</v>
      </c>
      <c r="E255" s="49">
        <v>147.14359999999999</v>
      </c>
      <c r="F255" s="39">
        <f t="shared" si="27"/>
        <v>147.14359999999999</v>
      </c>
      <c r="G255" s="52">
        <v>137.18</v>
      </c>
      <c r="H255" s="54">
        <f t="shared" si="28"/>
        <v>137.18</v>
      </c>
      <c r="I255" s="52">
        <v>148.72999999999999</v>
      </c>
      <c r="J255" s="55">
        <f t="shared" si="29"/>
        <v>148.72999999999999</v>
      </c>
      <c r="K255" s="41"/>
      <c r="L255" s="41"/>
      <c r="M255" s="41"/>
      <c r="N255" s="41"/>
      <c r="O255" s="41"/>
      <c r="P255" s="41"/>
      <c r="Q255" s="21">
        <f t="shared" si="30"/>
        <v>144.35</v>
      </c>
      <c r="R255" s="24">
        <f t="shared" si="31"/>
        <v>3</v>
      </c>
      <c r="S255" s="24">
        <f t="shared" si="32"/>
        <v>6.260890550073519</v>
      </c>
      <c r="T255" s="25">
        <f t="shared" si="33"/>
        <v>4.3372986145296295</v>
      </c>
      <c r="U255" s="25" t="str">
        <f t="shared" si="34"/>
        <v>ОДН</v>
      </c>
      <c r="V255" s="26">
        <f t="shared" si="35"/>
        <v>144.35</v>
      </c>
      <c r="W255" s="57" t="s">
        <v>2231</v>
      </c>
    </row>
    <row r="256" spans="1:23" ht="27" customHeight="1" x14ac:dyDescent="0.25">
      <c r="A256" s="47">
        <v>244</v>
      </c>
      <c r="B256" s="42" t="s">
        <v>199</v>
      </c>
      <c r="C256" s="40" t="s">
        <v>28</v>
      </c>
      <c r="D256" s="20">
        <v>1</v>
      </c>
      <c r="E256" s="49">
        <v>155.49600000000001</v>
      </c>
      <c r="F256" s="39">
        <f t="shared" si="27"/>
        <v>155.49600000000001</v>
      </c>
      <c r="G256" s="52">
        <v>144.4</v>
      </c>
      <c r="H256" s="54">
        <f t="shared" si="28"/>
        <v>144.4</v>
      </c>
      <c r="I256" s="52">
        <v>156.56</v>
      </c>
      <c r="J256" s="55">
        <f t="shared" si="29"/>
        <v>156.56</v>
      </c>
      <c r="K256" s="41"/>
      <c r="L256" s="41"/>
      <c r="M256" s="41"/>
      <c r="N256" s="41"/>
      <c r="O256" s="41"/>
      <c r="P256" s="41"/>
      <c r="Q256" s="21">
        <f t="shared" si="30"/>
        <v>152.15</v>
      </c>
      <c r="R256" s="24">
        <f t="shared" si="31"/>
        <v>3</v>
      </c>
      <c r="S256" s="24">
        <f t="shared" si="32"/>
        <v>6.734475332199235</v>
      </c>
      <c r="T256" s="25">
        <f t="shared" si="33"/>
        <v>4.4262079081164867</v>
      </c>
      <c r="U256" s="25" t="str">
        <f t="shared" si="34"/>
        <v>ОДН</v>
      </c>
      <c r="V256" s="26">
        <f t="shared" si="35"/>
        <v>152.15</v>
      </c>
      <c r="W256" s="57" t="s">
        <v>2232</v>
      </c>
    </row>
    <row r="257" spans="1:23" ht="27" customHeight="1" x14ac:dyDescent="0.25">
      <c r="A257" s="47">
        <v>245</v>
      </c>
      <c r="B257" s="42" t="s">
        <v>199</v>
      </c>
      <c r="C257" s="40" t="s">
        <v>28</v>
      </c>
      <c r="D257" s="20">
        <v>1</v>
      </c>
      <c r="E257" s="49">
        <v>166.17780000000002</v>
      </c>
      <c r="F257" s="39">
        <f t="shared" si="27"/>
        <v>166.17780000000002</v>
      </c>
      <c r="G257" s="52">
        <v>155.22999999999999</v>
      </c>
      <c r="H257" s="54">
        <f t="shared" si="28"/>
        <v>155.22999999999999</v>
      </c>
      <c r="I257" s="52">
        <v>168.3</v>
      </c>
      <c r="J257" s="55">
        <f t="shared" si="29"/>
        <v>168.3</v>
      </c>
      <c r="K257" s="41"/>
      <c r="L257" s="41"/>
      <c r="M257" s="41"/>
      <c r="N257" s="41"/>
      <c r="O257" s="41"/>
      <c r="P257" s="41"/>
      <c r="Q257" s="21">
        <f t="shared" si="30"/>
        <v>163.24</v>
      </c>
      <c r="R257" s="24">
        <f t="shared" si="31"/>
        <v>3</v>
      </c>
      <c r="S257" s="24">
        <f t="shared" si="32"/>
        <v>7.0140704601536612</v>
      </c>
      <c r="T257" s="25">
        <f t="shared" si="33"/>
        <v>4.2967841583886672</v>
      </c>
      <c r="U257" s="25" t="str">
        <f t="shared" si="34"/>
        <v>ОДН</v>
      </c>
      <c r="V257" s="26">
        <f t="shared" si="35"/>
        <v>163.24</v>
      </c>
      <c r="W257" s="57" t="s">
        <v>2233</v>
      </c>
    </row>
    <row r="258" spans="1:23" ht="27" customHeight="1" x14ac:dyDescent="0.25">
      <c r="A258" s="47">
        <v>246</v>
      </c>
      <c r="B258" s="42" t="s">
        <v>199</v>
      </c>
      <c r="C258" s="40" t="s">
        <v>28</v>
      </c>
      <c r="D258" s="20">
        <v>1</v>
      </c>
      <c r="E258" s="49">
        <v>171.51300000000001</v>
      </c>
      <c r="F258" s="39">
        <f t="shared" si="27"/>
        <v>171.51300000000001</v>
      </c>
      <c r="G258" s="52">
        <v>159.74</v>
      </c>
      <c r="H258" s="54">
        <f t="shared" si="28"/>
        <v>159.74</v>
      </c>
      <c r="I258" s="52">
        <v>173.19</v>
      </c>
      <c r="J258" s="55">
        <f t="shared" si="29"/>
        <v>173.19</v>
      </c>
      <c r="K258" s="41"/>
      <c r="L258" s="41"/>
      <c r="M258" s="41"/>
      <c r="N258" s="41"/>
      <c r="O258" s="41"/>
      <c r="P258" s="41"/>
      <c r="Q258" s="21">
        <f t="shared" si="30"/>
        <v>168.15</v>
      </c>
      <c r="R258" s="24">
        <f t="shared" si="31"/>
        <v>3</v>
      </c>
      <c r="S258" s="24">
        <f t="shared" si="32"/>
        <v>7.3293747686961632</v>
      </c>
      <c r="T258" s="25">
        <f t="shared" si="33"/>
        <v>4.3588312629772012</v>
      </c>
      <c r="U258" s="25" t="str">
        <f t="shared" si="34"/>
        <v>ОДН</v>
      </c>
      <c r="V258" s="26">
        <f t="shared" si="35"/>
        <v>168.15</v>
      </c>
      <c r="W258" s="57" t="s">
        <v>2234</v>
      </c>
    </row>
    <row r="259" spans="1:23" ht="27" customHeight="1" x14ac:dyDescent="0.25">
      <c r="A259" s="47">
        <v>247</v>
      </c>
      <c r="B259" s="42" t="s">
        <v>199</v>
      </c>
      <c r="C259" s="40" t="s">
        <v>28</v>
      </c>
      <c r="D259" s="20">
        <v>1</v>
      </c>
      <c r="E259" s="49">
        <v>172.09290000000001</v>
      </c>
      <c r="F259" s="39">
        <f t="shared" si="27"/>
        <v>172.09290000000001</v>
      </c>
      <c r="G259" s="52">
        <v>160.6</v>
      </c>
      <c r="H259" s="54">
        <f t="shared" si="28"/>
        <v>160.6</v>
      </c>
      <c r="I259" s="52">
        <v>174.12</v>
      </c>
      <c r="J259" s="55">
        <f t="shared" si="29"/>
        <v>174.12</v>
      </c>
      <c r="K259" s="41"/>
      <c r="L259" s="41"/>
      <c r="M259" s="41"/>
      <c r="N259" s="41"/>
      <c r="O259" s="41"/>
      <c r="P259" s="41"/>
      <c r="Q259" s="21">
        <f t="shared" si="30"/>
        <v>168.94</v>
      </c>
      <c r="R259" s="24">
        <f t="shared" si="31"/>
        <v>3</v>
      </c>
      <c r="S259" s="24">
        <f t="shared" si="32"/>
        <v>7.2913914450535513</v>
      </c>
      <c r="T259" s="25">
        <f t="shared" si="33"/>
        <v>4.3159651030268451</v>
      </c>
      <c r="U259" s="25" t="str">
        <f t="shared" si="34"/>
        <v>ОДН</v>
      </c>
      <c r="V259" s="26">
        <f t="shared" si="35"/>
        <v>168.94</v>
      </c>
      <c r="W259" s="57" t="s">
        <v>2235</v>
      </c>
    </row>
    <row r="260" spans="1:23" ht="27" customHeight="1" x14ac:dyDescent="0.25">
      <c r="A260" s="47">
        <v>248</v>
      </c>
      <c r="B260" s="42" t="s">
        <v>199</v>
      </c>
      <c r="C260" s="40" t="s">
        <v>28</v>
      </c>
      <c r="D260" s="20">
        <v>1</v>
      </c>
      <c r="E260" s="49">
        <v>172.65109999999999</v>
      </c>
      <c r="F260" s="39">
        <f t="shared" si="27"/>
        <v>172.65109999999999</v>
      </c>
      <c r="G260" s="52">
        <v>160.65</v>
      </c>
      <c r="H260" s="54">
        <f t="shared" si="28"/>
        <v>160.65</v>
      </c>
      <c r="I260" s="52">
        <v>174.17</v>
      </c>
      <c r="J260" s="55">
        <f t="shared" si="29"/>
        <v>174.17</v>
      </c>
      <c r="K260" s="41"/>
      <c r="L260" s="41"/>
      <c r="M260" s="41"/>
      <c r="N260" s="41"/>
      <c r="O260" s="41"/>
      <c r="P260" s="41"/>
      <c r="Q260" s="21">
        <f t="shared" si="30"/>
        <v>169.16</v>
      </c>
      <c r="R260" s="24">
        <f t="shared" si="31"/>
        <v>3</v>
      </c>
      <c r="S260" s="24">
        <f t="shared" si="32"/>
        <v>7.4063479262724243</v>
      </c>
      <c r="T260" s="25">
        <f t="shared" si="33"/>
        <v>4.378309249392542</v>
      </c>
      <c r="U260" s="25" t="str">
        <f t="shared" si="34"/>
        <v>ОДН</v>
      </c>
      <c r="V260" s="26">
        <f t="shared" si="35"/>
        <v>169.16</v>
      </c>
      <c r="W260" s="57" t="s">
        <v>2236</v>
      </c>
    </row>
    <row r="261" spans="1:23" ht="27" customHeight="1" x14ac:dyDescent="0.25">
      <c r="A261" s="47">
        <v>249</v>
      </c>
      <c r="B261" s="42" t="s">
        <v>199</v>
      </c>
      <c r="C261" s="40" t="s">
        <v>28</v>
      </c>
      <c r="D261" s="20">
        <v>1</v>
      </c>
      <c r="E261" s="49">
        <v>172.8202</v>
      </c>
      <c r="F261" s="39">
        <f t="shared" si="27"/>
        <v>172.8202</v>
      </c>
      <c r="G261" s="52">
        <v>160.65</v>
      </c>
      <c r="H261" s="54">
        <f t="shared" si="28"/>
        <v>160.65</v>
      </c>
      <c r="I261" s="52">
        <v>174.17</v>
      </c>
      <c r="J261" s="55">
        <f t="shared" si="29"/>
        <v>174.17</v>
      </c>
      <c r="K261" s="41"/>
      <c r="L261" s="41"/>
      <c r="M261" s="41"/>
      <c r="N261" s="41"/>
      <c r="O261" s="41"/>
      <c r="P261" s="41"/>
      <c r="Q261" s="21">
        <f t="shared" si="30"/>
        <v>169.21</v>
      </c>
      <c r="R261" s="24">
        <f t="shared" si="31"/>
        <v>3</v>
      </c>
      <c r="S261" s="24">
        <f t="shared" si="32"/>
        <v>7.4467692337012767</v>
      </c>
      <c r="T261" s="25">
        <f t="shared" si="33"/>
        <v>4.40090374901086</v>
      </c>
      <c r="U261" s="25" t="str">
        <f t="shared" si="34"/>
        <v>ОДН</v>
      </c>
      <c r="V261" s="26">
        <f t="shared" si="35"/>
        <v>169.21</v>
      </c>
      <c r="W261" s="57" t="s">
        <v>2237</v>
      </c>
    </row>
    <row r="262" spans="1:23" ht="27" customHeight="1" x14ac:dyDescent="0.25">
      <c r="A262" s="47">
        <v>250</v>
      </c>
      <c r="B262" s="42" t="s">
        <v>199</v>
      </c>
      <c r="C262" s="40" t="s">
        <v>28</v>
      </c>
      <c r="D262" s="20">
        <v>1</v>
      </c>
      <c r="E262" s="49">
        <v>182.96145000000001</v>
      </c>
      <c r="F262" s="39">
        <f t="shared" si="27"/>
        <v>182.96145000000001</v>
      </c>
      <c r="G262" s="52">
        <v>170.57</v>
      </c>
      <c r="H262" s="54">
        <f t="shared" si="28"/>
        <v>170.57</v>
      </c>
      <c r="I262" s="52">
        <v>184.94</v>
      </c>
      <c r="J262" s="55">
        <f t="shared" si="29"/>
        <v>184.94</v>
      </c>
      <c r="K262" s="41"/>
      <c r="L262" s="41"/>
      <c r="M262" s="41"/>
      <c r="N262" s="41"/>
      <c r="O262" s="41"/>
      <c r="P262" s="41"/>
      <c r="Q262" s="21">
        <f t="shared" si="30"/>
        <v>179.49</v>
      </c>
      <c r="R262" s="24">
        <f t="shared" si="31"/>
        <v>3</v>
      </c>
      <c r="S262" s="24">
        <f t="shared" si="32"/>
        <v>7.7884486613991424</v>
      </c>
      <c r="T262" s="25">
        <f t="shared" si="33"/>
        <v>4.3392103523311283</v>
      </c>
      <c r="U262" s="25" t="str">
        <f t="shared" si="34"/>
        <v>ОДН</v>
      </c>
      <c r="V262" s="26">
        <f t="shared" si="35"/>
        <v>179.49</v>
      </c>
      <c r="W262" s="57" t="s">
        <v>2238</v>
      </c>
    </row>
    <row r="263" spans="1:23" ht="27" customHeight="1" x14ac:dyDescent="0.25">
      <c r="A263" s="47">
        <v>251</v>
      </c>
      <c r="B263" s="42" t="s">
        <v>199</v>
      </c>
      <c r="C263" s="40" t="s">
        <v>28</v>
      </c>
      <c r="D263" s="20">
        <v>1</v>
      </c>
      <c r="E263" s="49">
        <v>184.6515</v>
      </c>
      <c r="F263" s="39">
        <f t="shared" si="27"/>
        <v>184.6515</v>
      </c>
      <c r="G263" s="52">
        <v>171.48</v>
      </c>
      <c r="H263" s="54">
        <f t="shared" si="28"/>
        <v>171.48</v>
      </c>
      <c r="I263" s="52">
        <v>185.92</v>
      </c>
      <c r="J263" s="55">
        <f t="shared" si="29"/>
        <v>185.92</v>
      </c>
      <c r="K263" s="41"/>
      <c r="L263" s="41"/>
      <c r="M263" s="41"/>
      <c r="N263" s="41"/>
      <c r="O263" s="41"/>
      <c r="P263" s="41"/>
      <c r="Q263" s="21">
        <f t="shared" si="30"/>
        <v>180.68</v>
      </c>
      <c r="R263" s="24">
        <f t="shared" si="31"/>
        <v>3</v>
      </c>
      <c r="S263" s="24">
        <f t="shared" si="32"/>
        <v>7.9959493573308746</v>
      </c>
      <c r="T263" s="25">
        <f t="shared" si="33"/>
        <v>4.4254756239378317</v>
      </c>
      <c r="U263" s="25" t="str">
        <f t="shared" si="34"/>
        <v>ОДН</v>
      </c>
      <c r="V263" s="26">
        <f t="shared" si="35"/>
        <v>180.68</v>
      </c>
      <c r="W263" s="57" t="s">
        <v>2239</v>
      </c>
    </row>
    <row r="264" spans="1:23" ht="27" customHeight="1" x14ac:dyDescent="0.25">
      <c r="A264" s="47">
        <v>252</v>
      </c>
      <c r="B264" s="42" t="s">
        <v>199</v>
      </c>
      <c r="C264" s="40" t="s">
        <v>28</v>
      </c>
      <c r="D264" s="20">
        <v>1</v>
      </c>
      <c r="E264" s="49">
        <v>238.63905</v>
      </c>
      <c r="F264" s="39">
        <f t="shared" si="27"/>
        <v>238.63905</v>
      </c>
      <c r="G264" s="52">
        <v>222.92</v>
      </c>
      <c r="H264" s="54">
        <f t="shared" si="28"/>
        <v>222.92</v>
      </c>
      <c r="I264" s="52">
        <v>241.69</v>
      </c>
      <c r="J264" s="55">
        <f t="shared" si="29"/>
        <v>241.69</v>
      </c>
      <c r="K264" s="41"/>
      <c r="L264" s="41"/>
      <c r="M264" s="41"/>
      <c r="N264" s="41"/>
      <c r="O264" s="41"/>
      <c r="P264" s="41"/>
      <c r="Q264" s="21">
        <f t="shared" si="30"/>
        <v>234.42</v>
      </c>
      <c r="R264" s="24">
        <f t="shared" si="31"/>
        <v>3</v>
      </c>
      <c r="S264" s="24">
        <f t="shared" si="32"/>
        <v>10.072320559396932</v>
      </c>
      <c r="T264" s="25">
        <f t="shared" si="33"/>
        <v>4.2966984725692905</v>
      </c>
      <c r="U264" s="25" t="str">
        <f t="shared" si="34"/>
        <v>ОДН</v>
      </c>
      <c r="V264" s="26">
        <f t="shared" si="35"/>
        <v>234.42</v>
      </c>
      <c r="W264" s="57" t="s">
        <v>2240</v>
      </c>
    </row>
    <row r="265" spans="1:23" ht="27" customHeight="1" x14ac:dyDescent="0.25">
      <c r="A265" s="47">
        <v>253</v>
      </c>
      <c r="B265" s="42" t="s">
        <v>199</v>
      </c>
      <c r="C265" s="40" t="s">
        <v>28</v>
      </c>
      <c r="D265" s="20">
        <v>1</v>
      </c>
      <c r="E265" s="49">
        <v>274.22700000000003</v>
      </c>
      <c r="F265" s="39">
        <f t="shared" si="27"/>
        <v>274.22700000000003</v>
      </c>
      <c r="G265" s="52">
        <v>255.41</v>
      </c>
      <c r="H265" s="54">
        <f t="shared" si="28"/>
        <v>255.41</v>
      </c>
      <c r="I265" s="52">
        <v>276.92</v>
      </c>
      <c r="J265" s="55">
        <f t="shared" si="29"/>
        <v>276.92</v>
      </c>
      <c r="K265" s="41"/>
      <c r="L265" s="41"/>
      <c r="M265" s="41"/>
      <c r="N265" s="41"/>
      <c r="O265" s="41"/>
      <c r="P265" s="41"/>
      <c r="Q265" s="21">
        <f t="shared" si="30"/>
        <v>268.85000000000002</v>
      </c>
      <c r="R265" s="24">
        <f t="shared" si="31"/>
        <v>3</v>
      </c>
      <c r="S265" s="24">
        <f t="shared" si="32"/>
        <v>11.71901508233522</v>
      </c>
      <c r="T265" s="25">
        <f t="shared" si="33"/>
        <v>4.3589418197266951</v>
      </c>
      <c r="U265" s="25" t="str">
        <f t="shared" si="34"/>
        <v>ОДН</v>
      </c>
      <c r="V265" s="26">
        <f t="shared" si="35"/>
        <v>268.85000000000002</v>
      </c>
      <c r="W265" s="57">
        <v>938653104038</v>
      </c>
    </row>
    <row r="266" spans="1:23" ht="27" customHeight="1" x14ac:dyDescent="0.25">
      <c r="A266" s="47">
        <v>254</v>
      </c>
      <c r="B266" s="42" t="s">
        <v>199</v>
      </c>
      <c r="C266" s="40" t="s">
        <v>28</v>
      </c>
      <c r="D266" s="20">
        <v>1</v>
      </c>
      <c r="E266" s="49">
        <v>275.62349999999998</v>
      </c>
      <c r="F266" s="39">
        <f t="shared" si="27"/>
        <v>275.62349999999998</v>
      </c>
      <c r="G266" s="52">
        <v>257.20999999999998</v>
      </c>
      <c r="H266" s="54">
        <f t="shared" si="28"/>
        <v>257.20999999999998</v>
      </c>
      <c r="I266" s="52">
        <v>278.87</v>
      </c>
      <c r="J266" s="55">
        <f t="shared" si="29"/>
        <v>278.87</v>
      </c>
      <c r="K266" s="41"/>
      <c r="L266" s="41"/>
      <c r="M266" s="41"/>
      <c r="N266" s="41"/>
      <c r="O266" s="41"/>
      <c r="P266" s="41"/>
      <c r="Q266" s="21">
        <f t="shared" si="30"/>
        <v>270.57</v>
      </c>
      <c r="R266" s="24">
        <f t="shared" si="31"/>
        <v>3</v>
      </c>
      <c r="S266" s="24">
        <f t="shared" si="32"/>
        <v>11.681555167228387</v>
      </c>
      <c r="T266" s="25">
        <f t="shared" si="33"/>
        <v>4.3173874292155032</v>
      </c>
      <c r="U266" s="25" t="str">
        <f t="shared" si="34"/>
        <v>ОДН</v>
      </c>
      <c r="V266" s="26">
        <f t="shared" si="35"/>
        <v>270.57</v>
      </c>
      <c r="W266" s="57" t="s">
        <v>2241</v>
      </c>
    </row>
    <row r="267" spans="1:23" ht="27" customHeight="1" x14ac:dyDescent="0.25">
      <c r="A267" s="47">
        <v>255</v>
      </c>
      <c r="B267" s="42" t="s">
        <v>199</v>
      </c>
      <c r="C267" s="40" t="s">
        <v>28</v>
      </c>
      <c r="D267" s="20">
        <v>1</v>
      </c>
      <c r="E267" s="49">
        <v>285.1653</v>
      </c>
      <c r="F267" s="39">
        <f t="shared" si="27"/>
        <v>285.1653</v>
      </c>
      <c r="G267" s="52">
        <v>265.33999999999997</v>
      </c>
      <c r="H267" s="54">
        <f t="shared" si="28"/>
        <v>265.33999999999997</v>
      </c>
      <c r="I267" s="52">
        <v>287.68</v>
      </c>
      <c r="J267" s="55">
        <f t="shared" si="29"/>
        <v>287.68</v>
      </c>
      <c r="K267" s="41"/>
      <c r="L267" s="41"/>
      <c r="M267" s="41"/>
      <c r="N267" s="41"/>
      <c r="O267" s="41"/>
      <c r="P267" s="41"/>
      <c r="Q267" s="21">
        <f t="shared" si="30"/>
        <v>279.39999999999998</v>
      </c>
      <c r="R267" s="24">
        <f t="shared" si="31"/>
        <v>3</v>
      </c>
      <c r="S267" s="24">
        <f t="shared" si="32"/>
        <v>12.236843630814297</v>
      </c>
      <c r="T267" s="25">
        <f t="shared" si="33"/>
        <v>4.379686338874123</v>
      </c>
      <c r="U267" s="25" t="str">
        <f t="shared" si="34"/>
        <v>ОДН</v>
      </c>
      <c r="V267" s="26">
        <f t="shared" si="35"/>
        <v>279.39999999999998</v>
      </c>
      <c r="W267" s="57" t="s">
        <v>2242</v>
      </c>
    </row>
    <row r="268" spans="1:23" ht="27" customHeight="1" x14ac:dyDescent="0.25">
      <c r="A268" s="47">
        <v>256</v>
      </c>
      <c r="B268" s="42" t="s">
        <v>199</v>
      </c>
      <c r="C268" s="40" t="s">
        <v>28</v>
      </c>
      <c r="D268" s="20">
        <v>1</v>
      </c>
      <c r="E268" s="49">
        <v>335.9314</v>
      </c>
      <c r="F268" s="39">
        <f t="shared" si="27"/>
        <v>335.9314</v>
      </c>
      <c r="G268" s="52">
        <v>312.27</v>
      </c>
      <c r="H268" s="54">
        <f t="shared" si="28"/>
        <v>312.27</v>
      </c>
      <c r="I268" s="52">
        <v>338.56</v>
      </c>
      <c r="J268" s="55">
        <f t="shared" si="29"/>
        <v>338.56</v>
      </c>
      <c r="K268" s="41"/>
      <c r="L268" s="41"/>
      <c r="M268" s="41"/>
      <c r="N268" s="41"/>
      <c r="O268" s="41"/>
      <c r="P268" s="41"/>
      <c r="Q268" s="21">
        <f t="shared" si="30"/>
        <v>328.92</v>
      </c>
      <c r="R268" s="24">
        <f t="shared" si="31"/>
        <v>3</v>
      </c>
      <c r="S268" s="24">
        <f t="shared" si="32"/>
        <v>14.479499818018589</v>
      </c>
      <c r="T268" s="25">
        <f t="shared" si="33"/>
        <v>4.4021342022432774</v>
      </c>
      <c r="U268" s="25" t="str">
        <f t="shared" si="34"/>
        <v>ОДН</v>
      </c>
      <c r="V268" s="26">
        <f t="shared" si="35"/>
        <v>328.92</v>
      </c>
      <c r="W268" s="57" t="s">
        <v>2243</v>
      </c>
    </row>
    <row r="269" spans="1:23" ht="27" customHeight="1" x14ac:dyDescent="0.25">
      <c r="A269" s="47">
        <v>257</v>
      </c>
      <c r="B269" s="42" t="s">
        <v>199</v>
      </c>
      <c r="C269" s="40" t="s">
        <v>28</v>
      </c>
      <c r="D269" s="20">
        <v>1</v>
      </c>
      <c r="E269" s="49">
        <v>369.79509999999999</v>
      </c>
      <c r="F269" s="39">
        <f t="shared" ref="F269:F332" si="36">E269*D269</f>
        <v>369.79509999999999</v>
      </c>
      <c r="G269" s="52">
        <v>344.76</v>
      </c>
      <c r="H269" s="54">
        <f t="shared" ref="H269:H332" si="37">G269*D269</f>
        <v>344.76</v>
      </c>
      <c r="I269" s="52">
        <v>373.79</v>
      </c>
      <c r="J269" s="55">
        <f t="shared" ref="J269:J332" si="38">I269*D269</f>
        <v>373.79</v>
      </c>
      <c r="K269" s="41"/>
      <c r="L269" s="41"/>
      <c r="M269" s="41"/>
      <c r="N269" s="41"/>
      <c r="O269" s="41"/>
      <c r="P269" s="41"/>
      <c r="Q269" s="21">
        <f t="shared" ref="Q269:Q332" si="39">ROUND(AVERAGE(E269,G269,I269,K269,M269),2)</f>
        <v>362.78</v>
      </c>
      <c r="R269" s="24">
        <f t="shared" ref="R269:R332" si="40">COUNTA(E269,G269,I269,K269,M269)</f>
        <v>3</v>
      </c>
      <c r="S269" s="24">
        <f t="shared" ref="S269:S332" si="41">SQRT((IF(E269&gt;0,POWER(E269-Q269,2),0)+IF(G269&gt;0,POWER(G269-Q269,2),0)+IF(I269&gt;0,POWER(I269-Q269,2),0)+IF(K269&gt;0,POWER(K269-Q269,2),0)+IF(M269&gt;0,POWER(M269-Q269,2),0))/(R269-1))</f>
        <v>15.734550009612613</v>
      </c>
      <c r="T269" s="25">
        <f t="shared" ref="T269:T332" si="42">S269/Q269*100</f>
        <v>4.3372153948984549</v>
      </c>
      <c r="U269" s="25" t="str">
        <f t="shared" ref="U269:U332" si="43">IF(T269&lt;33,$U$8,$U$9)</f>
        <v>ОДН</v>
      </c>
      <c r="V269" s="26">
        <f t="shared" ref="V269:V332" si="44">D269*Q269</f>
        <v>362.78</v>
      </c>
      <c r="W269" s="57" t="s">
        <v>2244</v>
      </c>
    </row>
    <row r="270" spans="1:23" ht="27" customHeight="1" x14ac:dyDescent="0.25">
      <c r="A270" s="47">
        <v>258</v>
      </c>
      <c r="B270" s="42" t="s">
        <v>199</v>
      </c>
      <c r="C270" s="40" t="s">
        <v>28</v>
      </c>
      <c r="D270" s="20">
        <v>1</v>
      </c>
      <c r="E270" s="49">
        <v>403.31774999999999</v>
      </c>
      <c r="F270" s="39">
        <f t="shared" si="36"/>
        <v>403.31774999999999</v>
      </c>
      <c r="G270" s="52">
        <v>374.54</v>
      </c>
      <c r="H270" s="54">
        <f t="shared" si="37"/>
        <v>374.54</v>
      </c>
      <c r="I270" s="52">
        <v>406.08</v>
      </c>
      <c r="J270" s="55">
        <f t="shared" si="38"/>
        <v>406.08</v>
      </c>
      <c r="K270" s="41"/>
      <c r="L270" s="41"/>
      <c r="M270" s="41"/>
      <c r="N270" s="41"/>
      <c r="O270" s="41"/>
      <c r="P270" s="41"/>
      <c r="Q270" s="21">
        <f t="shared" si="39"/>
        <v>394.65</v>
      </c>
      <c r="R270" s="24">
        <f t="shared" si="40"/>
        <v>3</v>
      </c>
      <c r="S270" s="24">
        <f t="shared" si="41"/>
        <v>17.466924315152031</v>
      </c>
      <c r="T270" s="25">
        <f t="shared" si="42"/>
        <v>4.4259278639685879</v>
      </c>
      <c r="U270" s="25" t="str">
        <f t="shared" si="43"/>
        <v>ОДН</v>
      </c>
      <c r="V270" s="26">
        <f t="shared" si="44"/>
        <v>394.65</v>
      </c>
      <c r="W270" s="57" t="s">
        <v>2245</v>
      </c>
    </row>
    <row r="271" spans="1:23" ht="27" customHeight="1" x14ac:dyDescent="0.25">
      <c r="A271" s="47">
        <v>259</v>
      </c>
      <c r="B271" s="42" t="s">
        <v>199</v>
      </c>
      <c r="C271" s="40" t="s">
        <v>28</v>
      </c>
      <c r="D271" s="20">
        <v>1</v>
      </c>
      <c r="E271" s="49">
        <v>401.91839999999996</v>
      </c>
      <c r="F271" s="39">
        <f t="shared" si="36"/>
        <v>401.91839999999996</v>
      </c>
      <c r="G271" s="52">
        <v>375.44</v>
      </c>
      <c r="H271" s="54">
        <f t="shared" si="37"/>
        <v>375.44</v>
      </c>
      <c r="I271" s="52">
        <v>407.06</v>
      </c>
      <c r="J271" s="55">
        <f t="shared" si="38"/>
        <v>407.06</v>
      </c>
      <c r="K271" s="41"/>
      <c r="L271" s="41"/>
      <c r="M271" s="41"/>
      <c r="N271" s="41"/>
      <c r="O271" s="41"/>
      <c r="P271" s="41"/>
      <c r="Q271" s="21">
        <f t="shared" si="39"/>
        <v>394.81</v>
      </c>
      <c r="R271" s="24">
        <f t="shared" si="40"/>
        <v>3</v>
      </c>
      <c r="S271" s="24">
        <f t="shared" si="41"/>
        <v>16.96745046493432</v>
      </c>
      <c r="T271" s="25">
        <f t="shared" si="42"/>
        <v>4.2976242914146852</v>
      </c>
      <c r="U271" s="25" t="str">
        <f t="shared" si="43"/>
        <v>ОДН</v>
      </c>
      <c r="V271" s="26">
        <f t="shared" si="44"/>
        <v>394.81</v>
      </c>
      <c r="W271" s="57" t="s">
        <v>2246</v>
      </c>
    </row>
    <row r="272" spans="1:23" ht="27" customHeight="1" x14ac:dyDescent="0.25">
      <c r="A272" s="47">
        <v>260</v>
      </c>
      <c r="B272" s="42" t="s">
        <v>199</v>
      </c>
      <c r="C272" s="40" t="s">
        <v>28</v>
      </c>
      <c r="D272" s="20">
        <v>1</v>
      </c>
      <c r="E272" s="49">
        <v>404.07299999999998</v>
      </c>
      <c r="F272" s="39">
        <f t="shared" si="36"/>
        <v>404.07299999999998</v>
      </c>
      <c r="G272" s="52">
        <v>376.34</v>
      </c>
      <c r="H272" s="54">
        <f t="shared" si="37"/>
        <v>376.34</v>
      </c>
      <c r="I272" s="52">
        <v>408.03</v>
      </c>
      <c r="J272" s="55">
        <f t="shared" si="38"/>
        <v>408.03</v>
      </c>
      <c r="K272" s="41"/>
      <c r="L272" s="41"/>
      <c r="M272" s="41"/>
      <c r="N272" s="41"/>
      <c r="O272" s="41"/>
      <c r="P272" s="41"/>
      <c r="Q272" s="21">
        <f t="shared" si="39"/>
        <v>396.15</v>
      </c>
      <c r="R272" s="24">
        <f t="shared" si="40"/>
        <v>3</v>
      </c>
      <c r="S272" s="24">
        <f t="shared" si="41"/>
        <v>17.267663840253551</v>
      </c>
      <c r="T272" s="25">
        <f t="shared" si="42"/>
        <v>4.3588700846279318</v>
      </c>
      <c r="U272" s="25" t="str">
        <f t="shared" si="43"/>
        <v>ОДН</v>
      </c>
      <c r="V272" s="26">
        <f t="shared" si="44"/>
        <v>396.15</v>
      </c>
      <c r="W272" s="57" t="s">
        <v>2247</v>
      </c>
    </row>
    <row r="273" spans="1:23" ht="27" customHeight="1" x14ac:dyDescent="0.25">
      <c r="A273" s="47">
        <v>261</v>
      </c>
      <c r="B273" s="42" t="s">
        <v>199</v>
      </c>
      <c r="C273" s="40" t="s">
        <v>28</v>
      </c>
      <c r="D273" s="20">
        <v>1</v>
      </c>
      <c r="E273" s="49">
        <v>416.82009999999997</v>
      </c>
      <c r="F273" s="39">
        <f t="shared" si="36"/>
        <v>416.82009999999997</v>
      </c>
      <c r="G273" s="52">
        <v>388.98</v>
      </c>
      <c r="H273" s="54">
        <f t="shared" si="37"/>
        <v>388.98</v>
      </c>
      <c r="I273" s="52">
        <v>421.73</v>
      </c>
      <c r="J273" s="55">
        <f t="shared" si="38"/>
        <v>421.73</v>
      </c>
      <c r="K273" s="41"/>
      <c r="L273" s="41"/>
      <c r="M273" s="41"/>
      <c r="N273" s="41"/>
      <c r="O273" s="41"/>
      <c r="P273" s="41"/>
      <c r="Q273" s="21">
        <f t="shared" si="39"/>
        <v>409.18</v>
      </c>
      <c r="R273" s="24">
        <f t="shared" si="40"/>
        <v>3</v>
      </c>
      <c r="S273" s="24">
        <f t="shared" si="41"/>
        <v>17.662299227592076</v>
      </c>
      <c r="T273" s="25">
        <f t="shared" si="42"/>
        <v>4.3165108821526159</v>
      </c>
      <c r="U273" s="25" t="str">
        <f t="shared" si="43"/>
        <v>ОДН</v>
      </c>
      <c r="V273" s="26">
        <f t="shared" si="44"/>
        <v>409.18</v>
      </c>
      <c r="W273" s="57" t="s">
        <v>2248</v>
      </c>
    </row>
    <row r="274" spans="1:23" ht="27" customHeight="1" x14ac:dyDescent="0.25">
      <c r="A274" s="47">
        <v>262</v>
      </c>
      <c r="B274" s="42" t="s">
        <v>199</v>
      </c>
      <c r="C274" s="40" t="s">
        <v>28</v>
      </c>
      <c r="D274" s="20">
        <v>1</v>
      </c>
      <c r="E274" s="49">
        <v>419.01839999999999</v>
      </c>
      <c r="F274" s="39">
        <f t="shared" si="36"/>
        <v>419.01839999999999</v>
      </c>
      <c r="G274" s="52">
        <v>389.88</v>
      </c>
      <c r="H274" s="54">
        <f t="shared" si="37"/>
        <v>389.88</v>
      </c>
      <c r="I274" s="52">
        <v>422.71</v>
      </c>
      <c r="J274" s="55">
        <f t="shared" si="38"/>
        <v>422.71</v>
      </c>
      <c r="K274" s="41"/>
      <c r="L274" s="41"/>
      <c r="M274" s="41"/>
      <c r="N274" s="41"/>
      <c r="O274" s="41"/>
      <c r="P274" s="41"/>
      <c r="Q274" s="21">
        <f t="shared" si="39"/>
        <v>410.54</v>
      </c>
      <c r="R274" s="24">
        <f t="shared" si="40"/>
        <v>3</v>
      </c>
      <c r="S274" s="24">
        <f t="shared" si="41"/>
        <v>17.983711610232181</v>
      </c>
      <c r="T274" s="25">
        <f t="shared" si="42"/>
        <v>4.3805016832055781</v>
      </c>
      <c r="U274" s="25" t="str">
        <f t="shared" si="43"/>
        <v>ОДН</v>
      </c>
      <c r="V274" s="26">
        <f t="shared" si="44"/>
        <v>410.54</v>
      </c>
      <c r="W274" s="57" t="s">
        <v>2249</v>
      </c>
    </row>
    <row r="275" spans="1:23" ht="27" customHeight="1" x14ac:dyDescent="0.25">
      <c r="A275" s="47">
        <v>263</v>
      </c>
      <c r="B275" s="42" t="s">
        <v>199</v>
      </c>
      <c r="C275" s="40" t="s">
        <v>28</v>
      </c>
      <c r="D275" s="20">
        <v>1</v>
      </c>
      <c r="E275" s="49">
        <v>437.8759</v>
      </c>
      <c r="F275" s="39">
        <f t="shared" si="36"/>
        <v>437.8759</v>
      </c>
      <c r="G275" s="52">
        <v>407.03</v>
      </c>
      <c r="H275" s="54">
        <f t="shared" si="37"/>
        <v>407.03</v>
      </c>
      <c r="I275" s="52">
        <v>441.3</v>
      </c>
      <c r="J275" s="55">
        <f t="shared" si="38"/>
        <v>441.3</v>
      </c>
      <c r="K275" s="41"/>
      <c r="L275" s="41"/>
      <c r="M275" s="41"/>
      <c r="N275" s="41"/>
      <c r="O275" s="41"/>
      <c r="P275" s="41"/>
      <c r="Q275" s="21">
        <f t="shared" si="39"/>
        <v>428.74</v>
      </c>
      <c r="R275" s="24">
        <f t="shared" si="40"/>
        <v>3</v>
      </c>
      <c r="S275" s="24">
        <f t="shared" si="41"/>
        <v>18.875147268432126</v>
      </c>
      <c r="T275" s="25">
        <f t="shared" si="42"/>
        <v>4.4024693913402357</v>
      </c>
      <c r="U275" s="25" t="str">
        <f t="shared" si="43"/>
        <v>ОДН</v>
      </c>
      <c r="V275" s="26">
        <f t="shared" si="44"/>
        <v>428.74</v>
      </c>
      <c r="W275" s="57" t="s">
        <v>2250</v>
      </c>
    </row>
    <row r="276" spans="1:23" ht="27" customHeight="1" x14ac:dyDescent="0.25">
      <c r="A276" s="47">
        <v>264</v>
      </c>
      <c r="B276" s="42" t="s">
        <v>199</v>
      </c>
      <c r="C276" s="40" t="s">
        <v>28</v>
      </c>
      <c r="D276" s="20">
        <v>1</v>
      </c>
      <c r="E276" s="49">
        <v>487.8972</v>
      </c>
      <c r="F276" s="39">
        <f t="shared" si="36"/>
        <v>487.8972</v>
      </c>
      <c r="G276" s="52">
        <v>454.86</v>
      </c>
      <c r="H276" s="54">
        <f t="shared" si="37"/>
        <v>454.86</v>
      </c>
      <c r="I276" s="52">
        <v>493.16</v>
      </c>
      <c r="J276" s="55">
        <f t="shared" si="38"/>
        <v>493.16</v>
      </c>
      <c r="K276" s="41"/>
      <c r="L276" s="41"/>
      <c r="M276" s="41"/>
      <c r="N276" s="41"/>
      <c r="O276" s="41"/>
      <c r="P276" s="41"/>
      <c r="Q276" s="21">
        <f t="shared" si="39"/>
        <v>478.64</v>
      </c>
      <c r="R276" s="24">
        <f t="shared" si="40"/>
        <v>3</v>
      </c>
      <c r="S276" s="24">
        <f t="shared" si="41"/>
        <v>20.760714725654317</v>
      </c>
      <c r="T276" s="25">
        <f t="shared" si="42"/>
        <v>4.3374383097221951</v>
      </c>
      <c r="U276" s="25" t="str">
        <f t="shared" si="43"/>
        <v>ОДН</v>
      </c>
      <c r="V276" s="26">
        <f t="shared" si="44"/>
        <v>478.64</v>
      </c>
      <c r="W276" s="57" t="s">
        <v>2251</v>
      </c>
    </row>
    <row r="277" spans="1:23" ht="27" customHeight="1" x14ac:dyDescent="0.25">
      <c r="A277" s="47">
        <v>265</v>
      </c>
      <c r="B277" s="42" t="s">
        <v>199</v>
      </c>
      <c r="C277" s="40" t="s">
        <v>28</v>
      </c>
      <c r="D277" s="20">
        <v>1</v>
      </c>
      <c r="E277" s="49">
        <v>512.16494999999998</v>
      </c>
      <c r="F277" s="39">
        <f t="shared" si="36"/>
        <v>512.16494999999998</v>
      </c>
      <c r="G277" s="52">
        <v>475.62</v>
      </c>
      <c r="H277" s="54">
        <f t="shared" si="37"/>
        <v>475.62</v>
      </c>
      <c r="I277" s="52">
        <v>515.66999999999996</v>
      </c>
      <c r="J277" s="55">
        <f t="shared" si="38"/>
        <v>515.66999999999996</v>
      </c>
      <c r="K277" s="41"/>
      <c r="L277" s="41"/>
      <c r="M277" s="41"/>
      <c r="N277" s="41"/>
      <c r="O277" s="41"/>
      <c r="P277" s="41"/>
      <c r="Q277" s="21">
        <f t="shared" si="39"/>
        <v>501.15</v>
      </c>
      <c r="R277" s="24">
        <f t="shared" si="40"/>
        <v>3</v>
      </c>
      <c r="S277" s="24">
        <f t="shared" si="41"/>
        <v>22.1804015236706</v>
      </c>
      <c r="T277" s="25">
        <f t="shared" si="42"/>
        <v>4.4259007330481097</v>
      </c>
      <c r="U277" s="25" t="str">
        <f t="shared" si="43"/>
        <v>ОДН</v>
      </c>
      <c r="V277" s="26">
        <f t="shared" si="44"/>
        <v>501.15</v>
      </c>
      <c r="W277" s="57" t="s">
        <v>2252</v>
      </c>
    </row>
    <row r="278" spans="1:23" ht="27" customHeight="1" x14ac:dyDescent="0.25">
      <c r="A278" s="47">
        <v>266</v>
      </c>
      <c r="B278" s="42" t="s">
        <v>199</v>
      </c>
      <c r="C278" s="40" t="s">
        <v>28</v>
      </c>
      <c r="D278" s="20">
        <v>1</v>
      </c>
      <c r="E278" s="49">
        <v>514.95794999999998</v>
      </c>
      <c r="F278" s="39">
        <f t="shared" si="36"/>
        <v>514.95794999999998</v>
      </c>
      <c r="G278" s="52">
        <v>481.03</v>
      </c>
      <c r="H278" s="54">
        <f t="shared" si="37"/>
        <v>481.03</v>
      </c>
      <c r="I278" s="52">
        <v>521.54</v>
      </c>
      <c r="J278" s="55">
        <f t="shared" si="38"/>
        <v>521.54</v>
      </c>
      <c r="K278" s="41"/>
      <c r="L278" s="41"/>
      <c r="M278" s="41"/>
      <c r="N278" s="41"/>
      <c r="O278" s="41"/>
      <c r="P278" s="41"/>
      <c r="Q278" s="21">
        <f t="shared" si="39"/>
        <v>505.84</v>
      </c>
      <c r="R278" s="24">
        <f t="shared" si="40"/>
        <v>3</v>
      </c>
      <c r="S278" s="24">
        <f t="shared" si="41"/>
        <v>21.738941006894748</v>
      </c>
      <c r="T278" s="25">
        <f t="shared" si="42"/>
        <v>4.2975923230457749</v>
      </c>
      <c r="U278" s="25" t="str">
        <f t="shared" si="43"/>
        <v>ОДН</v>
      </c>
      <c r="V278" s="26">
        <f t="shared" si="44"/>
        <v>505.84</v>
      </c>
      <c r="W278" s="57" t="s">
        <v>2253</v>
      </c>
    </row>
    <row r="279" spans="1:23" ht="27" customHeight="1" x14ac:dyDescent="0.25">
      <c r="A279" s="47">
        <v>267</v>
      </c>
      <c r="B279" s="42" t="s">
        <v>199</v>
      </c>
      <c r="C279" s="40" t="s">
        <v>28</v>
      </c>
      <c r="D279" s="20">
        <v>1</v>
      </c>
      <c r="E279" s="49">
        <v>518.41499999999996</v>
      </c>
      <c r="F279" s="39">
        <f t="shared" si="36"/>
        <v>518.41499999999996</v>
      </c>
      <c r="G279" s="52">
        <v>482.84</v>
      </c>
      <c r="H279" s="54">
        <f t="shared" si="37"/>
        <v>482.84</v>
      </c>
      <c r="I279" s="52">
        <v>523.5</v>
      </c>
      <c r="J279" s="55">
        <f t="shared" si="38"/>
        <v>523.5</v>
      </c>
      <c r="K279" s="41"/>
      <c r="L279" s="41"/>
      <c r="M279" s="41"/>
      <c r="N279" s="41"/>
      <c r="O279" s="41"/>
      <c r="P279" s="41"/>
      <c r="Q279" s="21">
        <f t="shared" si="39"/>
        <v>508.25</v>
      </c>
      <c r="R279" s="24">
        <f t="shared" si="40"/>
        <v>3</v>
      </c>
      <c r="S279" s="24">
        <f t="shared" si="41"/>
        <v>22.153530474847575</v>
      </c>
      <c r="T279" s="25">
        <f t="shared" si="42"/>
        <v>4.3587861239247561</v>
      </c>
      <c r="U279" s="25" t="str">
        <f t="shared" si="43"/>
        <v>ОДН</v>
      </c>
      <c r="V279" s="26">
        <f t="shared" si="44"/>
        <v>508.25</v>
      </c>
      <c r="W279" s="57" t="s">
        <v>2254</v>
      </c>
    </row>
    <row r="280" spans="1:23" ht="27" customHeight="1" x14ac:dyDescent="0.25">
      <c r="A280" s="47">
        <v>268</v>
      </c>
      <c r="B280" s="42" t="s">
        <v>199</v>
      </c>
      <c r="C280" s="40" t="s">
        <v>28</v>
      </c>
      <c r="D280" s="20">
        <v>1</v>
      </c>
      <c r="E280" s="49">
        <v>590.8981</v>
      </c>
      <c r="F280" s="39">
        <f t="shared" si="36"/>
        <v>590.8981</v>
      </c>
      <c r="G280" s="52">
        <v>551.42999999999995</v>
      </c>
      <c r="H280" s="54">
        <f t="shared" si="37"/>
        <v>551.42999999999995</v>
      </c>
      <c r="I280" s="52">
        <v>597.86</v>
      </c>
      <c r="J280" s="55">
        <f t="shared" si="38"/>
        <v>597.86</v>
      </c>
      <c r="K280" s="41"/>
      <c r="L280" s="41"/>
      <c r="M280" s="41"/>
      <c r="N280" s="41"/>
      <c r="O280" s="41"/>
      <c r="P280" s="41"/>
      <c r="Q280" s="21">
        <f t="shared" si="39"/>
        <v>580.05999999999995</v>
      </c>
      <c r="R280" s="24">
        <f t="shared" si="40"/>
        <v>3</v>
      </c>
      <c r="S280" s="24">
        <f t="shared" si="41"/>
        <v>25.039781464801198</v>
      </c>
      <c r="T280" s="25">
        <f t="shared" si="42"/>
        <v>4.3167571397443716</v>
      </c>
      <c r="U280" s="25" t="str">
        <f t="shared" si="43"/>
        <v>ОДН</v>
      </c>
      <c r="V280" s="26">
        <f t="shared" si="44"/>
        <v>580.05999999999995</v>
      </c>
      <c r="W280" s="57" t="s">
        <v>2255</v>
      </c>
    </row>
    <row r="281" spans="1:23" ht="27" customHeight="1" x14ac:dyDescent="0.25">
      <c r="A281" s="47">
        <v>269</v>
      </c>
      <c r="B281" s="42" t="s">
        <v>199</v>
      </c>
      <c r="C281" s="40" t="s">
        <v>28</v>
      </c>
      <c r="D281" s="20">
        <v>1</v>
      </c>
      <c r="E281" s="49">
        <v>624.64779999999996</v>
      </c>
      <c r="F281" s="39">
        <f t="shared" si="36"/>
        <v>624.64779999999996</v>
      </c>
      <c r="G281" s="52">
        <v>581.21</v>
      </c>
      <c r="H281" s="54">
        <f t="shared" si="37"/>
        <v>581.21</v>
      </c>
      <c r="I281" s="52">
        <v>630.15</v>
      </c>
      <c r="J281" s="55">
        <f t="shared" si="38"/>
        <v>630.15</v>
      </c>
      <c r="K281" s="41"/>
      <c r="L281" s="41"/>
      <c r="M281" s="41"/>
      <c r="N281" s="41"/>
      <c r="O281" s="41"/>
      <c r="P281" s="41"/>
      <c r="Q281" s="21">
        <f t="shared" si="39"/>
        <v>612</v>
      </c>
      <c r="R281" s="24">
        <f t="shared" si="40"/>
        <v>3</v>
      </c>
      <c r="S281" s="24">
        <f t="shared" si="41"/>
        <v>26.808706093730038</v>
      </c>
      <c r="T281" s="25">
        <f t="shared" si="42"/>
        <v>4.3805075316552351</v>
      </c>
      <c r="U281" s="25" t="str">
        <f t="shared" si="43"/>
        <v>ОДН</v>
      </c>
      <c r="V281" s="26">
        <f t="shared" si="44"/>
        <v>612</v>
      </c>
      <c r="W281" s="57" t="s">
        <v>2256</v>
      </c>
    </row>
    <row r="282" spans="1:23" ht="27" customHeight="1" x14ac:dyDescent="0.25">
      <c r="A282" s="47">
        <v>270</v>
      </c>
      <c r="B282" s="42" t="s">
        <v>199</v>
      </c>
      <c r="C282" s="40" t="s">
        <v>28</v>
      </c>
      <c r="D282" s="20">
        <v>1</v>
      </c>
      <c r="E282" s="49">
        <v>642.73579999999993</v>
      </c>
      <c r="F282" s="39">
        <f t="shared" si="36"/>
        <v>642.73579999999993</v>
      </c>
      <c r="G282" s="52">
        <v>597.46</v>
      </c>
      <c r="H282" s="54">
        <f t="shared" si="37"/>
        <v>597.46</v>
      </c>
      <c r="I282" s="52">
        <v>647.77</v>
      </c>
      <c r="J282" s="55">
        <f t="shared" si="38"/>
        <v>647.77</v>
      </c>
      <c r="K282" s="41"/>
      <c r="L282" s="41"/>
      <c r="M282" s="41"/>
      <c r="N282" s="41"/>
      <c r="O282" s="41"/>
      <c r="P282" s="41"/>
      <c r="Q282" s="21">
        <f t="shared" si="39"/>
        <v>629.32000000000005</v>
      </c>
      <c r="R282" s="24">
        <f t="shared" si="40"/>
        <v>3</v>
      </c>
      <c r="S282" s="24">
        <f t="shared" si="41"/>
        <v>27.707812884094576</v>
      </c>
      <c r="T282" s="25">
        <f t="shared" si="42"/>
        <v>4.4028177849257251</v>
      </c>
      <c r="U282" s="25" t="str">
        <f t="shared" si="43"/>
        <v>ОДН</v>
      </c>
      <c r="V282" s="26">
        <f t="shared" si="44"/>
        <v>629.32000000000005</v>
      </c>
      <c r="W282" s="57" t="s">
        <v>2257</v>
      </c>
    </row>
    <row r="283" spans="1:23" ht="27" customHeight="1" x14ac:dyDescent="0.25">
      <c r="A283" s="47">
        <v>271</v>
      </c>
      <c r="B283" s="42" t="s">
        <v>199</v>
      </c>
      <c r="C283" s="40" t="s">
        <v>28</v>
      </c>
      <c r="D283" s="20">
        <v>1</v>
      </c>
      <c r="E283" s="49">
        <v>684.41134999999997</v>
      </c>
      <c r="F283" s="39">
        <f t="shared" si="36"/>
        <v>684.41134999999997</v>
      </c>
      <c r="G283" s="52">
        <v>638.07000000000005</v>
      </c>
      <c r="H283" s="54">
        <f t="shared" si="37"/>
        <v>638.07000000000005</v>
      </c>
      <c r="I283" s="52">
        <v>691.8</v>
      </c>
      <c r="J283" s="55">
        <f t="shared" si="38"/>
        <v>691.8</v>
      </c>
      <c r="K283" s="41"/>
      <c r="L283" s="41"/>
      <c r="M283" s="41"/>
      <c r="N283" s="41"/>
      <c r="O283" s="41"/>
      <c r="P283" s="41"/>
      <c r="Q283" s="21">
        <f t="shared" si="39"/>
        <v>671.43</v>
      </c>
      <c r="R283" s="24">
        <f t="shared" si="40"/>
        <v>3</v>
      </c>
      <c r="S283" s="24">
        <f t="shared" si="41"/>
        <v>29.123375043274898</v>
      </c>
      <c r="T283" s="25">
        <f t="shared" si="42"/>
        <v>4.3375147138607</v>
      </c>
      <c r="U283" s="25" t="str">
        <f t="shared" si="43"/>
        <v>ОДН</v>
      </c>
      <c r="V283" s="26">
        <f t="shared" si="44"/>
        <v>671.43</v>
      </c>
      <c r="W283" s="57" t="s">
        <v>2258</v>
      </c>
    </row>
    <row r="284" spans="1:23" ht="27" customHeight="1" x14ac:dyDescent="0.25">
      <c r="A284" s="47">
        <v>272</v>
      </c>
      <c r="B284" s="42" t="s">
        <v>199</v>
      </c>
      <c r="C284" s="40" t="s">
        <v>28</v>
      </c>
      <c r="D284" s="20">
        <v>1</v>
      </c>
      <c r="E284" s="49">
        <v>740.54970000000003</v>
      </c>
      <c r="F284" s="39">
        <f t="shared" si="36"/>
        <v>740.54970000000003</v>
      </c>
      <c r="G284" s="52">
        <v>687.71</v>
      </c>
      <c r="H284" s="54">
        <f t="shared" si="37"/>
        <v>687.71</v>
      </c>
      <c r="I284" s="52">
        <v>745.62</v>
      </c>
      <c r="J284" s="55">
        <f t="shared" si="38"/>
        <v>745.62</v>
      </c>
      <c r="K284" s="41"/>
      <c r="L284" s="41"/>
      <c r="M284" s="41"/>
      <c r="N284" s="41"/>
      <c r="O284" s="41"/>
      <c r="P284" s="41"/>
      <c r="Q284" s="21">
        <f t="shared" si="39"/>
        <v>724.63</v>
      </c>
      <c r="R284" s="24">
        <f t="shared" si="40"/>
        <v>3</v>
      </c>
      <c r="S284" s="24">
        <f t="shared" si="41"/>
        <v>32.071041050221602</v>
      </c>
      <c r="T284" s="25">
        <f t="shared" si="42"/>
        <v>4.4258505789467186</v>
      </c>
      <c r="U284" s="25" t="str">
        <f t="shared" si="43"/>
        <v>ОДН</v>
      </c>
      <c r="V284" s="26">
        <f t="shared" si="44"/>
        <v>724.63</v>
      </c>
      <c r="W284" s="57" t="s">
        <v>2259</v>
      </c>
    </row>
    <row r="285" spans="1:23" ht="27" customHeight="1" x14ac:dyDescent="0.25">
      <c r="A285" s="47">
        <v>273</v>
      </c>
      <c r="B285" s="42" t="s">
        <v>199</v>
      </c>
      <c r="C285" s="40" t="s">
        <v>28</v>
      </c>
      <c r="D285" s="20">
        <v>1</v>
      </c>
      <c r="E285" s="49">
        <v>742.96934999999996</v>
      </c>
      <c r="F285" s="39">
        <f t="shared" si="36"/>
        <v>742.96934999999996</v>
      </c>
      <c r="G285" s="52">
        <v>694.02</v>
      </c>
      <c r="H285" s="54">
        <f t="shared" si="37"/>
        <v>694.02</v>
      </c>
      <c r="I285" s="52">
        <v>752.47</v>
      </c>
      <c r="J285" s="55">
        <f t="shared" si="38"/>
        <v>752.47</v>
      </c>
      <c r="K285" s="41"/>
      <c r="L285" s="41"/>
      <c r="M285" s="41"/>
      <c r="N285" s="41"/>
      <c r="O285" s="41"/>
      <c r="P285" s="41"/>
      <c r="Q285" s="21">
        <f t="shared" si="39"/>
        <v>729.82</v>
      </c>
      <c r="R285" s="24">
        <f t="shared" si="40"/>
        <v>3</v>
      </c>
      <c r="S285" s="24">
        <f t="shared" si="41"/>
        <v>31.365330425666659</v>
      </c>
      <c r="T285" s="25">
        <f t="shared" si="42"/>
        <v>4.2976803082495216</v>
      </c>
      <c r="U285" s="25" t="str">
        <f t="shared" si="43"/>
        <v>ОДН</v>
      </c>
      <c r="V285" s="26">
        <f t="shared" si="44"/>
        <v>729.82</v>
      </c>
      <c r="W285" s="57" t="s">
        <v>2260</v>
      </c>
    </row>
    <row r="286" spans="1:23" ht="27" customHeight="1" x14ac:dyDescent="0.25">
      <c r="A286" s="47">
        <v>274</v>
      </c>
      <c r="B286" s="42" t="s">
        <v>199</v>
      </c>
      <c r="C286" s="40" t="s">
        <v>28</v>
      </c>
      <c r="D286" s="20">
        <v>1</v>
      </c>
      <c r="E286" s="49">
        <v>934.11599999999999</v>
      </c>
      <c r="F286" s="39">
        <f t="shared" si="36"/>
        <v>934.11599999999999</v>
      </c>
      <c r="G286" s="52">
        <v>870.01</v>
      </c>
      <c r="H286" s="54">
        <f t="shared" si="37"/>
        <v>870.01</v>
      </c>
      <c r="I286" s="52">
        <v>943.27</v>
      </c>
      <c r="J286" s="55">
        <f t="shared" si="38"/>
        <v>943.27</v>
      </c>
      <c r="K286" s="41"/>
      <c r="L286" s="41"/>
      <c r="M286" s="41"/>
      <c r="N286" s="41"/>
      <c r="O286" s="41"/>
      <c r="P286" s="41"/>
      <c r="Q286" s="21">
        <f t="shared" si="39"/>
        <v>915.8</v>
      </c>
      <c r="R286" s="24">
        <f t="shared" si="40"/>
        <v>3</v>
      </c>
      <c r="S286" s="24">
        <f t="shared" si="41"/>
        <v>39.917420107015928</v>
      </c>
      <c r="T286" s="25">
        <f t="shared" si="42"/>
        <v>4.3587486467586736</v>
      </c>
      <c r="U286" s="25" t="str">
        <f t="shared" si="43"/>
        <v>ОДН</v>
      </c>
      <c r="V286" s="26">
        <f t="shared" si="44"/>
        <v>915.8</v>
      </c>
      <c r="W286" s="57" t="s">
        <v>2261</v>
      </c>
    </row>
    <row r="287" spans="1:23" ht="27" customHeight="1" x14ac:dyDescent="0.25">
      <c r="A287" s="47">
        <v>275</v>
      </c>
      <c r="B287" s="42" t="s">
        <v>199</v>
      </c>
      <c r="C287" s="40" t="s">
        <v>28</v>
      </c>
      <c r="D287" s="20">
        <v>1</v>
      </c>
      <c r="E287" s="49">
        <v>1196.3027000000002</v>
      </c>
      <c r="F287" s="39">
        <f t="shared" si="36"/>
        <v>1196.3027000000002</v>
      </c>
      <c r="G287" s="51">
        <v>1116.3900000000001</v>
      </c>
      <c r="H287" s="54">
        <f t="shared" si="37"/>
        <v>1116.3900000000001</v>
      </c>
      <c r="I287" s="51">
        <v>1210.4000000000001</v>
      </c>
      <c r="J287" s="55">
        <f t="shared" si="38"/>
        <v>1210.4000000000001</v>
      </c>
      <c r="K287" s="41"/>
      <c r="L287" s="41"/>
      <c r="M287" s="41"/>
      <c r="N287" s="41"/>
      <c r="O287" s="41"/>
      <c r="P287" s="41"/>
      <c r="Q287" s="21">
        <f t="shared" si="39"/>
        <v>1174.3599999999999</v>
      </c>
      <c r="R287" s="24">
        <f t="shared" si="40"/>
        <v>3</v>
      </c>
      <c r="S287" s="24">
        <f t="shared" si="41"/>
        <v>50.699529501219253</v>
      </c>
      <c r="T287" s="25">
        <f t="shared" si="42"/>
        <v>4.3172050735055052</v>
      </c>
      <c r="U287" s="25" t="str">
        <f t="shared" si="43"/>
        <v>ОДН</v>
      </c>
      <c r="V287" s="26">
        <f t="shared" si="44"/>
        <v>1174.3599999999999</v>
      </c>
      <c r="W287" s="57" t="s">
        <v>2262</v>
      </c>
    </row>
    <row r="288" spans="1:23" ht="27" customHeight="1" x14ac:dyDescent="0.2">
      <c r="A288" s="47">
        <v>276</v>
      </c>
      <c r="B288" s="43" t="s">
        <v>200</v>
      </c>
      <c r="C288" s="40" t="s">
        <v>28</v>
      </c>
      <c r="D288" s="20">
        <v>1</v>
      </c>
      <c r="E288" s="49">
        <v>41.809950000000001</v>
      </c>
      <c r="F288" s="39">
        <f t="shared" si="36"/>
        <v>41.809950000000001</v>
      </c>
      <c r="G288" s="52">
        <v>38.9</v>
      </c>
      <c r="H288" s="54">
        <f t="shared" si="37"/>
        <v>38.9</v>
      </c>
      <c r="I288" s="52">
        <v>42.18</v>
      </c>
      <c r="J288" s="55">
        <f t="shared" si="38"/>
        <v>42.18</v>
      </c>
      <c r="K288" s="41"/>
      <c r="L288" s="41"/>
      <c r="M288" s="41"/>
      <c r="N288" s="41"/>
      <c r="O288" s="41"/>
      <c r="P288" s="41"/>
      <c r="Q288" s="21">
        <f t="shared" si="39"/>
        <v>40.96</v>
      </c>
      <c r="R288" s="24">
        <f t="shared" si="40"/>
        <v>3</v>
      </c>
      <c r="S288" s="24">
        <f t="shared" si="41"/>
        <v>1.7964430136383407</v>
      </c>
      <c r="T288" s="25">
        <f t="shared" si="42"/>
        <v>4.3858472012654808</v>
      </c>
      <c r="U288" s="25" t="str">
        <f t="shared" si="43"/>
        <v>ОДН</v>
      </c>
      <c r="V288" s="26">
        <f t="shared" si="44"/>
        <v>40.96</v>
      </c>
      <c r="W288" s="58" t="s">
        <v>2263</v>
      </c>
    </row>
    <row r="289" spans="1:23" ht="27" customHeight="1" x14ac:dyDescent="0.2">
      <c r="A289" s="47">
        <v>277</v>
      </c>
      <c r="B289" s="44" t="s">
        <v>201</v>
      </c>
      <c r="C289" s="40" t="s">
        <v>28</v>
      </c>
      <c r="D289" s="20">
        <v>1</v>
      </c>
      <c r="E289" s="49">
        <v>99.798300000000012</v>
      </c>
      <c r="F289" s="39">
        <f t="shared" si="36"/>
        <v>99.798300000000012</v>
      </c>
      <c r="G289" s="52">
        <v>92.77</v>
      </c>
      <c r="H289" s="54">
        <f t="shared" si="37"/>
        <v>92.77</v>
      </c>
      <c r="I289" s="52">
        <v>100.58</v>
      </c>
      <c r="J289" s="55">
        <f t="shared" si="38"/>
        <v>100.58</v>
      </c>
      <c r="K289" s="41"/>
      <c r="L289" s="41"/>
      <c r="M289" s="41"/>
      <c r="N289" s="41"/>
      <c r="O289" s="41"/>
      <c r="P289" s="41"/>
      <c r="Q289" s="21">
        <f t="shared" si="39"/>
        <v>97.72</v>
      </c>
      <c r="R289" s="24">
        <f t="shared" si="40"/>
        <v>3</v>
      </c>
      <c r="S289" s="24">
        <f t="shared" si="41"/>
        <v>4.3012458015091442</v>
      </c>
      <c r="T289" s="25">
        <f t="shared" si="42"/>
        <v>4.401602334741245</v>
      </c>
      <c r="U289" s="25" t="str">
        <f t="shared" si="43"/>
        <v>ОДН</v>
      </c>
      <c r="V289" s="26">
        <f t="shared" si="44"/>
        <v>97.72</v>
      </c>
      <c r="W289" s="64" t="s">
        <v>2224</v>
      </c>
    </row>
    <row r="290" spans="1:23" ht="27" customHeight="1" x14ac:dyDescent="0.25">
      <c r="A290" s="47">
        <v>278</v>
      </c>
      <c r="B290" s="42" t="s">
        <v>202</v>
      </c>
      <c r="C290" s="40" t="s">
        <v>28</v>
      </c>
      <c r="D290" s="20">
        <v>1</v>
      </c>
      <c r="E290" s="49">
        <v>1167.3154500000001</v>
      </c>
      <c r="F290" s="39">
        <f t="shared" si="36"/>
        <v>1167.3154500000001</v>
      </c>
      <c r="G290" s="51">
        <v>1088.27</v>
      </c>
      <c r="H290" s="54">
        <f t="shared" si="37"/>
        <v>1088.27</v>
      </c>
      <c r="I290" s="51">
        <v>1179.92</v>
      </c>
      <c r="J290" s="55">
        <f t="shared" si="38"/>
        <v>1179.92</v>
      </c>
      <c r="K290" s="41"/>
      <c r="L290" s="41"/>
      <c r="M290" s="41"/>
      <c r="N290" s="41"/>
      <c r="O290" s="41"/>
      <c r="P290" s="41"/>
      <c r="Q290" s="21">
        <f t="shared" si="39"/>
        <v>1145.17</v>
      </c>
      <c r="R290" s="24">
        <f t="shared" si="40"/>
        <v>3</v>
      </c>
      <c r="S290" s="24">
        <f t="shared" si="41"/>
        <v>49.67692349422672</v>
      </c>
      <c r="T290" s="25">
        <f t="shared" si="42"/>
        <v>4.3379518756365183</v>
      </c>
      <c r="U290" s="25" t="str">
        <f t="shared" si="43"/>
        <v>ОДН</v>
      </c>
      <c r="V290" s="26">
        <f t="shared" si="44"/>
        <v>1145.17</v>
      </c>
      <c r="W290" s="57" t="s">
        <v>2264</v>
      </c>
    </row>
    <row r="291" spans="1:23" ht="27" customHeight="1" x14ac:dyDescent="0.25">
      <c r="A291" s="47">
        <v>279</v>
      </c>
      <c r="B291" s="42" t="s">
        <v>203</v>
      </c>
      <c r="C291" s="40" t="s">
        <v>28</v>
      </c>
      <c r="D291" s="20">
        <v>1</v>
      </c>
      <c r="E291" s="49">
        <v>263.37135000000001</v>
      </c>
      <c r="F291" s="39">
        <f t="shared" si="36"/>
        <v>263.37135000000001</v>
      </c>
      <c r="G291" s="52">
        <v>244.58</v>
      </c>
      <c r="H291" s="54">
        <f t="shared" si="37"/>
        <v>244.58</v>
      </c>
      <c r="I291" s="52">
        <v>265.17</v>
      </c>
      <c r="J291" s="55">
        <f t="shared" si="38"/>
        <v>265.17</v>
      </c>
      <c r="K291" s="41"/>
      <c r="L291" s="41"/>
      <c r="M291" s="41"/>
      <c r="N291" s="41"/>
      <c r="O291" s="41"/>
      <c r="P291" s="41"/>
      <c r="Q291" s="21">
        <f t="shared" si="39"/>
        <v>257.70999999999998</v>
      </c>
      <c r="R291" s="24">
        <f t="shared" si="40"/>
        <v>3</v>
      </c>
      <c r="S291" s="24">
        <f t="shared" si="41"/>
        <v>11.403933177252926</v>
      </c>
      <c r="T291" s="25">
        <f t="shared" si="42"/>
        <v>4.4251030915575367</v>
      </c>
      <c r="U291" s="25" t="str">
        <f t="shared" si="43"/>
        <v>ОДН</v>
      </c>
      <c r="V291" s="26">
        <f t="shared" si="44"/>
        <v>257.70999999999998</v>
      </c>
      <c r="W291" s="57" t="s">
        <v>2265</v>
      </c>
    </row>
    <row r="292" spans="1:23" ht="27" customHeight="1" x14ac:dyDescent="0.25">
      <c r="A292" s="47">
        <v>280</v>
      </c>
      <c r="B292" s="42" t="s">
        <v>204</v>
      </c>
      <c r="C292" s="40" t="s">
        <v>28</v>
      </c>
      <c r="D292" s="20">
        <v>1</v>
      </c>
      <c r="E292" s="49">
        <v>108.9207</v>
      </c>
      <c r="F292" s="39">
        <f t="shared" si="36"/>
        <v>108.9207</v>
      </c>
      <c r="G292" s="52">
        <v>101.75</v>
      </c>
      <c r="H292" s="54">
        <f t="shared" si="37"/>
        <v>101.75</v>
      </c>
      <c r="I292" s="52">
        <v>110.31</v>
      </c>
      <c r="J292" s="55">
        <f t="shared" si="38"/>
        <v>110.31</v>
      </c>
      <c r="K292" s="41"/>
      <c r="L292" s="41"/>
      <c r="M292" s="41"/>
      <c r="N292" s="41"/>
      <c r="O292" s="41"/>
      <c r="P292" s="41"/>
      <c r="Q292" s="21">
        <f t="shared" si="39"/>
        <v>106.99</v>
      </c>
      <c r="R292" s="24">
        <f t="shared" si="40"/>
        <v>3</v>
      </c>
      <c r="S292" s="24">
        <f t="shared" si="41"/>
        <v>4.5938873783539798</v>
      </c>
      <c r="T292" s="25">
        <f t="shared" si="42"/>
        <v>4.2937539754687162</v>
      </c>
      <c r="U292" s="25" t="str">
        <f t="shared" si="43"/>
        <v>ОДН</v>
      </c>
      <c r="V292" s="26">
        <f t="shared" si="44"/>
        <v>106.99</v>
      </c>
      <c r="W292" s="57" t="s">
        <v>2266</v>
      </c>
    </row>
    <row r="293" spans="1:23" ht="27" customHeight="1" x14ac:dyDescent="0.25">
      <c r="A293" s="47">
        <v>281</v>
      </c>
      <c r="B293" s="42" t="s">
        <v>205</v>
      </c>
      <c r="C293" s="40" t="s">
        <v>28</v>
      </c>
      <c r="D293" s="20">
        <v>1</v>
      </c>
      <c r="E293" s="49">
        <v>437.01900000000001</v>
      </c>
      <c r="F293" s="39">
        <f t="shared" si="36"/>
        <v>437.01900000000001</v>
      </c>
      <c r="G293" s="52">
        <v>407.03</v>
      </c>
      <c r="H293" s="54">
        <f t="shared" si="37"/>
        <v>407.03</v>
      </c>
      <c r="I293" s="52">
        <v>441.3</v>
      </c>
      <c r="J293" s="55">
        <f t="shared" si="38"/>
        <v>441.3</v>
      </c>
      <c r="K293" s="41"/>
      <c r="L293" s="41"/>
      <c r="M293" s="41"/>
      <c r="N293" s="41"/>
      <c r="O293" s="41"/>
      <c r="P293" s="41"/>
      <c r="Q293" s="21">
        <f t="shared" si="39"/>
        <v>428.45</v>
      </c>
      <c r="R293" s="24">
        <f t="shared" si="40"/>
        <v>3</v>
      </c>
      <c r="S293" s="24">
        <f t="shared" si="41"/>
        <v>18.673064303964704</v>
      </c>
      <c r="T293" s="25">
        <f t="shared" si="42"/>
        <v>4.358283184494038</v>
      </c>
      <c r="U293" s="25" t="str">
        <f t="shared" si="43"/>
        <v>ОДН</v>
      </c>
      <c r="V293" s="26">
        <f t="shared" si="44"/>
        <v>428.45</v>
      </c>
      <c r="W293" s="57" t="s">
        <v>2267</v>
      </c>
    </row>
    <row r="294" spans="1:23" ht="27" customHeight="1" x14ac:dyDescent="0.25">
      <c r="A294" s="47">
        <v>282</v>
      </c>
      <c r="B294" s="42" t="s">
        <v>205</v>
      </c>
      <c r="C294" s="40" t="s">
        <v>28</v>
      </c>
      <c r="D294" s="20">
        <v>1</v>
      </c>
      <c r="E294" s="49">
        <v>1049.3035</v>
      </c>
      <c r="F294" s="39">
        <f t="shared" si="36"/>
        <v>1049.3035</v>
      </c>
      <c r="G294" s="52">
        <v>979.21</v>
      </c>
      <c r="H294" s="54">
        <f t="shared" si="37"/>
        <v>979.21</v>
      </c>
      <c r="I294" s="51">
        <v>1061.67</v>
      </c>
      <c r="J294" s="55">
        <f t="shared" si="38"/>
        <v>1061.67</v>
      </c>
      <c r="K294" s="41"/>
      <c r="L294" s="41"/>
      <c r="M294" s="41"/>
      <c r="N294" s="41"/>
      <c r="O294" s="41"/>
      <c r="P294" s="41"/>
      <c r="Q294" s="21">
        <f t="shared" si="39"/>
        <v>1030.06</v>
      </c>
      <c r="R294" s="24">
        <f t="shared" si="40"/>
        <v>3</v>
      </c>
      <c r="S294" s="24">
        <f t="shared" si="41"/>
        <v>44.470365931988916</v>
      </c>
      <c r="T294" s="25">
        <f t="shared" si="42"/>
        <v>4.3172597646728272</v>
      </c>
      <c r="U294" s="25" t="str">
        <f t="shared" si="43"/>
        <v>ОДН</v>
      </c>
      <c r="V294" s="26">
        <f t="shared" si="44"/>
        <v>1030.06</v>
      </c>
      <c r="W294" s="57" t="s">
        <v>2268</v>
      </c>
    </row>
    <row r="295" spans="1:23" ht="27" customHeight="1" x14ac:dyDescent="0.25">
      <c r="A295" s="47">
        <v>283</v>
      </c>
      <c r="B295" s="42" t="s">
        <v>206</v>
      </c>
      <c r="C295" s="40" t="s">
        <v>28</v>
      </c>
      <c r="D295" s="20">
        <v>1</v>
      </c>
      <c r="E295" s="49">
        <v>202.71955</v>
      </c>
      <c r="F295" s="39">
        <f t="shared" si="36"/>
        <v>202.71955</v>
      </c>
      <c r="G295" s="52">
        <v>188.62</v>
      </c>
      <c r="H295" s="54">
        <f t="shared" si="37"/>
        <v>188.62</v>
      </c>
      <c r="I295" s="52">
        <v>204.51</v>
      </c>
      <c r="J295" s="55">
        <f t="shared" si="38"/>
        <v>204.51</v>
      </c>
      <c r="K295" s="41"/>
      <c r="L295" s="41"/>
      <c r="M295" s="41"/>
      <c r="N295" s="41"/>
      <c r="O295" s="41"/>
      <c r="P295" s="41"/>
      <c r="Q295" s="21">
        <f t="shared" si="39"/>
        <v>198.62</v>
      </c>
      <c r="R295" s="24">
        <f t="shared" si="40"/>
        <v>3</v>
      </c>
      <c r="S295" s="24">
        <f t="shared" si="41"/>
        <v>8.7034019269047835</v>
      </c>
      <c r="T295" s="25">
        <f t="shared" si="42"/>
        <v>4.3819363240886036</v>
      </c>
      <c r="U295" s="25" t="str">
        <f t="shared" si="43"/>
        <v>ОДН</v>
      </c>
      <c r="V295" s="26">
        <f t="shared" si="44"/>
        <v>198.62</v>
      </c>
      <c r="W295" s="57" t="s">
        <v>2269</v>
      </c>
    </row>
    <row r="296" spans="1:23" ht="27" customHeight="1" x14ac:dyDescent="0.25">
      <c r="A296" s="47">
        <v>284</v>
      </c>
      <c r="B296" s="42" t="s">
        <v>207</v>
      </c>
      <c r="C296" s="40" t="s">
        <v>28</v>
      </c>
      <c r="D296" s="20">
        <v>1</v>
      </c>
      <c r="E296" s="49">
        <v>61.166699999999999</v>
      </c>
      <c r="F296" s="39">
        <f t="shared" si="36"/>
        <v>61.166699999999999</v>
      </c>
      <c r="G296" s="52">
        <v>56.86</v>
      </c>
      <c r="H296" s="54">
        <f t="shared" si="37"/>
        <v>56.86</v>
      </c>
      <c r="I296" s="52">
        <v>61.65</v>
      </c>
      <c r="J296" s="55">
        <f t="shared" si="38"/>
        <v>61.65</v>
      </c>
      <c r="K296" s="41"/>
      <c r="L296" s="41"/>
      <c r="M296" s="41"/>
      <c r="N296" s="41"/>
      <c r="O296" s="41"/>
      <c r="P296" s="41"/>
      <c r="Q296" s="21">
        <f t="shared" si="39"/>
        <v>59.89</v>
      </c>
      <c r="R296" s="24">
        <f t="shared" si="40"/>
        <v>3</v>
      </c>
      <c r="S296" s="24">
        <f t="shared" si="41"/>
        <v>2.6370876824633642</v>
      </c>
      <c r="T296" s="25">
        <f t="shared" si="42"/>
        <v>4.4032187050648925</v>
      </c>
      <c r="U296" s="25" t="str">
        <f t="shared" si="43"/>
        <v>ОДН</v>
      </c>
      <c r="V296" s="26">
        <f t="shared" si="44"/>
        <v>59.89</v>
      </c>
      <c r="W296" s="57" t="s">
        <v>2270</v>
      </c>
    </row>
    <row r="297" spans="1:23" ht="27" customHeight="1" x14ac:dyDescent="0.2">
      <c r="A297" s="47">
        <v>285</v>
      </c>
      <c r="B297" s="44" t="s">
        <v>208</v>
      </c>
      <c r="C297" s="40" t="s">
        <v>28</v>
      </c>
      <c r="D297" s="20">
        <v>1</v>
      </c>
      <c r="E297" s="49">
        <v>72.603750000000005</v>
      </c>
      <c r="F297" s="39">
        <f t="shared" si="36"/>
        <v>72.603750000000005</v>
      </c>
      <c r="G297" s="52">
        <v>67.69</v>
      </c>
      <c r="H297" s="54">
        <f t="shared" si="37"/>
        <v>67.69</v>
      </c>
      <c r="I297" s="52">
        <v>73.39</v>
      </c>
      <c r="J297" s="55">
        <f t="shared" si="38"/>
        <v>73.39</v>
      </c>
      <c r="K297" s="41"/>
      <c r="L297" s="41"/>
      <c r="M297" s="41"/>
      <c r="N297" s="41"/>
      <c r="O297" s="41"/>
      <c r="P297" s="41"/>
      <c r="Q297" s="21">
        <f t="shared" si="39"/>
        <v>71.23</v>
      </c>
      <c r="R297" s="24">
        <f t="shared" si="40"/>
        <v>3</v>
      </c>
      <c r="S297" s="24">
        <f t="shared" si="41"/>
        <v>3.0890442747312661</v>
      </c>
      <c r="T297" s="25">
        <f t="shared" si="42"/>
        <v>4.3367180608328875</v>
      </c>
      <c r="U297" s="25" t="str">
        <f t="shared" si="43"/>
        <v>ОДН</v>
      </c>
      <c r="V297" s="26">
        <f t="shared" si="44"/>
        <v>71.23</v>
      </c>
      <c r="W297" s="58">
        <v>853528</v>
      </c>
    </row>
    <row r="298" spans="1:23" ht="27" customHeight="1" x14ac:dyDescent="0.2">
      <c r="A298" s="47">
        <v>286</v>
      </c>
      <c r="B298" s="43" t="s">
        <v>209</v>
      </c>
      <c r="C298" s="40" t="s">
        <v>28</v>
      </c>
      <c r="D298" s="20">
        <v>1</v>
      </c>
      <c r="E298" s="49">
        <v>1015.558698</v>
      </c>
      <c r="F298" s="39">
        <f t="shared" si="36"/>
        <v>1015.558698</v>
      </c>
      <c r="G298" s="52">
        <v>943.09</v>
      </c>
      <c r="H298" s="54">
        <f t="shared" si="37"/>
        <v>943.09</v>
      </c>
      <c r="I298" s="51">
        <v>1022.51</v>
      </c>
      <c r="J298" s="55">
        <f t="shared" si="38"/>
        <v>1022.51</v>
      </c>
      <c r="K298" s="41"/>
      <c r="L298" s="41"/>
      <c r="M298" s="41"/>
      <c r="N298" s="41"/>
      <c r="O298" s="41"/>
      <c r="P298" s="41"/>
      <c r="Q298" s="21">
        <f t="shared" si="39"/>
        <v>993.72</v>
      </c>
      <c r="R298" s="24">
        <f t="shared" si="40"/>
        <v>3</v>
      </c>
      <c r="S298" s="24">
        <f t="shared" si="41"/>
        <v>43.984029660407437</v>
      </c>
      <c r="T298" s="25">
        <f t="shared" si="42"/>
        <v>4.4261994988937969</v>
      </c>
      <c r="U298" s="25" t="str">
        <f t="shared" si="43"/>
        <v>ОДН</v>
      </c>
      <c r="V298" s="26">
        <f t="shared" si="44"/>
        <v>993.72</v>
      </c>
      <c r="W298" s="58" t="s">
        <v>2271</v>
      </c>
    </row>
    <row r="299" spans="1:23" ht="27" customHeight="1" x14ac:dyDescent="0.2">
      <c r="A299" s="47">
        <v>287</v>
      </c>
      <c r="B299" s="43" t="s">
        <v>210</v>
      </c>
      <c r="C299" s="40" t="s">
        <v>28</v>
      </c>
      <c r="D299" s="20">
        <v>1</v>
      </c>
      <c r="E299" s="49">
        <v>2.1356999999999999</v>
      </c>
      <c r="F299" s="39">
        <f t="shared" si="36"/>
        <v>2.1356999999999999</v>
      </c>
      <c r="G299" s="52">
        <v>2</v>
      </c>
      <c r="H299" s="54">
        <f t="shared" si="37"/>
        <v>2</v>
      </c>
      <c r="I299" s="52">
        <v>2.16</v>
      </c>
      <c r="J299" s="55">
        <f t="shared" si="38"/>
        <v>2.16</v>
      </c>
      <c r="K299" s="41"/>
      <c r="L299" s="41"/>
      <c r="M299" s="41"/>
      <c r="N299" s="41"/>
      <c r="O299" s="41"/>
      <c r="P299" s="41"/>
      <c r="Q299" s="21">
        <f t="shared" si="39"/>
        <v>2.1</v>
      </c>
      <c r="R299" s="24">
        <f t="shared" si="40"/>
        <v>3</v>
      </c>
      <c r="S299" s="24">
        <f t="shared" si="41"/>
        <v>8.6239463124488464E-2</v>
      </c>
      <c r="T299" s="25">
        <f t="shared" si="42"/>
        <v>4.106641101166117</v>
      </c>
      <c r="U299" s="25" t="str">
        <f t="shared" si="43"/>
        <v>ОДН</v>
      </c>
      <c r="V299" s="26">
        <f t="shared" si="44"/>
        <v>2.1</v>
      </c>
      <c r="W299" s="58" t="s">
        <v>2272</v>
      </c>
    </row>
    <row r="300" spans="1:23" ht="27" customHeight="1" x14ac:dyDescent="0.25">
      <c r="A300" s="47">
        <v>288</v>
      </c>
      <c r="B300" s="42" t="s">
        <v>211</v>
      </c>
      <c r="C300" s="40" t="s">
        <v>28</v>
      </c>
      <c r="D300" s="20">
        <v>1</v>
      </c>
      <c r="E300" s="49">
        <v>2845.953</v>
      </c>
      <c r="F300" s="39">
        <f t="shared" si="36"/>
        <v>2845.953</v>
      </c>
      <c r="G300" s="51">
        <v>2650.64</v>
      </c>
      <c r="H300" s="54">
        <f t="shared" si="37"/>
        <v>2650.64</v>
      </c>
      <c r="I300" s="51">
        <v>2873.85</v>
      </c>
      <c r="J300" s="55">
        <f t="shared" si="38"/>
        <v>2873.85</v>
      </c>
      <c r="K300" s="41"/>
      <c r="L300" s="41"/>
      <c r="M300" s="41"/>
      <c r="N300" s="41"/>
      <c r="O300" s="41"/>
      <c r="P300" s="41"/>
      <c r="Q300" s="21">
        <f t="shared" si="39"/>
        <v>2790.15</v>
      </c>
      <c r="R300" s="24">
        <f t="shared" si="40"/>
        <v>3</v>
      </c>
      <c r="S300" s="24">
        <f t="shared" si="41"/>
        <v>121.61970421975219</v>
      </c>
      <c r="T300" s="25">
        <f t="shared" si="42"/>
        <v>4.3588948343190221</v>
      </c>
      <c r="U300" s="25" t="str">
        <f t="shared" si="43"/>
        <v>ОДН</v>
      </c>
      <c r="V300" s="26">
        <f t="shared" si="44"/>
        <v>2790.15</v>
      </c>
      <c r="W300" s="57" t="s">
        <v>2273</v>
      </c>
    </row>
    <row r="301" spans="1:23" ht="27" customHeight="1" x14ac:dyDescent="0.25">
      <c r="A301" s="47">
        <v>289</v>
      </c>
      <c r="B301" s="42" t="s">
        <v>212</v>
      </c>
      <c r="C301" s="40" t="s">
        <v>28</v>
      </c>
      <c r="D301" s="20">
        <v>1</v>
      </c>
      <c r="E301" s="49">
        <v>491.00990399999989</v>
      </c>
      <c r="F301" s="39">
        <f t="shared" si="36"/>
        <v>491.00990399999989</v>
      </c>
      <c r="G301" s="52">
        <v>458.21</v>
      </c>
      <c r="H301" s="54">
        <f t="shared" si="37"/>
        <v>458.21</v>
      </c>
      <c r="I301" s="52">
        <v>496.8</v>
      </c>
      <c r="J301" s="55">
        <f t="shared" si="38"/>
        <v>496.8</v>
      </c>
      <c r="K301" s="41"/>
      <c r="L301" s="41"/>
      <c r="M301" s="41"/>
      <c r="N301" s="41"/>
      <c r="O301" s="41"/>
      <c r="P301" s="41"/>
      <c r="Q301" s="21">
        <f t="shared" si="39"/>
        <v>482.01</v>
      </c>
      <c r="R301" s="24">
        <f t="shared" si="40"/>
        <v>3</v>
      </c>
      <c r="S301" s="24">
        <f t="shared" si="41"/>
        <v>20.810842991205515</v>
      </c>
      <c r="T301" s="25">
        <f t="shared" si="42"/>
        <v>4.3175127053807012</v>
      </c>
      <c r="U301" s="25" t="str">
        <f t="shared" si="43"/>
        <v>ОДН</v>
      </c>
      <c r="V301" s="26">
        <f t="shared" si="44"/>
        <v>482.01</v>
      </c>
      <c r="W301" s="57" t="s">
        <v>2274</v>
      </c>
    </row>
    <row r="302" spans="1:23" ht="27" customHeight="1" x14ac:dyDescent="0.25">
      <c r="A302" s="47">
        <v>290</v>
      </c>
      <c r="B302" s="42" t="s">
        <v>213</v>
      </c>
      <c r="C302" s="40" t="s">
        <v>28</v>
      </c>
      <c r="D302" s="20">
        <v>1</v>
      </c>
      <c r="E302" s="49">
        <v>2815.76485</v>
      </c>
      <c r="F302" s="39">
        <f t="shared" si="36"/>
        <v>2815.76485</v>
      </c>
      <c r="G302" s="51">
        <v>2619.96</v>
      </c>
      <c r="H302" s="54">
        <f t="shared" si="37"/>
        <v>2619.96</v>
      </c>
      <c r="I302" s="51">
        <v>2840.59</v>
      </c>
      <c r="J302" s="55">
        <f t="shared" si="38"/>
        <v>2840.59</v>
      </c>
      <c r="K302" s="41"/>
      <c r="L302" s="41"/>
      <c r="M302" s="41"/>
      <c r="N302" s="41"/>
      <c r="O302" s="41"/>
      <c r="P302" s="41"/>
      <c r="Q302" s="21">
        <f t="shared" si="39"/>
        <v>2758.77</v>
      </c>
      <c r="R302" s="24">
        <f t="shared" si="40"/>
        <v>3</v>
      </c>
      <c r="S302" s="24">
        <f t="shared" si="41"/>
        <v>120.85350931297468</v>
      </c>
      <c r="T302" s="25">
        <f t="shared" si="42"/>
        <v>4.3807026070667252</v>
      </c>
      <c r="U302" s="25" t="str">
        <f t="shared" si="43"/>
        <v>ОДН</v>
      </c>
      <c r="V302" s="26">
        <f t="shared" si="44"/>
        <v>2758.77</v>
      </c>
      <c r="W302" s="57" t="s">
        <v>2275</v>
      </c>
    </row>
    <row r="303" spans="1:23" ht="27" customHeight="1" x14ac:dyDescent="0.25">
      <c r="A303" s="47">
        <v>291</v>
      </c>
      <c r="B303" s="42" t="s">
        <v>214</v>
      </c>
      <c r="C303" s="40" t="s">
        <v>28</v>
      </c>
      <c r="D303" s="20">
        <v>1</v>
      </c>
      <c r="E303" s="49">
        <v>1932.0909999999999</v>
      </c>
      <c r="F303" s="39">
        <f t="shared" si="36"/>
        <v>1932.0909999999999</v>
      </c>
      <c r="G303" s="51">
        <v>1795.98</v>
      </c>
      <c r="H303" s="54">
        <f t="shared" si="37"/>
        <v>1795.98</v>
      </c>
      <c r="I303" s="51">
        <v>1947.22</v>
      </c>
      <c r="J303" s="55">
        <f t="shared" si="38"/>
        <v>1947.22</v>
      </c>
      <c r="K303" s="41"/>
      <c r="L303" s="41"/>
      <c r="M303" s="41"/>
      <c r="N303" s="41"/>
      <c r="O303" s="41"/>
      <c r="P303" s="41"/>
      <c r="Q303" s="21">
        <f t="shared" si="39"/>
        <v>1891.76</v>
      </c>
      <c r="R303" s="24">
        <f t="shared" si="40"/>
        <v>3</v>
      </c>
      <c r="S303" s="24">
        <f t="shared" si="41"/>
        <v>83.295286664372526</v>
      </c>
      <c r="T303" s="25">
        <f t="shared" si="42"/>
        <v>4.4030578225764643</v>
      </c>
      <c r="U303" s="25" t="str">
        <f t="shared" si="43"/>
        <v>ОДН</v>
      </c>
      <c r="V303" s="26">
        <f t="shared" si="44"/>
        <v>1891.76</v>
      </c>
      <c r="W303" s="57" t="s">
        <v>2276</v>
      </c>
    </row>
    <row r="304" spans="1:23" ht="27" customHeight="1" x14ac:dyDescent="0.25">
      <c r="A304" s="47">
        <v>292</v>
      </c>
      <c r="B304" s="42" t="s">
        <v>215</v>
      </c>
      <c r="C304" s="40" t="s">
        <v>28</v>
      </c>
      <c r="D304" s="20">
        <v>1</v>
      </c>
      <c r="E304" s="49">
        <v>22.46895</v>
      </c>
      <c r="F304" s="39">
        <f t="shared" si="36"/>
        <v>22.46895</v>
      </c>
      <c r="G304" s="52">
        <v>20.95</v>
      </c>
      <c r="H304" s="54">
        <f t="shared" si="37"/>
        <v>20.95</v>
      </c>
      <c r="I304" s="52">
        <v>22.71</v>
      </c>
      <c r="J304" s="55">
        <f t="shared" si="38"/>
        <v>22.71</v>
      </c>
      <c r="K304" s="41"/>
      <c r="L304" s="41"/>
      <c r="M304" s="41"/>
      <c r="N304" s="41"/>
      <c r="O304" s="41"/>
      <c r="P304" s="41"/>
      <c r="Q304" s="21">
        <f t="shared" si="39"/>
        <v>22.04</v>
      </c>
      <c r="R304" s="24">
        <f t="shared" si="40"/>
        <v>3</v>
      </c>
      <c r="S304" s="24">
        <f t="shared" si="41"/>
        <v>0.9542007394935309</v>
      </c>
      <c r="T304" s="25">
        <f t="shared" si="42"/>
        <v>4.3294044441630266</v>
      </c>
      <c r="U304" s="25" t="str">
        <f t="shared" si="43"/>
        <v>ОДН</v>
      </c>
      <c r="V304" s="26">
        <f t="shared" si="44"/>
        <v>22.04</v>
      </c>
      <c r="W304" s="57" t="s">
        <v>2277</v>
      </c>
    </row>
    <row r="305" spans="1:23" ht="27" customHeight="1" x14ac:dyDescent="0.25">
      <c r="A305" s="47">
        <v>293</v>
      </c>
      <c r="B305" s="42" t="s">
        <v>216</v>
      </c>
      <c r="C305" s="40" t="s">
        <v>28</v>
      </c>
      <c r="D305" s="20">
        <v>1</v>
      </c>
      <c r="E305" s="49">
        <v>481.2192</v>
      </c>
      <c r="F305" s="39">
        <f t="shared" si="36"/>
        <v>481.2192</v>
      </c>
      <c r="G305" s="52">
        <v>446.88</v>
      </c>
      <c r="H305" s="54">
        <f t="shared" si="37"/>
        <v>446.88</v>
      </c>
      <c r="I305" s="52">
        <v>484.51</v>
      </c>
      <c r="J305" s="55">
        <f t="shared" si="38"/>
        <v>484.51</v>
      </c>
      <c r="K305" s="41"/>
      <c r="L305" s="41"/>
      <c r="M305" s="41"/>
      <c r="N305" s="41"/>
      <c r="O305" s="41"/>
      <c r="P305" s="41"/>
      <c r="Q305" s="21">
        <f t="shared" si="39"/>
        <v>470.87</v>
      </c>
      <c r="R305" s="24">
        <f t="shared" si="40"/>
        <v>3</v>
      </c>
      <c r="S305" s="24">
        <f t="shared" si="41"/>
        <v>20.84077302597003</v>
      </c>
      <c r="T305" s="25">
        <f t="shared" si="42"/>
        <v>4.4260141920211593</v>
      </c>
      <c r="U305" s="25" t="str">
        <f t="shared" si="43"/>
        <v>ОДН</v>
      </c>
      <c r="V305" s="26">
        <f t="shared" si="44"/>
        <v>470.87</v>
      </c>
      <c r="W305" s="57" t="s">
        <v>2278</v>
      </c>
    </row>
    <row r="306" spans="1:23" ht="27" customHeight="1" x14ac:dyDescent="0.25">
      <c r="A306" s="47">
        <v>294</v>
      </c>
      <c r="B306" s="42" t="s">
        <v>216</v>
      </c>
      <c r="C306" s="40" t="s">
        <v>28</v>
      </c>
      <c r="D306" s="20">
        <v>1</v>
      </c>
      <c r="E306" s="49">
        <v>1168.0753499999998</v>
      </c>
      <c r="F306" s="39">
        <f t="shared" si="36"/>
        <v>1168.0753499999998</v>
      </c>
      <c r="G306" s="51">
        <v>1091.1199999999999</v>
      </c>
      <c r="H306" s="54">
        <f t="shared" si="37"/>
        <v>1091.1199999999999</v>
      </c>
      <c r="I306" s="51">
        <v>1183.01</v>
      </c>
      <c r="J306" s="55">
        <f t="shared" si="38"/>
        <v>1183.01</v>
      </c>
      <c r="K306" s="41"/>
      <c r="L306" s="41"/>
      <c r="M306" s="41"/>
      <c r="N306" s="41"/>
      <c r="O306" s="41"/>
      <c r="P306" s="41"/>
      <c r="Q306" s="21">
        <f t="shared" si="39"/>
        <v>1147.4000000000001</v>
      </c>
      <c r="R306" s="24">
        <f t="shared" si="40"/>
        <v>3</v>
      </c>
      <c r="S306" s="24">
        <f t="shared" si="41"/>
        <v>49.310143974756883</v>
      </c>
      <c r="T306" s="25">
        <f t="shared" si="42"/>
        <v>4.2975548173920934</v>
      </c>
      <c r="U306" s="25" t="str">
        <f t="shared" si="43"/>
        <v>ОДН</v>
      </c>
      <c r="V306" s="26">
        <f t="shared" si="44"/>
        <v>1147.4000000000001</v>
      </c>
      <c r="W306" s="57" t="s">
        <v>2279</v>
      </c>
    </row>
    <row r="307" spans="1:23" ht="27" customHeight="1" x14ac:dyDescent="0.25">
      <c r="A307" s="47">
        <v>295</v>
      </c>
      <c r="B307" s="42" t="s">
        <v>217</v>
      </c>
      <c r="C307" s="40" t="s">
        <v>28</v>
      </c>
      <c r="D307" s="20">
        <v>1</v>
      </c>
      <c r="E307" s="49">
        <v>541.92599999999993</v>
      </c>
      <c r="F307" s="39">
        <f t="shared" si="36"/>
        <v>541.92599999999993</v>
      </c>
      <c r="G307" s="52">
        <v>504.74</v>
      </c>
      <c r="H307" s="54">
        <f t="shared" si="37"/>
        <v>504.74</v>
      </c>
      <c r="I307" s="52">
        <v>547.24</v>
      </c>
      <c r="J307" s="55">
        <f t="shared" si="38"/>
        <v>547.24</v>
      </c>
      <c r="K307" s="41"/>
      <c r="L307" s="41"/>
      <c r="M307" s="41"/>
      <c r="N307" s="41"/>
      <c r="O307" s="41"/>
      <c r="P307" s="41"/>
      <c r="Q307" s="21">
        <f t="shared" si="39"/>
        <v>531.29999999999995</v>
      </c>
      <c r="R307" s="24">
        <f t="shared" si="40"/>
        <v>3</v>
      </c>
      <c r="S307" s="24">
        <f t="shared" si="41"/>
        <v>23.156306657150644</v>
      </c>
      <c r="T307" s="25">
        <f t="shared" si="42"/>
        <v>4.3584239896763872</v>
      </c>
      <c r="U307" s="25" t="str">
        <f t="shared" si="43"/>
        <v>ОДН</v>
      </c>
      <c r="V307" s="26">
        <f t="shared" si="44"/>
        <v>531.29999999999995</v>
      </c>
      <c r="W307" s="57" t="s">
        <v>2280</v>
      </c>
    </row>
    <row r="308" spans="1:23" ht="27" customHeight="1" x14ac:dyDescent="0.25">
      <c r="A308" s="47">
        <v>296</v>
      </c>
      <c r="B308" s="42" t="s">
        <v>218</v>
      </c>
      <c r="C308" s="40" t="s">
        <v>28</v>
      </c>
      <c r="D308" s="20">
        <v>1</v>
      </c>
      <c r="E308" s="49">
        <v>301.4298</v>
      </c>
      <c r="F308" s="39">
        <f t="shared" si="36"/>
        <v>301.4298</v>
      </c>
      <c r="G308" s="52">
        <v>281.3</v>
      </c>
      <c r="H308" s="54">
        <f t="shared" si="37"/>
        <v>281.3</v>
      </c>
      <c r="I308" s="52">
        <v>304.98</v>
      </c>
      <c r="J308" s="55">
        <f t="shared" si="38"/>
        <v>304.98</v>
      </c>
      <c r="K308" s="41"/>
      <c r="L308" s="41"/>
      <c r="M308" s="41"/>
      <c r="N308" s="41"/>
      <c r="O308" s="41"/>
      <c r="P308" s="41"/>
      <c r="Q308" s="21">
        <f t="shared" si="39"/>
        <v>295.89999999999998</v>
      </c>
      <c r="R308" s="24">
        <f t="shared" si="40"/>
        <v>3</v>
      </c>
      <c r="S308" s="24">
        <f t="shared" si="41"/>
        <v>12.770769124058269</v>
      </c>
      <c r="T308" s="25">
        <f t="shared" si="42"/>
        <v>4.3159071051227675</v>
      </c>
      <c r="U308" s="25" t="str">
        <f t="shared" si="43"/>
        <v>ОДН</v>
      </c>
      <c r="V308" s="26">
        <f t="shared" si="44"/>
        <v>295.89999999999998</v>
      </c>
      <c r="W308" s="57" t="s">
        <v>2200</v>
      </c>
    </row>
    <row r="309" spans="1:23" ht="27" customHeight="1" x14ac:dyDescent="0.25">
      <c r="A309" s="47">
        <v>297</v>
      </c>
      <c r="B309" s="42" t="s">
        <v>219</v>
      </c>
      <c r="C309" s="40" t="s">
        <v>28</v>
      </c>
      <c r="D309" s="20">
        <v>1</v>
      </c>
      <c r="E309" s="49">
        <v>864.22545000000002</v>
      </c>
      <c r="F309" s="39">
        <f t="shared" si="36"/>
        <v>864.22545000000002</v>
      </c>
      <c r="G309" s="52">
        <v>804.13</v>
      </c>
      <c r="H309" s="54">
        <f t="shared" si="37"/>
        <v>804.13</v>
      </c>
      <c r="I309" s="52">
        <v>871.84</v>
      </c>
      <c r="J309" s="55">
        <f t="shared" si="38"/>
        <v>871.84</v>
      </c>
      <c r="K309" s="41"/>
      <c r="L309" s="41"/>
      <c r="M309" s="41"/>
      <c r="N309" s="41"/>
      <c r="O309" s="41"/>
      <c r="P309" s="41"/>
      <c r="Q309" s="21">
        <f t="shared" si="39"/>
        <v>846.73</v>
      </c>
      <c r="R309" s="24">
        <f t="shared" si="40"/>
        <v>3</v>
      </c>
      <c r="S309" s="24">
        <f t="shared" si="41"/>
        <v>37.090179769734895</v>
      </c>
      <c r="T309" s="25">
        <f t="shared" si="42"/>
        <v>4.3804022261801157</v>
      </c>
      <c r="U309" s="25" t="str">
        <f t="shared" si="43"/>
        <v>ОДН</v>
      </c>
      <c r="V309" s="26">
        <f t="shared" si="44"/>
        <v>846.73</v>
      </c>
      <c r="W309" s="57" t="s">
        <v>2281</v>
      </c>
    </row>
    <row r="310" spans="1:23" ht="27" customHeight="1" x14ac:dyDescent="0.2">
      <c r="A310" s="47">
        <v>298</v>
      </c>
      <c r="B310" s="43" t="s">
        <v>220</v>
      </c>
      <c r="C310" s="40" t="s">
        <v>28</v>
      </c>
      <c r="D310" s="20">
        <v>1</v>
      </c>
      <c r="E310" s="49">
        <v>489.74853200000001</v>
      </c>
      <c r="F310" s="39">
        <f t="shared" si="36"/>
        <v>489.74853200000001</v>
      </c>
      <c r="G310" s="52">
        <v>455.25</v>
      </c>
      <c r="H310" s="54">
        <f t="shared" si="37"/>
        <v>455.25</v>
      </c>
      <c r="I310" s="52">
        <v>493.58</v>
      </c>
      <c r="J310" s="55">
        <f t="shared" si="38"/>
        <v>493.58</v>
      </c>
      <c r="K310" s="41"/>
      <c r="L310" s="41"/>
      <c r="M310" s="41"/>
      <c r="N310" s="41"/>
      <c r="O310" s="41"/>
      <c r="P310" s="41"/>
      <c r="Q310" s="21">
        <f t="shared" si="39"/>
        <v>479.53</v>
      </c>
      <c r="R310" s="24">
        <f t="shared" si="40"/>
        <v>3</v>
      </c>
      <c r="S310" s="24">
        <f t="shared" si="41"/>
        <v>21.110889325594787</v>
      </c>
      <c r="T310" s="25">
        <f t="shared" si="42"/>
        <v>4.4024126385408184</v>
      </c>
      <c r="U310" s="25" t="str">
        <f t="shared" si="43"/>
        <v>ОДН</v>
      </c>
      <c r="V310" s="26">
        <f t="shared" si="44"/>
        <v>479.53</v>
      </c>
      <c r="W310" s="58" t="s">
        <v>2282</v>
      </c>
    </row>
    <row r="311" spans="1:23" ht="27" customHeight="1" x14ac:dyDescent="0.25">
      <c r="A311" s="47">
        <v>299</v>
      </c>
      <c r="B311" s="42" t="s">
        <v>221</v>
      </c>
      <c r="C311" s="40" t="s">
        <v>28</v>
      </c>
      <c r="D311" s="20">
        <v>1</v>
      </c>
      <c r="E311" s="49">
        <v>1084.2159999999999</v>
      </c>
      <c r="F311" s="39">
        <f t="shared" si="36"/>
        <v>1084.2159999999999</v>
      </c>
      <c r="G311" s="51">
        <v>1010.8</v>
      </c>
      <c r="H311" s="54">
        <f t="shared" si="37"/>
        <v>1010.8</v>
      </c>
      <c r="I311" s="51">
        <v>1095.92</v>
      </c>
      <c r="J311" s="55">
        <f t="shared" si="38"/>
        <v>1095.92</v>
      </c>
      <c r="K311" s="41"/>
      <c r="L311" s="41"/>
      <c r="M311" s="41"/>
      <c r="N311" s="41"/>
      <c r="O311" s="41"/>
      <c r="P311" s="41"/>
      <c r="Q311" s="21">
        <f t="shared" si="39"/>
        <v>1063.6500000000001</v>
      </c>
      <c r="R311" s="24">
        <f t="shared" si="40"/>
        <v>3</v>
      </c>
      <c r="S311" s="24">
        <f t="shared" si="41"/>
        <v>46.138030712201001</v>
      </c>
      <c r="T311" s="25">
        <f t="shared" si="42"/>
        <v>4.3377079595920645</v>
      </c>
      <c r="U311" s="25" t="str">
        <f t="shared" si="43"/>
        <v>ОДН</v>
      </c>
      <c r="V311" s="26">
        <f t="shared" si="44"/>
        <v>1063.6500000000001</v>
      </c>
      <c r="W311" s="57" t="s">
        <v>2282</v>
      </c>
    </row>
    <row r="312" spans="1:23" ht="27" customHeight="1" x14ac:dyDescent="0.2">
      <c r="A312" s="47">
        <v>300</v>
      </c>
      <c r="B312" s="43" t="s">
        <v>222</v>
      </c>
      <c r="C312" s="40" t="s">
        <v>28</v>
      </c>
      <c r="D312" s="20">
        <v>1</v>
      </c>
      <c r="E312" s="49">
        <v>22380.733649999998</v>
      </c>
      <c r="F312" s="39">
        <f t="shared" si="36"/>
        <v>22380.733649999998</v>
      </c>
      <c r="G312" s="51">
        <v>20783.669999999998</v>
      </c>
      <c r="H312" s="54">
        <f t="shared" si="37"/>
        <v>20783.669999999998</v>
      </c>
      <c r="I312" s="51">
        <v>22533.88</v>
      </c>
      <c r="J312" s="55">
        <f t="shared" si="38"/>
        <v>22533.88</v>
      </c>
      <c r="K312" s="41"/>
      <c r="L312" s="41"/>
      <c r="M312" s="41"/>
      <c r="N312" s="41"/>
      <c r="O312" s="41"/>
      <c r="P312" s="41"/>
      <c r="Q312" s="21">
        <f t="shared" si="39"/>
        <v>21899.43</v>
      </c>
      <c r="R312" s="24">
        <f t="shared" si="40"/>
        <v>3</v>
      </c>
      <c r="S312" s="24">
        <f t="shared" si="41"/>
        <v>969.30397285973345</v>
      </c>
      <c r="T312" s="25">
        <f t="shared" si="42"/>
        <v>4.4261607396162059</v>
      </c>
      <c r="U312" s="25" t="str">
        <f t="shared" si="43"/>
        <v>ОДН</v>
      </c>
      <c r="V312" s="26">
        <f t="shared" si="44"/>
        <v>21899.43</v>
      </c>
      <c r="W312" s="61" t="s">
        <v>2283</v>
      </c>
    </row>
    <row r="313" spans="1:23" ht="27" customHeight="1" x14ac:dyDescent="0.25">
      <c r="A313" s="47">
        <v>301</v>
      </c>
      <c r="B313" s="42" t="s">
        <v>223</v>
      </c>
      <c r="C313" s="40" t="s">
        <v>28</v>
      </c>
      <c r="D313" s="20">
        <v>1</v>
      </c>
      <c r="E313" s="49">
        <v>38436.345450000001</v>
      </c>
      <c r="F313" s="39">
        <f t="shared" si="36"/>
        <v>38436.345450000001</v>
      </c>
      <c r="G313" s="51">
        <v>35904.160000000003</v>
      </c>
      <c r="H313" s="54">
        <f t="shared" si="37"/>
        <v>35904.160000000003</v>
      </c>
      <c r="I313" s="51">
        <v>38927.67</v>
      </c>
      <c r="J313" s="55">
        <f t="shared" si="38"/>
        <v>38927.67</v>
      </c>
      <c r="K313" s="41"/>
      <c r="L313" s="41"/>
      <c r="M313" s="41"/>
      <c r="N313" s="41"/>
      <c r="O313" s="41"/>
      <c r="P313" s="41"/>
      <c r="Q313" s="21">
        <f t="shared" si="39"/>
        <v>37756.06</v>
      </c>
      <c r="R313" s="24">
        <f t="shared" si="40"/>
        <v>3</v>
      </c>
      <c r="S313" s="24">
        <f t="shared" si="41"/>
        <v>1622.4968252020844</v>
      </c>
      <c r="T313" s="25">
        <f t="shared" si="42"/>
        <v>4.2973149878511805</v>
      </c>
      <c r="U313" s="25" t="str">
        <f t="shared" si="43"/>
        <v>ОДН</v>
      </c>
      <c r="V313" s="26">
        <f t="shared" si="44"/>
        <v>37756.06</v>
      </c>
      <c r="W313" s="57" t="s">
        <v>2283</v>
      </c>
    </row>
    <row r="314" spans="1:23" ht="27" customHeight="1" x14ac:dyDescent="0.2">
      <c r="A314" s="47">
        <v>302</v>
      </c>
      <c r="B314" s="43" t="s">
        <v>224</v>
      </c>
      <c r="C314" s="40" t="s">
        <v>28</v>
      </c>
      <c r="D314" s="20">
        <v>1</v>
      </c>
      <c r="E314" s="49">
        <v>6916.7220000000007</v>
      </c>
      <c r="F314" s="39">
        <f t="shared" si="36"/>
        <v>6916.7220000000007</v>
      </c>
      <c r="G314" s="51">
        <v>6442.05</v>
      </c>
      <c r="H314" s="54">
        <f t="shared" si="37"/>
        <v>6442.05</v>
      </c>
      <c r="I314" s="51">
        <v>6984.53</v>
      </c>
      <c r="J314" s="55">
        <f t="shared" si="38"/>
        <v>6984.53</v>
      </c>
      <c r="K314" s="41"/>
      <c r="L314" s="41"/>
      <c r="M314" s="41"/>
      <c r="N314" s="41"/>
      <c r="O314" s="41"/>
      <c r="P314" s="41"/>
      <c r="Q314" s="21">
        <f t="shared" si="39"/>
        <v>6781.1</v>
      </c>
      <c r="R314" s="24">
        <f t="shared" si="40"/>
        <v>3</v>
      </c>
      <c r="S314" s="24">
        <f t="shared" si="41"/>
        <v>295.57739619598789</v>
      </c>
      <c r="T314" s="25">
        <f t="shared" si="42"/>
        <v>4.3588414297973461</v>
      </c>
      <c r="U314" s="25" t="str">
        <f t="shared" si="43"/>
        <v>ОДН</v>
      </c>
      <c r="V314" s="26">
        <f t="shared" si="44"/>
        <v>6781.1</v>
      </c>
      <c r="W314" s="61" t="s">
        <v>2284</v>
      </c>
    </row>
    <row r="315" spans="1:23" ht="27" customHeight="1" x14ac:dyDescent="0.25">
      <c r="A315" s="47">
        <v>303</v>
      </c>
      <c r="B315" s="42" t="s">
        <v>225</v>
      </c>
      <c r="C315" s="40" t="s">
        <v>28</v>
      </c>
      <c r="D315" s="20">
        <v>1</v>
      </c>
      <c r="E315" s="49">
        <v>168110.99299999999</v>
      </c>
      <c r="F315" s="39">
        <f t="shared" si="36"/>
        <v>168110.99299999999</v>
      </c>
      <c r="G315" s="51">
        <v>156881.57999999999</v>
      </c>
      <c r="H315" s="54">
        <f t="shared" si="37"/>
        <v>156881.57999999999</v>
      </c>
      <c r="I315" s="51">
        <v>170092.66</v>
      </c>
      <c r="J315" s="55">
        <f t="shared" si="38"/>
        <v>170092.66</v>
      </c>
      <c r="K315" s="41"/>
      <c r="L315" s="41"/>
      <c r="M315" s="41"/>
      <c r="N315" s="41"/>
      <c r="O315" s="41"/>
      <c r="P315" s="41"/>
      <c r="Q315" s="21">
        <f t="shared" si="39"/>
        <v>165028.41</v>
      </c>
      <c r="R315" s="24">
        <f t="shared" si="40"/>
        <v>3</v>
      </c>
      <c r="S315" s="24">
        <f t="shared" si="41"/>
        <v>7124.5977101619274</v>
      </c>
      <c r="T315" s="25">
        <f t="shared" si="42"/>
        <v>4.3171946637320975</v>
      </c>
      <c r="U315" s="25" t="str">
        <f t="shared" si="43"/>
        <v>ОДН</v>
      </c>
      <c r="V315" s="26">
        <f t="shared" si="44"/>
        <v>165028.41</v>
      </c>
      <c r="W315" s="57" t="s">
        <v>2285</v>
      </c>
    </row>
    <row r="316" spans="1:23" ht="91.5" customHeight="1" x14ac:dyDescent="0.25">
      <c r="A316" s="47">
        <v>304</v>
      </c>
      <c r="B316" s="42" t="s">
        <v>226</v>
      </c>
      <c r="C316" s="40" t="s">
        <v>28</v>
      </c>
      <c r="D316" s="20">
        <v>1</v>
      </c>
      <c r="E316" s="49">
        <v>24204.132299999997</v>
      </c>
      <c r="F316" s="39">
        <f t="shared" si="36"/>
        <v>24204.132299999997</v>
      </c>
      <c r="G316" s="51">
        <v>22520.99</v>
      </c>
      <c r="H316" s="54">
        <f t="shared" si="37"/>
        <v>22520.99</v>
      </c>
      <c r="I316" s="51">
        <v>24417.49</v>
      </c>
      <c r="J316" s="55">
        <f t="shared" si="38"/>
        <v>24417.49</v>
      </c>
      <c r="K316" s="41"/>
      <c r="L316" s="41"/>
      <c r="M316" s="41"/>
      <c r="N316" s="41"/>
      <c r="O316" s="41"/>
      <c r="P316" s="41"/>
      <c r="Q316" s="21">
        <f t="shared" si="39"/>
        <v>23714.2</v>
      </c>
      <c r="R316" s="24">
        <f t="shared" si="40"/>
        <v>3</v>
      </c>
      <c r="S316" s="24">
        <f t="shared" si="41"/>
        <v>1038.8456542680644</v>
      </c>
      <c r="T316" s="25">
        <f t="shared" si="42"/>
        <v>4.3806902795289924</v>
      </c>
      <c r="U316" s="25" t="str">
        <f t="shared" si="43"/>
        <v>ОДН</v>
      </c>
      <c r="V316" s="26">
        <f t="shared" si="44"/>
        <v>23714.2</v>
      </c>
      <c r="W316" s="57" t="s">
        <v>2286</v>
      </c>
    </row>
    <row r="317" spans="1:23" ht="90.75" customHeight="1" x14ac:dyDescent="0.25">
      <c r="A317" s="47">
        <v>305</v>
      </c>
      <c r="B317" s="42" t="s">
        <v>226</v>
      </c>
      <c r="C317" s="40" t="s">
        <v>28</v>
      </c>
      <c r="D317" s="20">
        <v>1</v>
      </c>
      <c r="E317" s="49">
        <v>25228.836500000001</v>
      </c>
      <c r="F317" s="39">
        <f t="shared" si="36"/>
        <v>25228.836500000001</v>
      </c>
      <c r="G317" s="51">
        <v>23451.46</v>
      </c>
      <c r="H317" s="54">
        <f t="shared" si="37"/>
        <v>23451.46</v>
      </c>
      <c r="I317" s="51">
        <v>25426.32</v>
      </c>
      <c r="J317" s="55">
        <f t="shared" si="38"/>
        <v>25426.32</v>
      </c>
      <c r="K317" s="41"/>
      <c r="L317" s="41"/>
      <c r="M317" s="41"/>
      <c r="N317" s="41"/>
      <c r="O317" s="41"/>
      <c r="P317" s="41"/>
      <c r="Q317" s="21">
        <f t="shared" si="39"/>
        <v>24702.21</v>
      </c>
      <c r="R317" s="24">
        <f t="shared" si="40"/>
        <v>3</v>
      </c>
      <c r="S317" s="24">
        <f t="shared" si="41"/>
        <v>1087.6686823436291</v>
      </c>
      <c r="T317" s="25">
        <f t="shared" si="42"/>
        <v>4.4031229689312381</v>
      </c>
      <c r="U317" s="25" t="str">
        <f t="shared" si="43"/>
        <v>ОДН</v>
      </c>
      <c r="V317" s="26">
        <f t="shared" si="44"/>
        <v>24702.21</v>
      </c>
      <c r="W317" s="57" t="s">
        <v>2287</v>
      </c>
    </row>
    <row r="318" spans="1:23" ht="91.5" customHeight="1" x14ac:dyDescent="0.25">
      <c r="A318" s="47">
        <v>306</v>
      </c>
      <c r="B318" s="42" t="s">
        <v>227</v>
      </c>
      <c r="C318" s="40" t="s">
        <v>28</v>
      </c>
      <c r="D318" s="20">
        <v>1</v>
      </c>
      <c r="E318" s="49">
        <v>23154.787949999998</v>
      </c>
      <c r="F318" s="39">
        <f t="shared" si="36"/>
        <v>23154.787949999998</v>
      </c>
      <c r="G318" s="51">
        <v>21586.9</v>
      </c>
      <c r="H318" s="54">
        <f t="shared" si="37"/>
        <v>21586.9</v>
      </c>
      <c r="I318" s="51">
        <v>23404.74</v>
      </c>
      <c r="J318" s="55">
        <f t="shared" si="38"/>
        <v>23404.74</v>
      </c>
      <c r="K318" s="41"/>
      <c r="L318" s="41"/>
      <c r="M318" s="41"/>
      <c r="N318" s="41"/>
      <c r="O318" s="41"/>
      <c r="P318" s="41"/>
      <c r="Q318" s="21">
        <f t="shared" si="39"/>
        <v>22715.48</v>
      </c>
      <c r="R318" s="24">
        <f t="shared" si="40"/>
        <v>3</v>
      </c>
      <c r="S318" s="24">
        <f t="shared" si="41"/>
        <v>985.33335448801279</v>
      </c>
      <c r="T318" s="25">
        <f t="shared" si="42"/>
        <v>4.3377175146112377</v>
      </c>
      <c r="U318" s="25" t="str">
        <f t="shared" si="43"/>
        <v>ОДН</v>
      </c>
      <c r="V318" s="26">
        <f t="shared" si="44"/>
        <v>22715.48</v>
      </c>
      <c r="W318" s="57" t="s">
        <v>2288</v>
      </c>
    </row>
    <row r="319" spans="1:23" ht="27" customHeight="1" x14ac:dyDescent="0.2">
      <c r="A319" s="47">
        <v>307</v>
      </c>
      <c r="B319" s="45" t="s">
        <v>228</v>
      </c>
      <c r="C319" s="40" t="s">
        <v>28</v>
      </c>
      <c r="D319" s="20">
        <v>1</v>
      </c>
      <c r="E319" s="49">
        <v>24435.838350000002</v>
      </c>
      <c r="F319" s="39">
        <f t="shared" si="36"/>
        <v>24435.838350000002</v>
      </c>
      <c r="G319" s="51">
        <v>22692.13</v>
      </c>
      <c r="H319" s="54">
        <f t="shared" si="37"/>
        <v>22692.13</v>
      </c>
      <c r="I319" s="51">
        <v>24603.040000000001</v>
      </c>
      <c r="J319" s="55">
        <f t="shared" si="38"/>
        <v>24603.040000000001</v>
      </c>
      <c r="K319" s="41"/>
      <c r="L319" s="41"/>
      <c r="M319" s="41"/>
      <c r="N319" s="41"/>
      <c r="O319" s="41"/>
      <c r="P319" s="41"/>
      <c r="Q319" s="21">
        <f t="shared" si="39"/>
        <v>23910.34</v>
      </c>
      <c r="R319" s="24">
        <f t="shared" si="40"/>
        <v>3</v>
      </c>
      <c r="S319" s="24">
        <f t="shared" si="41"/>
        <v>1058.3046371325988</v>
      </c>
      <c r="T319" s="25">
        <f t="shared" si="42"/>
        <v>4.4261379684797406</v>
      </c>
      <c r="U319" s="25" t="str">
        <f t="shared" si="43"/>
        <v>ОДН</v>
      </c>
      <c r="V319" s="26">
        <f t="shared" si="44"/>
        <v>23910.34</v>
      </c>
      <c r="W319" s="58" t="s">
        <v>2289</v>
      </c>
    </row>
    <row r="320" spans="1:23" ht="27" customHeight="1" x14ac:dyDescent="0.25">
      <c r="A320" s="47">
        <v>308</v>
      </c>
      <c r="B320" s="42" t="s">
        <v>229</v>
      </c>
      <c r="C320" s="40" t="s">
        <v>28</v>
      </c>
      <c r="D320" s="20">
        <v>1</v>
      </c>
      <c r="E320" s="49">
        <v>163104.47684999998</v>
      </c>
      <c r="F320" s="39">
        <f t="shared" si="36"/>
        <v>163104.47684999998</v>
      </c>
      <c r="G320" s="51">
        <v>152359.15</v>
      </c>
      <c r="H320" s="54">
        <f t="shared" si="37"/>
        <v>152359.15</v>
      </c>
      <c r="I320" s="51">
        <v>165189.39000000001</v>
      </c>
      <c r="J320" s="55">
        <f t="shared" si="38"/>
        <v>165189.39000000001</v>
      </c>
      <c r="K320" s="41"/>
      <c r="L320" s="41"/>
      <c r="M320" s="41"/>
      <c r="N320" s="41"/>
      <c r="O320" s="41"/>
      <c r="P320" s="41"/>
      <c r="Q320" s="21">
        <f t="shared" si="39"/>
        <v>160217.67000000001</v>
      </c>
      <c r="R320" s="24">
        <f t="shared" si="40"/>
        <v>3</v>
      </c>
      <c r="S320" s="24">
        <f t="shared" si="41"/>
        <v>6885.0559234477905</v>
      </c>
      <c r="T320" s="25">
        <f t="shared" si="42"/>
        <v>4.2973137254135514</v>
      </c>
      <c r="U320" s="25" t="str">
        <f t="shared" si="43"/>
        <v>ОДН</v>
      </c>
      <c r="V320" s="26">
        <f t="shared" si="44"/>
        <v>160217.67000000001</v>
      </c>
      <c r="W320" s="57" t="s">
        <v>2290</v>
      </c>
    </row>
    <row r="321" spans="1:23" ht="27" customHeight="1" x14ac:dyDescent="0.25">
      <c r="A321" s="47">
        <v>309</v>
      </c>
      <c r="B321" s="42" t="s">
        <v>230</v>
      </c>
      <c r="C321" s="40" t="s">
        <v>28</v>
      </c>
      <c r="D321" s="20">
        <v>1</v>
      </c>
      <c r="E321" s="49">
        <v>163585.61099999998</v>
      </c>
      <c r="F321" s="39">
        <f t="shared" si="36"/>
        <v>163585.61099999998</v>
      </c>
      <c r="G321" s="51">
        <v>152359.15</v>
      </c>
      <c r="H321" s="54">
        <f t="shared" si="37"/>
        <v>152359.15</v>
      </c>
      <c r="I321" s="51">
        <v>165189.39000000001</v>
      </c>
      <c r="J321" s="55">
        <f t="shared" si="38"/>
        <v>165189.39000000001</v>
      </c>
      <c r="K321" s="41"/>
      <c r="L321" s="41"/>
      <c r="M321" s="41"/>
      <c r="N321" s="41"/>
      <c r="O321" s="41"/>
      <c r="P321" s="41"/>
      <c r="Q321" s="21">
        <f t="shared" si="39"/>
        <v>160378.04999999999</v>
      </c>
      <c r="R321" s="24">
        <f t="shared" si="40"/>
        <v>3</v>
      </c>
      <c r="S321" s="24">
        <f t="shared" si="41"/>
        <v>6990.7151770874298</v>
      </c>
      <c r="T321" s="25">
        <f t="shared" si="42"/>
        <v>4.3588977276425487</v>
      </c>
      <c r="U321" s="25" t="str">
        <f t="shared" si="43"/>
        <v>ОДН</v>
      </c>
      <c r="V321" s="26">
        <f t="shared" si="44"/>
        <v>160378.04999999999</v>
      </c>
      <c r="W321" s="57" t="s">
        <v>2291</v>
      </c>
    </row>
    <row r="322" spans="1:23" ht="27" customHeight="1" x14ac:dyDescent="0.2">
      <c r="A322" s="47">
        <v>310</v>
      </c>
      <c r="B322" s="43" t="s">
        <v>231</v>
      </c>
      <c r="C322" s="40" t="s">
        <v>28</v>
      </c>
      <c r="D322" s="20">
        <v>1</v>
      </c>
      <c r="E322" s="49">
        <v>1181.7962</v>
      </c>
      <c r="F322" s="39">
        <f t="shared" si="36"/>
        <v>1181.7962</v>
      </c>
      <c r="G322" s="51">
        <v>1102.8599999999999</v>
      </c>
      <c r="H322" s="54">
        <f t="shared" si="37"/>
        <v>1102.8599999999999</v>
      </c>
      <c r="I322" s="51">
        <v>1195.73</v>
      </c>
      <c r="J322" s="55">
        <f t="shared" si="38"/>
        <v>1195.73</v>
      </c>
      <c r="K322" s="41"/>
      <c r="L322" s="41"/>
      <c r="M322" s="41"/>
      <c r="N322" s="41"/>
      <c r="O322" s="41"/>
      <c r="P322" s="41"/>
      <c r="Q322" s="21">
        <f t="shared" si="39"/>
        <v>1160.1300000000001</v>
      </c>
      <c r="R322" s="24">
        <f t="shared" si="40"/>
        <v>3</v>
      </c>
      <c r="S322" s="24">
        <f t="shared" si="41"/>
        <v>50.083116528626753</v>
      </c>
      <c r="T322" s="25">
        <f t="shared" si="42"/>
        <v>4.3170262409063422</v>
      </c>
      <c r="U322" s="25" t="str">
        <f t="shared" si="43"/>
        <v>ОДН</v>
      </c>
      <c r="V322" s="26">
        <f t="shared" si="44"/>
        <v>1160.1300000000001</v>
      </c>
      <c r="W322" s="58" t="s">
        <v>2292</v>
      </c>
    </row>
    <row r="323" spans="1:23" ht="27" customHeight="1" x14ac:dyDescent="0.2">
      <c r="A323" s="47">
        <v>311</v>
      </c>
      <c r="B323" s="43" t="s">
        <v>232</v>
      </c>
      <c r="C323" s="40" t="s">
        <v>28</v>
      </c>
      <c r="D323" s="20">
        <v>1</v>
      </c>
      <c r="E323" s="49">
        <v>585.84979999999996</v>
      </c>
      <c r="F323" s="39">
        <f t="shared" si="36"/>
        <v>585.84979999999996</v>
      </c>
      <c r="G323" s="52">
        <v>545.11</v>
      </c>
      <c r="H323" s="54">
        <f t="shared" si="37"/>
        <v>545.11</v>
      </c>
      <c r="I323" s="52">
        <v>591.01</v>
      </c>
      <c r="J323" s="55">
        <f t="shared" si="38"/>
        <v>591.01</v>
      </c>
      <c r="K323" s="41"/>
      <c r="L323" s="41"/>
      <c r="M323" s="41"/>
      <c r="N323" s="41"/>
      <c r="O323" s="41"/>
      <c r="P323" s="41"/>
      <c r="Q323" s="21">
        <f t="shared" si="39"/>
        <v>573.99</v>
      </c>
      <c r="R323" s="24">
        <f t="shared" si="40"/>
        <v>3</v>
      </c>
      <c r="S323" s="24">
        <f t="shared" si="41"/>
        <v>25.143484802628276</v>
      </c>
      <c r="T323" s="25">
        <f t="shared" si="42"/>
        <v>4.3804743641227679</v>
      </c>
      <c r="U323" s="25" t="str">
        <f t="shared" si="43"/>
        <v>ОДН</v>
      </c>
      <c r="V323" s="26">
        <f t="shared" si="44"/>
        <v>573.99</v>
      </c>
      <c r="W323" s="58" t="s">
        <v>2293</v>
      </c>
    </row>
    <row r="324" spans="1:23" ht="27" customHeight="1" x14ac:dyDescent="0.2">
      <c r="A324" s="47">
        <v>312</v>
      </c>
      <c r="B324" s="43" t="s">
        <v>233</v>
      </c>
      <c r="C324" s="40" t="s">
        <v>28</v>
      </c>
      <c r="D324" s="20">
        <v>1</v>
      </c>
      <c r="E324" s="49">
        <v>1474.7971</v>
      </c>
      <c r="F324" s="39">
        <f t="shared" si="36"/>
        <v>1474.7971</v>
      </c>
      <c r="G324" s="51">
        <v>1370.9</v>
      </c>
      <c r="H324" s="54">
        <f t="shared" si="37"/>
        <v>1370.9</v>
      </c>
      <c r="I324" s="51">
        <v>1486.34</v>
      </c>
      <c r="J324" s="55">
        <f t="shared" si="38"/>
        <v>1486.34</v>
      </c>
      <c r="K324" s="41"/>
      <c r="L324" s="41"/>
      <c r="M324" s="41"/>
      <c r="N324" s="41"/>
      <c r="O324" s="41"/>
      <c r="P324" s="41"/>
      <c r="Q324" s="21">
        <f t="shared" si="39"/>
        <v>1444.01</v>
      </c>
      <c r="R324" s="24">
        <f t="shared" si="40"/>
        <v>3</v>
      </c>
      <c r="S324" s="24">
        <f t="shared" si="41"/>
        <v>63.579660766671211</v>
      </c>
      <c r="T324" s="25">
        <f t="shared" si="42"/>
        <v>4.4029931071579291</v>
      </c>
      <c r="U324" s="25" t="str">
        <f t="shared" si="43"/>
        <v>ОДН</v>
      </c>
      <c r="V324" s="26">
        <f t="shared" si="44"/>
        <v>1444.01</v>
      </c>
      <c r="W324" s="58" t="s">
        <v>2294</v>
      </c>
    </row>
    <row r="325" spans="1:23" ht="27" customHeight="1" x14ac:dyDescent="0.2">
      <c r="A325" s="47">
        <v>313</v>
      </c>
      <c r="B325" s="43" t="s">
        <v>234</v>
      </c>
      <c r="C325" s="40" t="s">
        <v>28</v>
      </c>
      <c r="D325" s="20">
        <v>1</v>
      </c>
      <c r="E325" s="49">
        <v>2337.8407499999998</v>
      </c>
      <c r="F325" s="39">
        <f t="shared" si="36"/>
        <v>2337.8407499999998</v>
      </c>
      <c r="G325" s="51">
        <v>2179.54</v>
      </c>
      <c r="H325" s="54">
        <f t="shared" si="37"/>
        <v>2179.54</v>
      </c>
      <c r="I325" s="51">
        <v>2363.08</v>
      </c>
      <c r="J325" s="55">
        <f t="shared" si="38"/>
        <v>2363.08</v>
      </c>
      <c r="K325" s="41"/>
      <c r="L325" s="41"/>
      <c r="M325" s="41"/>
      <c r="N325" s="41"/>
      <c r="O325" s="41"/>
      <c r="P325" s="41"/>
      <c r="Q325" s="21">
        <f t="shared" si="39"/>
        <v>2293.4899999999998</v>
      </c>
      <c r="R325" s="24">
        <f t="shared" si="40"/>
        <v>3</v>
      </c>
      <c r="S325" s="24">
        <f t="shared" si="41"/>
        <v>99.484570727230064</v>
      </c>
      <c r="T325" s="25">
        <f t="shared" si="42"/>
        <v>4.3376936776367048</v>
      </c>
      <c r="U325" s="25" t="str">
        <f t="shared" si="43"/>
        <v>ОДН</v>
      </c>
      <c r="V325" s="26">
        <f t="shared" si="44"/>
        <v>2293.4899999999998</v>
      </c>
      <c r="W325" s="58" t="s">
        <v>2295</v>
      </c>
    </row>
    <row r="326" spans="1:23" ht="27" customHeight="1" x14ac:dyDescent="0.2">
      <c r="A326" s="47">
        <v>314</v>
      </c>
      <c r="B326" s="43" t="s">
        <v>235</v>
      </c>
      <c r="C326" s="40" t="s">
        <v>28</v>
      </c>
      <c r="D326" s="20">
        <v>1</v>
      </c>
      <c r="E326" s="49">
        <v>365.41559999999998</v>
      </c>
      <c r="F326" s="39">
        <f t="shared" si="36"/>
        <v>365.41559999999998</v>
      </c>
      <c r="G326" s="52">
        <v>339.34</v>
      </c>
      <c r="H326" s="54">
        <f t="shared" si="37"/>
        <v>339.34</v>
      </c>
      <c r="I326" s="52">
        <v>367.92</v>
      </c>
      <c r="J326" s="55">
        <f t="shared" si="38"/>
        <v>367.92</v>
      </c>
      <c r="K326" s="41"/>
      <c r="L326" s="41"/>
      <c r="M326" s="41"/>
      <c r="N326" s="41"/>
      <c r="O326" s="41"/>
      <c r="P326" s="41"/>
      <c r="Q326" s="21">
        <f t="shared" si="39"/>
        <v>357.56</v>
      </c>
      <c r="R326" s="24">
        <f t="shared" si="40"/>
        <v>3</v>
      </c>
      <c r="S326" s="24">
        <f t="shared" si="41"/>
        <v>15.82732528508846</v>
      </c>
      <c r="T326" s="25">
        <f t="shared" si="42"/>
        <v>4.4264809500750815</v>
      </c>
      <c r="U326" s="25" t="str">
        <f t="shared" si="43"/>
        <v>ОДН</v>
      </c>
      <c r="V326" s="26">
        <f t="shared" si="44"/>
        <v>357.56</v>
      </c>
      <c r="W326" s="58" t="s">
        <v>2296</v>
      </c>
    </row>
    <row r="327" spans="1:23" ht="101.25" customHeight="1" x14ac:dyDescent="0.25">
      <c r="A327" s="47">
        <v>315</v>
      </c>
      <c r="B327" s="42" t="s">
        <v>236</v>
      </c>
      <c r="C327" s="40" t="s">
        <v>28</v>
      </c>
      <c r="D327" s="20">
        <v>1</v>
      </c>
      <c r="E327" s="49">
        <v>563.26544999999999</v>
      </c>
      <c r="F327" s="39">
        <f t="shared" si="36"/>
        <v>563.26544999999999</v>
      </c>
      <c r="G327" s="52">
        <v>526.16</v>
      </c>
      <c r="H327" s="54">
        <f t="shared" si="37"/>
        <v>526.16</v>
      </c>
      <c r="I327" s="52">
        <v>570.47</v>
      </c>
      <c r="J327" s="55">
        <f t="shared" si="38"/>
        <v>570.47</v>
      </c>
      <c r="K327" s="41"/>
      <c r="L327" s="41"/>
      <c r="M327" s="41"/>
      <c r="N327" s="41"/>
      <c r="O327" s="41"/>
      <c r="P327" s="41"/>
      <c r="Q327" s="21">
        <f t="shared" si="39"/>
        <v>553.29999999999995</v>
      </c>
      <c r="R327" s="24">
        <f t="shared" si="40"/>
        <v>3</v>
      </c>
      <c r="S327" s="24">
        <f t="shared" si="41"/>
        <v>23.777076078678203</v>
      </c>
      <c r="T327" s="25">
        <f t="shared" si="42"/>
        <v>4.2973208166777885</v>
      </c>
      <c r="U327" s="25" t="str">
        <f t="shared" si="43"/>
        <v>ОДН</v>
      </c>
      <c r="V327" s="26">
        <f t="shared" si="44"/>
        <v>553.29999999999995</v>
      </c>
      <c r="W327" s="57" t="s">
        <v>2297</v>
      </c>
    </row>
    <row r="328" spans="1:23" ht="27" customHeight="1" x14ac:dyDescent="0.25">
      <c r="A328" s="47">
        <v>316</v>
      </c>
      <c r="B328" s="42" t="s">
        <v>237</v>
      </c>
      <c r="C328" s="40" t="s">
        <v>28</v>
      </c>
      <c r="D328" s="20">
        <v>1</v>
      </c>
      <c r="E328" s="49">
        <v>102084.15</v>
      </c>
      <c r="F328" s="39">
        <f t="shared" si="36"/>
        <v>102084.15</v>
      </c>
      <c r="G328" s="51">
        <v>95078.38</v>
      </c>
      <c r="H328" s="54">
        <f t="shared" si="37"/>
        <v>95078.38</v>
      </c>
      <c r="I328" s="51">
        <v>103084.98</v>
      </c>
      <c r="J328" s="55">
        <f t="shared" si="38"/>
        <v>103084.98</v>
      </c>
      <c r="K328" s="41"/>
      <c r="L328" s="41"/>
      <c r="M328" s="41"/>
      <c r="N328" s="41"/>
      <c r="O328" s="41"/>
      <c r="P328" s="41"/>
      <c r="Q328" s="21">
        <f t="shared" si="39"/>
        <v>100082.5</v>
      </c>
      <c r="R328" s="24">
        <f t="shared" si="40"/>
        <v>3</v>
      </c>
      <c r="S328" s="24">
        <f t="shared" si="41"/>
        <v>4362.493888093134</v>
      </c>
      <c r="T328" s="25">
        <f t="shared" si="42"/>
        <v>4.3588977974102709</v>
      </c>
      <c r="U328" s="25" t="str">
        <f t="shared" si="43"/>
        <v>ОДН</v>
      </c>
      <c r="V328" s="26">
        <f t="shared" si="44"/>
        <v>100082.5</v>
      </c>
      <c r="W328" s="57" t="s">
        <v>2298</v>
      </c>
    </row>
    <row r="329" spans="1:23" ht="27" customHeight="1" x14ac:dyDescent="0.25">
      <c r="A329" s="47">
        <v>317</v>
      </c>
      <c r="B329" s="42" t="s">
        <v>238</v>
      </c>
      <c r="C329" s="40" t="s">
        <v>28</v>
      </c>
      <c r="D329" s="20">
        <v>1</v>
      </c>
      <c r="E329" s="49">
        <v>634704.82870000007</v>
      </c>
      <c r="F329" s="39">
        <f t="shared" si="36"/>
        <v>634704.82870000007</v>
      </c>
      <c r="G329" s="51">
        <v>592308.04</v>
      </c>
      <c r="H329" s="54">
        <f t="shared" si="37"/>
        <v>592308.04</v>
      </c>
      <c r="I329" s="51">
        <v>642186.61</v>
      </c>
      <c r="J329" s="55">
        <f t="shared" si="38"/>
        <v>642186.61</v>
      </c>
      <c r="K329" s="41"/>
      <c r="L329" s="41"/>
      <c r="M329" s="41"/>
      <c r="N329" s="41"/>
      <c r="O329" s="41"/>
      <c r="P329" s="41"/>
      <c r="Q329" s="21">
        <f t="shared" si="39"/>
        <v>623066.49</v>
      </c>
      <c r="R329" s="24">
        <f t="shared" si="40"/>
        <v>3</v>
      </c>
      <c r="S329" s="24">
        <f t="shared" si="41"/>
        <v>26898.997777917455</v>
      </c>
      <c r="T329" s="25">
        <f t="shared" si="42"/>
        <v>4.3171953891979422</v>
      </c>
      <c r="U329" s="25" t="str">
        <f t="shared" si="43"/>
        <v>ОДН</v>
      </c>
      <c r="V329" s="26">
        <f t="shared" si="44"/>
        <v>623066.49</v>
      </c>
      <c r="W329" s="57" t="s">
        <v>2299</v>
      </c>
    </row>
    <row r="330" spans="1:23" ht="27" customHeight="1" x14ac:dyDescent="0.25">
      <c r="A330" s="47">
        <v>318</v>
      </c>
      <c r="B330" s="42" t="s">
        <v>239</v>
      </c>
      <c r="C330" s="40" t="s">
        <v>28</v>
      </c>
      <c r="D330" s="20">
        <v>1</v>
      </c>
      <c r="E330" s="49">
        <v>106683.83055</v>
      </c>
      <c r="F330" s="39">
        <f t="shared" si="36"/>
        <v>106683.83055</v>
      </c>
      <c r="G330" s="51">
        <v>99265.07</v>
      </c>
      <c r="H330" s="54">
        <f t="shared" si="37"/>
        <v>99265.07</v>
      </c>
      <c r="I330" s="51">
        <v>107624.24</v>
      </c>
      <c r="J330" s="55">
        <f t="shared" si="38"/>
        <v>107624.24</v>
      </c>
      <c r="K330" s="41"/>
      <c r="L330" s="41"/>
      <c r="M330" s="41"/>
      <c r="N330" s="41"/>
      <c r="O330" s="41"/>
      <c r="P330" s="41"/>
      <c r="Q330" s="21">
        <f t="shared" si="39"/>
        <v>104524.38</v>
      </c>
      <c r="R330" s="24">
        <f t="shared" si="40"/>
        <v>3</v>
      </c>
      <c r="S330" s="24">
        <f t="shared" si="41"/>
        <v>4578.902727378867</v>
      </c>
      <c r="T330" s="25">
        <f t="shared" si="42"/>
        <v>4.3807030736550328</v>
      </c>
      <c r="U330" s="25" t="str">
        <f t="shared" si="43"/>
        <v>ОДН</v>
      </c>
      <c r="V330" s="26">
        <f t="shared" si="44"/>
        <v>104524.38</v>
      </c>
      <c r="W330" s="57" t="s">
        <v>2300</v>
      </c>
    </row>
    <row r="331" spans="1:23" ht="27" customHeight="1" x14ac:dyDescent="0.2">
      <c r="A331" s="47">
        <v>319</v>
      </c>
      <c r="B331" s="43" t="s">
        <v>240</v>
      </c>
      <c r="C331" s="40" t="s">
        <v>28</v>
      </c>
      <c r="D331" s="20">
        <v>1</v>
      </c>
      <c r="E331" s="49">
        <v>12523.639099999999</v>
      </c>
      <c r="F331" s="39">
        <f t="shared" si="36"/>
        <v>12523.639099999999</v>
      </c>
      <c r="G331" s="51">
        <v>11641.35</v>
      </c>
      <c r="H331" s="54">
        <f t="shared" si="37"/>
        <v>11641.35</v>
      </c>
      <c r="I331" s="51">
        <v>12621.67</v>
      </c>
      <c r="J331" s="55">
        <f t="shared" si="38"/>
        <v>12621.67</v>
      </c>
      <c r="K331" s="41"/>
      <c r="L331" s="41"/>
      <c r="M331" s="41"/>
      <c r="N331" s="41"/>
      <c r="O331" s="41"/>
      <c r="P331" s="41"/>
      <c r="Q331" s="21">
        <f t="shared" si="39"/>
        <v>12262.22</v>
      </c>
      <c r="R331" s="24">
        <f t="shared" si="40"/>
        <v>3</v>
      </c>
      <c r="S331" s="24">
        <f t="shared" si="41"/>
        <v>539.91842219209786</v>
      </c>
      <c r="T331" s="25">
        <f t="shared" si="42"/>
        <v>4.403105002129287</v>
      </c>
      <c r="U331" s="25" t="str">
        <f t="shared" si="43"/>
        <v>ОДН</v>
      </c>
      <c r="V331" s="26">
        <f t="shared" si="44"/>
        <v>12262.22</v>
      </c>
      <c r="W331" s="58" t="s">
        <v>2301</v>
      </c>
    </row>
    <row r="332" spans="1:23" ht="27" customHeight="1" x14ac:dyDescent="0.25">
      <c r="A332" s="47">
        <v>320</v>
      </c>
      <c r="B332" s="42" t="s">
        <v>241</v>
      </c>
      <c r="C332" s="40" t="s">
        <v>28</v>
      </c>
      <c r="D332" s="20">
        <v>1</v>
      </c>
      <c r="E332" s="49">
        <v>234955.4155</v>
      </c>
      <c r="F332" s="39">
        <f t="shared" si="36"/>
        <v>234955.4155</v>
      </c>
      <c r="G332" s="51">
        <v>219045.78</v>
      </c>
      <c r="H332" s="54">
        <f t="shared" si="37"/>
        <v>219045.78</v>
      </c>
      <c r="I332" s="51">
        <v>237491.74</v>
      </c>
      <c r="J332" s="55">
        <f t="shared" si="38"/>
        <v>237491.74</v>
      </c>
      <c r="K332" s="41"/>
      <c r="L332" s="41"/>
      <c r="M332" s="41"/>
      <c r="N332" s="41"/>
      <c r="O332" s="41"/>
      <c r="P332" s="41"/>
      <c r="Q332" s="21">
        <f t="shared" si="39"/>
        <v>230497.65</v>
      </c>
      <c r="R332" s="24">
        <f t="shared" si="40"/>
        <v>3</v>
      </c>
      <c r="S332" s="24">
        <f t="shared" si="41"/>
        <v>9998.3572320154217</v>
      </c>
      <c r="T332" s="25">
        <f t="shared" si="42"/>
        <v>4.3377263204268779</v>
      </c>
      <c r="U332" s="25" t="str">
        <f t="shared" si="43"/>
        <v>ОДН</v>
      </c>
      <c r="V332" s="26">
        <f t="shared" si="44"/>
        <v>230497.65</v>
      </c>
      <c r="W332" s="57" t="s">
        <v>2302</v>
      </c>
    </row>
    <row r="333" spans="1:23" ht="27" customHeight="1" x14ac:dyDescent="0.25">
      <c r="A333" s="47">
        <v>321</v>
      </c>
      <c r="B333" s="42" t="s">
        <v>242</v>
      </c>
      <c r="C333" s="40" t="s">
        <v>28</v>
      </c>
      <c r="D333" s="20">
        <v>1</v>
      </c>
      <c r="E333" s="49">
        <v>175399.48800000001</v>
      </c>
      <c r="F333" s="39">
        <f t="shared" ref="F333:F396" si="45">E333*D333</f>
        <v>175399.48800000001</v>
      </c>
      <c r="G333" s="51">
        <v>162883.20000000001</v>
      </c>
      <c r="H333" s="54">
        <f t="shared" ref="H333:H396" si="46">G333*D333</f>
        <v>162883.20000000001</v>
      </c>
      <c r="I333" s="51">
        <v>176599.67999999999</v>
      </c>
      <c r="J333" s="55">
        <f t="shared" ref="J333:J396" si="47">I333*D333</f>
        <v>176599.67999999999</v>
      </c>
      <c r="K333" s="41"/>
      <c r="L333" s="41"/>
      <c r="M333" s="41"/>
      <c r="N333" s="41"/>
      <c r="O333" s="41"/>
      <c r="P333" s="41"/>
      <c r="Q333" s="21">
        <f t="shared" ref="Q333:Q396" si="48">ROUND(AVERAGE(E333,G333,I333,K333,M333),2)</f>
        <v>171627.46</v>
      </c>
      <c r="R333" s="24">
        <f t="shared" ref="R333:R396" si="49">COUNTA(E333,G333,I333,K333,M333)</f>
        <v>3</v>
      </c>
      <c r="S333" s="24">
        <f t="shared" ref="S333:S396" si="50">SQRT((IF(E333&gt;0,POWER(E333-Q333,2),0)+IF(G333&gt;0,POWER(G333-Q333,2),0)+IF(I333&gt;0,POWER(I333-Q333,2),0)+IF(K333&gt;0,POWER(K333-Q333,2),0)+IF(M333&gt;0,POWER(M333-Q333,2),0))/(R333-1))</f>
        <v>7596.487672233261</v>
      </c>
      <c r="T333" s="25">
        <f t="shared" ref="T333:T396" si="51">S333/Q333*100</f>
        <v>4.4261493307849813</v>
      </c>
      <c r="U333" s="25" t="str">
        <f t="shared" ref="U333:U396" si="52">IF(T333&lt;33,$U$8,$U$9)</f>
        <v>ОДН</v>
      </c>
      <c r="V333" s="26">
        <f t="shared" ref="V333:V396" si="53">D333*Q333</f>
        <v>171627.46</v>
      </c>
      <c r="W333" s="57" t="s">
        <v>2303</v>
      </c>
    </row>
    <row r="334" spans="1:23" ht="27" customHeight="1" x14ac:dyDescent="0.25">
      <c r="A334" s="47">
        <v>322</v>
      </c>
      <c r="B334" s="42" t="s">
        <v>243</v>
      </c>
      <c r="C334" s="40" t="s">
        <v>28</v>
      </c>
      <c r="D334" s="20">
        <v>1</v>
      </c>
      <c r="E334" s="49">
        <v>92324.327850000001</v>
      </c>
      <c r="F334" s="39">
        <f t="shared" si="45"/>
        <v>92324.327850000001</v>
      </c>
      <c r="G334" s="51">
        <v>86242</v>
      </c>
      <c r="H334" s="54">
        <f t="shared" si="46"/>
        <v>86242</v>
      </c>
      <c r="I334" s="51">
        <v>93504.48</v>
      </c>
      <c r="J334" s="55">
        <f t="shared" si="47"/>
        <v>93504.48</v>
      </c>
      <c r="K334" s="41"/>
      <c r="L334" s="41"/>
      <c r="M334" s="41"/>
      <c r="N334" s="41"/>
      <c r="O334" s="41"/>
      <c r="P334" s="41"/>
      <c r="Q334" s="21">
        <f t="shared" si="48"/>
        <v>90690.27</v>
      </c>
      <c r="R334" s="24">
        <f t="shared" si="49"/>
        <v>3</v>
      </c>
      <c r="S334" s="24">
        <f t="shared" si="50"/>
        <v>3897.2444736086677</v>
      </c>
      <c r="T334" s="25">
        <f t="shared" si="51"/>
        <v>4.2973126815133167</v>
      </c>
      <c r="U334" s="25" t="str">
        <f t="shared" si="52"/>
        <v>ОДН</v>
      </c>
      <c r="V334" s="26">
        <f t="shared" si="53"/>
        <v>90690.27</v>
      </c>
      <c r="W334" s="57">
        <v>81066606058</v>
      </c>
    </row>
    <row r="335" spans="1:23" ht="27" customHeight="1" x14ac:dyDescent="0.25">
      <c r="A335" s="47">
        <v>323</v>
      </c>
      <c r="B335" s="42" t="s">
        <v>244</v>
      </c>
      <c r="C335" s="40" t="s">
        <v>28</v>
      </c>
      <c r="D335" s="20">
        <v>1</v>
      </c>
      <c r="E335" s="49">
        <v>70252.5</v>
      </c>
      <c r="F335" s="39">
        <f t="shared" si="45"/>
        <v>70252.5</v>
      </c>
      <c r="G335" s="51">
        <v>65431.25</v>
      </c>
      <c r="H335" s="54">
        <f t="shared" si="46"/>
        <v>65431.25</v>
      </c>
      <c r="I335" s="51">
        <v>70941.25</v>
      </c>
      <c r="J335" s="55">
        <f t="shared" si="47"/>
        <v>70941.25</v>
      </c>
      <c r="K335" s="41"/>
      <c r="L335" s="41"/>
      <c r="M335" s="41"/>
      <c r="N335" s="41"/>
      <c r="O335" s="41"/>
      <c r="P335" s="41"/>
      <c r="Q335" s="21">
        <f t="shared" si="48"/>
        <v>68875</v>
      </c>
      <c r="R335" s="24">
        <f t="shared" si="49"/>
        <v>3</v>
      </c>
      <c r="S335" s="24">
        <f t="shared" si="50"/>
        <v>3002.1916473636388</v>
      </c>
      <c r="T335" s="25">
        <f t="shared" si="51"/>
        <v>4.3588989435406731</v>
      </c>
      <c r="U335" s="25" t="str">
        <f t="shared" si="52"/>
        <v>ОДН</v>
      </c>
      <c r="V335" s="26">
        <f t="shared" si="53"/>
        <v>68875</v>
      </c>
      <c r="W335" s="57">
        <v>511725033</v>
      </c>
    </row>
    <row r="336" spans="1:23" ht="27" customHeight="1" x14ac:dyDescent="0.25">
      <c r="A336" s="47">
        <v>324</v>
      </c>
      <c r="B336" s="42" t="s">
        <v>245</v>
      </c>
      <c r="C336" s="40" t="s">
        <v>28</v>
      </c>
      <c r="D336" s="20">
        <v>1</v>
      </c>
      <c r="E336" s="49">
        <v>9090.74</v>
      </c>
      <c r="F336" s="39">
        <f t="shared" si="45"/>
        <v>9090.74</v>
      </c>
      <c r="G336" s="51">
        <v>8483.5</v>
      </c>
      <c r="H336" s="54">
        <f t="shared" si="46"/>
        <v>8483.5</v>
      </c>
      <c r="I336" s="51">
        <v>9197.9</v>
      </c>
      <c r="J336" s="55">
        <f t="shared" si="47"/>
        <v>9197.9</v>
      </c>
      <c r="K336" s="41"/>
      <c r="L336" s="41"/>
      <c r="M336" s="41"/>
      <c r="N336" s="41"/>
      <c r="O336" s="41"/>
      <c r="P336" s="41"/>
      <c r="Q336" s="21">
        <f t="shared" si="48"/>
        <v>8924.0499999999993</v>
      </c>
      <c r="R336" s="24">
        <f t="shared" si="49"/>
        <v>3</v>
      </c>
      <c r="S336" s="24">
        <f t="shared" si="50"/>
        <v>385.2685304433777</v>
      </c>
      <c r="T336" s="25">
        <f t="shared" si="51"/>
        <v>4.31719376788989</v>
      </c>
      <c r="U336" s="25" t="str">
        <f t="shared" si="52"/>
        <v>ОДН</v>
      </c>
      <c r="V336" s="26">
        <f t="shared" si="53"/>
        <v>8924.0499999999993</v>
      </c>
      <c r="W336" s="57" t="s">
        <v>2304</v>
      </c>
    </row>
    <row r="337" spans="1:23" ht="27" customHeight="1" x14ac:dyDescent="0.25">
      <c r="A337" s="47">
        <v>325</v>
      </c>
      <c r="B337" s="42" t="s">
        <v>246</v>
      </c>
      <c r="C337" s="40" t="s">
        <v>28</v>
      </c>
      <c r="D337" s="20">
        <v>1</v>
      </c>
      <c r="E337" s="49">
        <v>7735.9128000000001</v>
      </c>
      <c r="F337" s="39">
        <f t="shared" si="45"/>
        <v>7735.9128000000001</v>
      </c>
      <c r="G337" s="51">
        <v>7197.96</v>
      </c>
      <c r="H337" s="54">
        <f t="shared" si="46"/>
        <v>7197.96</v>
      </c>
      <c r="I337" s="51">
        <v>7804.1</v>
      </c>
      <c r="J337" s="55">
        <f t="shared" si="47"/>
        <v>7804.1</v>
      </c>
      <c r="K337" s="41"/>
      <c r="L337" s="41"/>
      <c r="M337" s="41"/>
      <c r="N337" s="41"/>
      <c r="O337" s="41"/>
      <c r="P337" s="41"/>
      <c r="Q337" s="21">
        <f t="shared" si="48"/>
        <v>7579.32</v>
      </c>
      <c r="R337" s="24">
        <f t="shared" si="49"/>
        <v>3</v>
      </c>
      <c r="S337" s="24">
        <f t="shared" si="50"/>
        <v>332.02620605295613</v>
      </c>
      <c r="T337" s="25">
        <f t="shared" si="51"/>
        <v>4.3806859461397085</v>
      </c>
      <c r="U337" s="25" t="str">
        <f t="shared" si="52"/>
        <v>ОДН</v>
      </c>
      <c r="V337" s="26">
        <f t="shared" si="53"/>
        <v>7579.32</v>
      </c>
      <c r="W337" s="57" t="s">
        <v>2305</v>
      </c>
    </row>
    <row r="338" spans="1:23" ht="27" customHeight="1" x14ac:dyDescent="0.2">
      <c r="A338" s="47">
        <v>326</v>
      </c>
      <c r="B338" s="43" t="s">
        <v>247</v>
      </c>
      <c r="C338" s="40" t="s">
        <v>28</v>
      </c>
      <c r="D338" s="20">
        <v>1</v>
      </c>
      <c r="E338" s="49">
        <v>4617.6003999999994</v>
      </c>
      <c r="F338" s="39">
        <f t="shared" si="45"/>
        <v>4617.6003999999994</v>
      </c>
      <c r="G338" s="51">
        <v>4292.29</v>
      </c>
      <c r="H338" s="54">
        <f t="shared" si="46"/>
        <v>4292.29</v>
      </c>
      <c r="I338" s="51">
        <v>4653.75</v>
      </c>
      <c r="J338" s="55">
        <f t="shared" si="47"/>
        <v>4653.75</v>
      </c>
      <c r="K338" s="41"/>
      <c r="L338" s="41"/>
      <c r="M338" s="41"/>
      <c r="N338" s="41"/>
      <c r="O338" s="41"/>
      <c r="P338" s="41"/>
      <c r="Q338" s="21">
        <f t="shared" si="48"/>
        <v>4521.21</v>
      </c>
      <c r="R338" s="24">
        <f t="shared" si="49"/>
        <v>3</v>
      </c>
      <c r="S338" s="24">
        <f t="shared" si="50"/>
        <v>199.07577352877459</v>
      </c>
      <c r="T338" s="25">
        <f t="shared" si="51"/>
        <v>4.4031525527187325</v>
      </c>
      <c r="U338" s="25" t="str">
        <f t="shared" si="52"/>
        <v>ОДН</v>
      </c>
      <c r="V338" s="26">
        <f t="shared" si="53"/>
        <v>4521.21</v>
      </c>
      <c r="W338" s="58" t="s">
        <v>2304</v>
      </c>
    </row>
    <row r="339" spans="1:23" ht="27" customHeight="1" x14ac:dyDescent="0.25">
      <c r="A339" s="47">
        <v>327</v>
      </c>
      <c r="B339" s="42" t="s">
        <v>247</v>
      </c>
      <c r="C339" s="40" t="s">
        <v>28</v>
      </c>
      <c r="D339" s="20">
        <v>1</v>
      </c>
      <c r="E339" s="49">
        <v>5296.2524999999996</v>
      </c>
      <c r="F339" s="39">
        <f t="shared" si="45"/>
        <v>5296.2524999999996</v>
      </c>
      <c r="G339" s="51">
        <v>4937.63</v>
      </c>
      <c r="H339" s="54">
        <f t="shared" si="46"/>
        <v>4937.63</v>
      </c>
      <c r="I339" s="51">
        <v>5353.43</v>
      </c>
      <c r="J339" s="55">
        <f t="shared" si="47"/>
        <v>5353.43</v>
      </c>
      <c r="K339" s="41"/>
      <c r="L339" s="41"/>
      <c r="M339" s="41"/>
      <c r="N339" s="41"/>
      <c r="O339" s="41"/>
      <c r="P339" s="41"/>
      <c r="Q339" s="21">
        <f t="shared" si="48"/>
        <v>5195.7700000000004</v>
      </c>
      <c r="R339" s="24">
        <f t="shared" si="49"/>
        <v>3</v>
      </c>
      <c r="S339" s="24">
        <f t="shared" si="50"/>
        <v>225.37709289793622</v>
      </c>
      <c r="T339" s="25">
        <f t="shared" si="51"/>
        <v>4.3377034183179051</v>
      </c>
      <c r="U339" s="25" t="str">
        <f t="shared" si="52"/>
        <v>ОДН</v>
      </c>
      <c r="V339" s="26">
        <f t="shared" si="53"/>
        <v>5195.7700000000004</v>
      </c>
      <c r="W339" s="57" t="s">
        <v>2306</v>
      </c>
    </row>
    <row r="340" spans="1:23" ht="27" customHeight="1" x14ac:dyDescent="0.25">
      <c r="A340" s="47">
        <v>328</v>
      </c>
      <c r="B340" s="42" t="s">
        <v>248</v>
      </c>
      <c r="C340" s="40" t="s">
        <v>28</v>
      </c>
      <c r="D340" s="20">
        <v>1</v>
      </c>
      <c r="E340" s="49">
        <v>67568.843099999998</v>
      </c>
      <c r="F340" s="39">
        <f t="shared" si="45"/>
        <v>67568.843099999998</v>
      </c>
      <c r="G340" s="51">
        <v>62747.22</v>
      </c>
      <c r="H340" s="54">
        <f t="shared" si="46"/>
        <v>62747.22</v>
      </c>
      <c r="I340" s="51">
        <v>68031.19</v>
      </c>
      <c r="J340" s="55">
        <f t="shared" si="47"/>
        <v>68031.19</v>
      </c>
      <c r="K340" s="41"/>
      <c r="L340" s="41"/>
      <c r="M340" s="41"/>
      <c r="N340" s="41"/>
      <c r="O340" s="41"/>
      <c r="P340" s="41"/>
      <c r="Q340" s="21">
        <f t="shared" si="48"/>
        <v>66115.75</v>
      </c>
      <c r="R340" s="24">
        <f t="shared" si="49"/>
        <v>3</v>
      </c>
      <c r="S340" s="24">
        <f t="shared" si="50"/>
        <v>2926.37867609163</v>
      </c>
      <c r="T340" s="25">
        <f t="shared" si="51"/>
        <v>4.4261445662971832</v>
      </c>
      <c r="U340" s="25" t="str">
        <f t="shared" si="52"/>
        <v>ОДН</v>
      </c>
      <c r="V340" s="26">
        <f t="shared" si="53"/>
        <v>66115.75</v>
      </c>
      <c r="W340" s="57" t="s">
        <v>2307</v>
      </c>
    </row>
    <row r="341" spans="1:23" ht="27" customHeight="1" x14ac:dyDescent="0.2">
      <c r="A341" s="47">
        <v>329</v>
      </c>
      <c r="B341" s="43" t="s">
        <v>249</v>
      </c>
      <c r="C341" s="40" t="s">
        <v>28</v>
      </c>
      <c r="D341" s="20">
        <v>1</v>
      </c>
      <c r="E341" s="49">
        <v>5285.8575000000001</v>
      </c>
      <c r="F341" s="39">
        <f t="shared" si="45"/>
        <v>5285.8575000000001</v>
      </c>
      <c r="G341" s="51">
        <v>4937.63</v>
      </c>
      <c r="H341" s="54">
        <f t="shared" si="46"/>
        <v>4937.63</v>
      </c>
      <c r="I341" s="51">
        <v>5353.43</v>
      </c>
      <c r="J341" s="55">
        <f t="shared" si="47"/>
        <v>5353.43</v>
      </c>
      <c r="K341" s="41"/>
      <c r="L341" s="41"/>
      <c r="M341" s="41"/>
      <c r="N341" s="41"/>
      <c r="O341" s="41"/>
      <c r="P341" s="41"/>
      <c r="Q341" s="21">
        <f t="shared" si="48"/>
        <v>5192.3100000000004</v>
      </c>
      <c r="R341" s="24">
        <f t="shared" si="49"/>
        <v>3</v>
      </c>
      <c r="S341" s="24">
        <f t="shared" si="50"/>
        <v>223.12854093128703</v>
      </c>
      <c r="T341" s="25">
        <f t="shared" si="51"/>
        <v>4.2972885080298946</v>
      </c>
      <c r="U341" s="25" t="str">
        <f t="shared" si="52"/>
        <v>ОДН</v>
      </c>
      <c r="V341" s="26">
        <f t="shared" si="53"/>
        <v>5192.3100000000004</v>
      </c>
      <c r="W341" s="61" t="s">
        <v>2306</v>
      </c>
    </row>
    <row r="342" spans="1:23" ht="27" customHeight="1" x14ac:dyDescent="0.2">
      <c r="A342" s="47">
        <v>330</v>
      </c>
      <c r="B342" s="43" t="s">
        <v>250</v>
      </c>
      <c r="C342" s="40" t="s">
        <v>28</v>
      </c>
      <c r="D342" s="20">
        <v>1</v>
      </c>
      <c r="E342" s="49">
        <v>6990.366</v>
      </c>
      <c r="F342" s="39">
        <f t="shared" si="45"/>
        <v>6990.366</v>
      </c>
      <c r="G342" s="51">
        <v>6510.64</v>
      </c>
      <c r="H342" s="54">
        <f t="shared" si="46"/>
        <v>6510.64</v>
      </c>
      <c r="I342" s="51">
        <v>7058.9</v>
      </c>
      <c r="J342" s="55">
        <f t="shared" si="47"/>
        <v>7058.9</v>
      </c>
      <c r="K342" s="41"/>
      <c r="L342" s="41"/>
      <c r="M342" s="41"/>
      <c r="N342" s="41"/>
      <c r="O342" s="41"/>
      <c r="P342" s="41"/>
      <c r="Q342" s="21">
        <f t="shared" si="48"/>
        <v>6853.3</v>
      </c>
      <c r="R342" s="24">
        <f t="shared" si="49"/>
        <v>3</v>
      </c>
      <c r="S342" s="24">
        <f t="shared" si="50"/>
        <v>298.72589773569985</v>
      </c>
      <c r="T342" s="25">
        <f t="shared" si="51"/>
        <v>4.3588621209592437</v>
      </c>
      <c r="U342" s="25" t="str">
        <f t="shared" si="52"/>
        <v>ОДН</v>
      </c>
      <c r="V342" s="26">
        <f t="shared" si="53"/>
        <v>6853.3</v>
      </c>
      <c r="W342" s="58" t="s">
        <v>2308</v>
      </c>
    </row>
    <row r="343" spans="1:23" ht="27" customHeight="1" x14ac:dyDescent="0.2">
      <c r="A343" s="47">
        <v>331</v>
      </c>
      <c r="B343" s="43" t="s">
        <v>250</v>
      </c>
      <c r="C343" s="40" t="s">
        <v>28</v>
      </c>
      <c r="D343" s="20">
        <v>1</v>
      </c>
      <c r="E343" s="49">
        <v>7713.1824000000006</v>
      </c>
      <c r="F343" s="39">
        <f t="shared" si="45"/>
        <v>7713.1824000000006</v>
      </c>
      <c r="G343" s="51">
        <v>7197.96</v>
      </c>
      <c r="H343" s="54">
        <f t="shared" si="46"/>
        <v>7197.96</v>
      </c>
      <c r="I343" s="51">
        <v>7804.1</v>
      </c>
      <c r="J343" s="55">
        <f t="shared" si="47"/>
        <v>7804.1</v>
      </c>
      <c r="K343" s="41"/>
      <c r="L343" s="41"/>
      <c r="M343" s="41"/>
      <c r="N343" s="41"/>
      <c r="O343" s="41"/>
      <c r="P343" s="41"/>
      <c r="Q343" s="21">
        <f t="shared" si="48"/>
        <v>7571.75</v>
      </c>
      <c r="R343" s="24">
        <f t="shared" si="49"/>
        <v>3</v>
      </c>
      <c r="S343" s="24">
        <f t="shared" si="50"/>
        <v>326.88576779186968</v>
      </c>
      <c r="T343" s="25">
        <f t="shared" si="51"/>
        <v>4.3171759209148437</v>
      </c>
      <c r="U343" s="25" t="str">
        <f t="shared" si="52"/>
        <v>ОДН</v>
      </c>
      <c r="V343" s="26">
        <f t="shared" si="53"/>
        <v>7571.75</v>
      </c>
      <c r="W343" s="58" t="s">
        <v>2305</v>
      </c>
    </row>
    <row r="344" spans="1:23" ht="27" customHeight="1" x14ac:dyDescent="0.25">
      <c r="A344" s="47">
        <v>332</v>
      </c>
      <c r="B344" s="42" t="s">
        <v>251</v>
      </c>
      <c r="C344" s="40" t="s">
        <v>28</v>
      </c>
      <c r="D344" s="20">
        <v>1</v>
      </c>
      <c r="E344" s="49">
        <v>5593.9568999999992</v>
      </c>
      <c r="F344" s="39">
        <f t="shared" si="45"/>
        <v>5593.9568999999992</v>
      </c>
      <c r="G344" s="51">
        <v>5204.96</v>
      </c>
      <c r="H344" s="54">
        <f t="shared" si="46"/>
        <v>5204.96</v>
      </c>
      <c r="I344" s="51">
        <v>5643.27</v>
      </c>
      <c r="J344" s="55">
        <f t="shared" si="47"/>
        <v>5643.27</v>
      </c>
      <c r="K344" s="41"/>
      <c r="L344" s="41"/>
      <c r="M344" s="41"/>
      <c r="N344" s="41"/>
      <c r="O344" s="41"/>
      <c r="P344" s="41"/>
      <c r="Q344" s="21">
        <f t="shared" si="48"/>
        <v>5480.73</v>
      </c>
      <c r="R344" s="24">
        <f t="shared" si="49"/>
        <v>3</v>
      </c>
      <c r="S344" s="24">
        <f t="shared" si="50"/>
        <v>240.09235242257296</v>
      </c>
      <c r="T344" s="25">
        <f t="shared" si="51"/>
        <v>4.3806637514085347</v>
      </c>
      <c r="U344" s="25" t="str">
        <f t="shared" si="52"/>
        <v>ОДН</v>
      </c>
      <c r="V344" s="26">
        <f t="shared" si="53"/>
        <v>5480.73</v>
      </c>
      <c r="W344" s="57" t="s">
        <v>2309</v>
      </c>
    </row>
    <row r="345" spans="1:23" ht="27" customHeight="1" x14ac:dyDescent="0.2">
      <c r="A345" s="47">
        <v>333</v>
      </c>
      <c r="B345" s="43" t="s">
        <v>252</v>
      </c>
      <c r="C345" s="40" t="s">
        <v>28</v>
      </c>
      <c r="D345" s="20">
        <v>1</v>
      </c>
      <c r="E345" s="49">
        <v>14089.700799999999</v>
      </c>
      <c r="F345" s="39">
        <f t="shared" si="45"/>
        <v>14089.700799999999</v>
      </c>
      <c r="G345" s="51">
        <v>13097.08</v>
      </c>
      <c r="H345" s="54">
        <f t="shared" si="46"/>
        <v>13097.08</v>
      </c>
      <c r="I345" s="51">
        <v>14199.99</v>
      </c>
      <c r="J345" s="55">
        <f t="shared" si="47"/>
        <v>14199.99</v>
      </c>
      <c r="K345" s="41"/>
      <c r="L345" s="41"/>
      <c r="M345" s="41"/>
      <c r="N345" s="41"/>
      <c r="O345" s="41"/>
      <c r="P345" s="41"/>
      <c r="Q345" s="21">
        <f t="shared" si="48"/>
        <v>13795.59</v>
      </c>
      <c r="R345" s="24">
        <f t="shared" si="49"/>
        <v>3</v>
      </c>
      <c r="S345" s="24">
        <f t="shared" si="50"/>
        <v>607.43589899537506</v>
      </c>
      <c r="T345" s="25">
        <f t="shared" si="51"/>
        <v>4.4031164958901723</v>
      </c>
      <c r="U345" s="25" t="str">
        <f t="shared" si="52"/>
        <v>ОДН</v>
      </c>
      <c r="V345" s="26">
        <f t="shared" si="53"/>
        <v>13795.59</v>
      </c>
      <c r="W345" s="58" t="s">
        <v>2310</v>
      </c>
    </row>
    <row r="346" spans="1:23" ht="27" customHeight="1" x14ac:dyDescent="0.25">
      <c r="A346" s="47">
        <v>334</v>
      </c>
      <c r="B346" s="42" t="s">
        <v>253</v>
      </c>
      <c r="C346" s="40" t="s">
        <v>28</v>
      </c>
      <c r="D346" s="20">
        <v>1</v>
      </c>
      <c r="E346" s="49">
        <v>445.303</v>
      </c>
      <c r="F346" s="39">
        <f t="shared" si="45"/>
        <v>445.303</v>
      </c>
      <c r="G346" s="52">
        <v>415.15</v>
      </c>
      <c r="H346" s="54">
        <f t="shared" si="46"/>
        <v>415.15</v>
      </c>
      <c r="I346" s="52">
        <v>450.11</v>
      </c>
      <c r="J346" s="55">
        <f t="shared" si="47"/>
        <v>450.11</v>
      </c>
      <c r="K346" s="41"/>
      <c r="L346" s="41"/>
      <c r="M346" s="41"/>
      <c r="N346" s="41"/>
      <c r="O346" s="41"/>
      <c r="P346" s="41"/>
      <c r="Q346" s="21">
        <f t="shared" si="48"/>
        <v>436.85</v>
      </c>
      <c r="R346" s="24">
        <f t="shared" si="49"/>
        <v>3</v>
      </c>
      <c r="S346" s="24">
        <f t="shared" si="50"/>
        <v>18.949548926029891</v>
      </c>
      <c r="T346" s="25">
        <f t="shared" si="51"/>
        <v>4.3377701558955915</v>
      </c>
      <c r="U346" s="25" t="str">
        <f t="shared" si="52"/>
        <v>ОДН</v>
      </c>
      <c r="V346" s="26">
        <f t="shared" si="53"/>
        <v>436.85</v>
      </c>
      <c r="W346" s="57" t="s">
        <v>2311</v>
      </c>
    </row>
    <row r="347" spans="1:23" ht="27" customHeight="1" x14ac:dyDescent="0.25">
      <c r="A347" s="47">
        <v>335</v>
      </c>
      <c r="B347" s="42" t="s">
        <v>253</v>
      </c>
      <c r="C347" s="40" t="s">
        <v>28</v>
      </c>
      <c r="D347" s="20">
        <v>1</v>
      </c>
      <c r="E347" s="49">
        <v>621.01214999999991</v>
      </c>
      <c r="F347" s="39">
        <f t="shared" si="45"/>
        <v>621.01214999999991</v>
      </c>
      <c r="G347" s="52">
        <v>576.70000000000005</v>
      </c>
      <c r="H347" s="54">
        <f t="shared" si="46"/>
        <v>576.70000000000005</v>
      </c>
      <c r="I347" s="52">
        <v>625.26</v>
      </c>
      <c r="J347" s="55">
        <f t="shared" si="47"/>
        <v>625.26</v>
      </c>
      <c r="K347" s="41"/>
      <c r="L347" s="41"/>
      <c r="M347" s="41"/>
      <c r="N347" s="41"/>
      <c r="O347" s="41"/>
      <c r="P347" s="41"/>
      <c r="Q347" s="21">
        <f t="shared" si="48"/>
        <v>607.66</v>
      </c>
      <c r="R347" s="24">
        <f t="shared" si="49"/>
        <v>3</v>
      </c>
      <c r="S347" s="24">
        <f t="shared" si="50"/>
        <v>26.89387950466141</v>
      </c>
      <c r="T347" s="25">
        <f t="shared" si="51"/>
        <v>4.4258104046113633</v>
      </c>
      <c r="U347" s="25" t="str">
        <f t="shared" si="52"/>
        <v>ОДН</v>
      </c>
      <c r="V347" s="26">
        <f t="shared" si="53"/>
        <v>607.66</v>
      </c>
      <c r="W347" s="57" t="s">
        <v>2312</v>
      </c>
    </row>
    <row r="348" spans="1:23" ht="27" customHeight="1" x14ac:dyDescent="0.25">
      <c r="A348" s="47">
        <v>336</v>
      </c>
      <c r="B348" s="42" t="s">
        <v>253</v>
      </c>
      <c r="C348" s="40" t="s">
        <v>28</v>
      </c>
      <c r="D348" s="20">
        <v>1</v>
      </c>
      <c r="E348" s="49">
        <v>2161.2775500000002</v>
      </c>
      <c r="F348" s="39">
        <f t="shared" si="45"/>
        <v>2161.2775500000002</v>
      </c>
      <c r="G348" s="51">
        <v>2018.89</v>
      </c>
      <c r="H348" s="54">
        <f t="shared" si="46"/>
        <v>2018.89</v>
      </c>
      <c r="I348" s="51">
        <v>2188.9</v>
      </c>
      <c r="J348" s="55">
        <f t="shared" si="47"/>
        <v>2188.9</v>
      </c>
      <c r="K348" s="41"/>
      <c r="L348" s="41"/>
      <c r="M348" s="41"/>
      <c r="N348" s="41"/>
      <c r="O348" s="41"/>
      <c r="P348" s="41"/>
      <c r="Q348" s="21">
        <f t="shared" si="48"/>
        <v>2123.02</v>
      </c>
      <c r="R348" s="24">
        <f t="shared" si="49"/>
        <v>3</v>
      </c>
      <c r="S348" s="24">
        <f t="shared" si="50"/>
        <v>91.232865328242625</v>
      </c>
      <c r="T348" s="25">
        <f t="shared" si="51"/>
        <v>4.2973153963807516</v>
      </c>
      <c r="U348" s="25" t="str">
        <f t="shared" si="52"/>
        <v>ОДН</v>
      </c>
      <c r="V348" s="26">
        <f t="shared" si="53"/>
        <v>2123.02</v>
      </c>
      <c r="W348" s="57" t="s">
        <v>2313</v>
      </c>
    </row>
    <row r="349" spans="1:23" ht="27" customHeight="1" x14ac:dyDescent="0.25">
      <c r="A349" s="47">
        <v>337</v>
      </c>
      <c r="B349" s="42" t="s">
        <v>254</v>
      </c>
      <c r="C349" s="40" t="s">
        <v>28</v>
      </c>
      <c r="D349" s="20">
        <v>1</v>
      </c>
      <c r="E349" s="49">
        <v>532.95000000000005</v>
      </c>
      <c r="F349" s="39">
        <f t="shared" si="45"/>
        <v>532.95000000000005</v>
      </c>
      <c r="G349" s="52">
        <v>496.38</v>
      </c>
      <c r="H349" s="54">
        <f t="shared" si="46"/>
        <v>496.38</v>
      </c>
      <c r="I349" s="52">
        <v>538.17999999999995</v>
      </c>
      <c r="J349" s="55">
        <f t="shared" si="47"/>
        <v>538.17999999999995</v>
      </c>
      <c r="K349" s="41"/>
      <c r="L349" s="41"/>
      <c r="M349" s="41"/>
      <c r="N349" s="41"/>
      <c r="O349" s="41"/>
      <c r="P349" s="41"/>
      <c r="Q349" s="21">
        <f t="shared" si="48"/>
        <v>522.5</v>
      </c>
      <c r="R349" s="24">
        <f t="shared" si="49"/>
        <v>3</v>
      </c>
      <c r="S349" s="24">
        <f t="shared" si="50"/>
        <v>22.774100421311921</v>
      </c>
      <c r="T349" s="25">
        <f t="shared" si="51"/>
        <v>4.358679506471181</v>
      </c>
      <c r="U349" s="25" t="str">
        <f t="shared" si="52"/>
        <v>ОДН</v>
      </c>
      <c r="V349" s="26">
        <f t="shared" si="53"/>
        <v>522.5</v>
      </c>
      <c r="W349" s="57" t="s">
        <v>2314</v>
      </c>
    </row>
    <row r="350" spans="1:23" ht="27" customHeight="1" x14ac:dyDescent="0.25">
      <c r="A350" s="47">
        <v>338</v>
      </c>
      <c r="B350" s="42" t="s">
        <v>255</v>
      </c>
      <c r="C350" s="40" t="s">
        <v>28</v>
      </c>
      <c r="D350" s="20">
        <v>1</v>
      </c>
      <c r="E350" s="49">
        <v>513.53009999999995</v>
      </c>
      <c r="F350" s="39">
        <f t="shared" si="45"/>
        <v>513.53009999999995</v>
      </c>
      <c r="G350" s="52">
        <v>479.23</v>
      </c>
      <c r="H350" s="54">
        <f t="shared" si="46"/>
        <v>479.23</v>
      </c>
      <c r="I350" s="52">
        <v>519.58000000000004</v>
      </c>
      <c r="J350" s="55">
        <f t="shared" si="47"/>
        <v>519.58000000000004</v>
      </c>
      <c r="K350" s="41"/>
      <c r="L350" s="41"/>
      <c r="M350" s="41"/>
      <c r="N350" s="41"/>
      <c r="O350" s="41"/>
      <c r="P350" s="41"/>
      <c r="Q350" s="21">
        <f t="shared" si="48"/>
        <v>504.11</v>
      </c>
      <c r="R350" s="24">
        <f t="shared" si="49"/>
        <v>3</v>
      </c>
      <c r="S350" s="24">
        <f t="shared" si="50"/>
        <v>21.76090053295129</v>
      </c>
      <c r="T350" s="25">
        <f t="shared" si="51"/>
        <v>4.3166968584140939</v>
      </c>
      <c r="U350" s="25" t="str">
        <f t="shared" si="52"/>
        <v>ОДН</v>
      </c>
      <c r="V350" s="26">
        <f t="shared" si="53"/>
        <v>504.11</v>
      </c>
      <c r="W350" s="57" t="s">
        <v>2315</v>
      </c>
    </row>
    <row r="351" spans="1:23" ht="27" customHeight="1" x14ac:dyDescent="0.25">
      <c r="A351" s="47">
        <v>339</v>
      </c>
      <c r="B351" s="42" t="s">
        <v>256</v>
      </c>
      <c r="C351" s="40" t="s">
        <v>28</v>
      </c>
      <c r="D351" s="20">
        <v>1</v>
      </c>
      <c r="E351" s="49">
        <v>284.19535000000002</v>
      </c>
      <c r="F351" s="39">
        <f t="shared" si="45"/>
        <v>284.19535000000002</v>
      </c>
      <c r="G351" s="52">
        <v>264.43</v>
      </c>
      <c r="H351" s="54">
        <f t="shared" si="46"/>
        <v>264.43</v>
      </c>
      <c r="I351" s="52">
        <v>286.7</v>
      </c>
      <c r="J351" s="55">
        <f t="shared" si="47"/>
        <v>286.7</v>
      </c>
      <c r="K351" s="41"/>
      <c r="L351" s="41"/>
      <c r="M351" s="41"/>
      <c r="N351" s="41"/>
      <c r="O351" s="41"/>
      <c r="P351" s="41"/>
      <c r="Q351" s="21">
        <f t="shared" si="48"/>
        <v>278.44</v>
      </c>
      <c r="R351" s="24">
        <f t="shared" si="49"/>
        <v>3</v>
      </c>
      <c r="S351" s="24">
        <f t="shared" si="50"/>
        <v>12.199011304661125</v>
      </c>
      <c r="T351" s="25">
        <f t="shared" si="51"/>
        <v>4.3811992905692883</v>
      </c>
      <c r="U351" s="25" t="str">
        <f t="shared" si="52"/>
        <v>ОДН</v>
      </c>
      <c r="V351" s="26">
        <f t="shared" si="53"/>
        <v>278.44</v>
      </c>
      <c r="W351" s="57" t="s">
        <v>2316</v>
      </c>
    </row>
    <row r="352" spans="1:23" ht="27" customHeight="1" x14ac:dyDescent="0.2">
      <c r="A352" s="47">
        <v>340</v>
      </c>
      <c r="B352" s="43" t="s">
        <v>257</v>
      </c>
      <c r="C352" s="40" t="s">
        <v>28</v>
      </c>
      <c r="D352" s="20">
        <v>1</v>
      </c>
      <c r="E352" s="49">
        <v>65.050299999999993</v>
      </c>
      <c r="F352" s="39">
        <f t="shared" si="45"/>
        <v>65.050299999999993</v>
      </c>
      <c r="G352" s="52">
        <v>60.47</v>
      </c>
      <c r="H352" s="54">
        <f t="shared" si="46"/>
        <v>60.47</v>
      </c>
      <c r="I352" s="52">
        <v>65.56</v>
      </c>
      <c r="J352" s="55">
        <f t="shared" si="47"/>
        <v>65.56</v>
      </c>
      <c r="K352" s="41"/>
      <c r="L352" s="41"/>
      <c r="M352" s="41"/>
      <c r="N352" s="41"/>
      <c r="O352" s="41"/>
      <c r="P352" s="41"/>
      <c r="Q352" s="21">
        <f t="shared" si="48"/>
        <v>63.69</v>
      </c>
      <c r="R352" s="24">
        <f t="shared" si="49"/>
        <v>3</v>
      </c>
      <c r="S352" s="24">
        <f t="shared" si="50"/>
        <v>2.8031871227229908</v>
      </c>
      <c r="T352" s="25">
        <f t="shared" si="51"/>
        <v>4.4012986696859642</v>
      </c>
      <c r="U352" s="25" t="str">
        <f t="shared" si="52"/>
        <v>ОДН</v>
      </c>
      <c r="V352" s="26">
        <f t="shared" si="53"/>
        <v>63.69</v>
      </c>
      <c r="W352" s="58" t="s">
        <v>2317</v>
      </c>
    </row>
    <row r="353" spans="1:23" ht="27" customHeight="1" x14ac:dyDescent="0.25">
      <c r="A353" s="47">
        <v>341</v>
      </c>
      <c r="B353" s="42" t="s">
        <v>258</v>
      </c>
      <c r="C353" s="40" t="s">
        <v>28</v>
      </c>
      <c r="D353" s="20">
        <v>1</v>
      </c>
      <c r="E353" s="49">
        <v>310650.14914999995</v>
      </c>
      <c r="F353" s="39">
        <f t="shared" si="45"/>
        <v>310650.14914999995</v>
      </c>
      <c r="G353" s="51">
        <v>289614.96000000002</v>
      </c>
      <c r="H353" s="54">
        <f t="shared" si="46"/>
        <v>289614.96000000002</v>
      </c>
      <c r="I353" s="51">
        <v>314003.59000000003</v>
      </c>
      <c r="J353" s="55">
        <f t="shared" si="47"/>
        <v>314003.59000000003</v>
      </c>
      <c r="K353" s="41"/>
      <c r="L353" s="41"/>
      <c r="M353" s="41"/>
      <c r="N353" s="41"/>
      <c r="O353" s="41"/>
      <c r="P353" s="41"/>
      <c r="Q353" s="21">
        <f t="shared" si="48"/>
        <v>304756.23</v>
      </c>
      <c r="R353" s="24">
        <f t="shared" si="49"/>
        <v>3</v>
      </c>
      <c r="S353" s="24">
        <f t="shared" si="50"/>
        <v>13219.493317242457</v>
      </c>
      <c r="T353" s="25">
        <f t="shared" si="51"/>
        <v>4.3377270145527325</v>
      </c>
      <c r="U353" s="25" t="str">
        <f t="shared" si="52"/>
        <v>ОДН</v>
      </c>
      <c r="V353" s="26">
        <f t="shared" si="53"/>
        <v>304756.23</v>
      </c>
      <c r="W353" s="57" t="s">
        <v>2318</v>
      </c>
    </row>
    <row r="354" spans="1:23" ht="27" customHeight="1" x14ac:dyDescent="0.25">
      <c r="A354" s="47">
        <v>342</v>
      </c>
      <c r="B354" s="42" t="s">
        <v>259</v>
      </c>
      <c r="C354" s="40" t="s">
        <v>28</v>
      </c>
      <c r="D354" s="20">
        <v>1</v>
      </c>
      <c r="E354" s="49">
        <v>7924.4648999999999</v>
      </c>
      <c r="F354" s="39">
        <f t="shared" si="45"/>
        <v>7924.4648999999999</v>
      </c>
      <c r="G354" s="51">
        <v>7358.99</v>
      </c>
      <c r="H354" s="54">
        <f t="shared" si="46"/>
        <v>7358.99</v>
      </c>
      <c r="I354" s="51">
        <v>7978.69</v>
      </c>
      <c r="J354" s="55">
        <f t="shared" si="47"/>
        <v>7978.69</v>
      </c>
      <c r="K354" s="41"/>
      <c r="L354" s="41"/>
      <c r="M354" s="41"/>
      <c r="N354" s="41"/>
      <c r="O354" s="41"/>
      <c r="P354" s="41"/>
      <c r="Q354" s="21">
        <f t="shared" si="48"/>
        <v>7754.05</v>
      </c>
      <c r="R354" s="24">
        <f t="shared" si="49"/>
        <v>3</v>
      </c>
      <c r="S354" s="24">
        <f t="shared" si="50"/>
        <v>343.20312596333525</v>
      </c>
      <c r="T354" s="25">
        <f t="shared" si="51"/>
        <v>4.426114430050557</v>
      </c>
      <c r="U354" s="25" t="str">
        <f t="shared" si="52"/>
        <v>ОДН</v>
      </c>
      <c r="V354" s="26">
        <f t="shared" si="53"/>
        <v>7754.05</v>
      </c>
      <c r="W354" s="57" t="s">
        <v>2319</v>
      </c>
    </row>
    <row r="355" spans="1:23" ht="27" customHeight="1" x14ac:dyDescent="0.25">
      <c r="A355" s="47">
        <v>343</v>
      </c>
      <c r="B355" s="42" t="s">
        <v>260</v>
      </c>
      <c r="C355" s="40" t="s">
        <v>28</v>
      </c>
      <c r="D355" s="20">
        <v>1</v>
      </c>
      <c r="E355" s="49">
        <v>317805.38099999999</v>
      </c>
      <c r="F355" s="39">
        <f t="shared" si="45"/>
        <v>317805.38099999999</v>
      </c>
      <c r="G355" s="51">
        <v>296868.34999999998</v>
      </c>
      <c r="H355" s="54">
        <f t="shared" si="46"/>
        <v>296868.34999999998</v>
      </c>
      <c r="I355" s="51">
        <v>321867.78999999998</v>
      </c>
      <c r="J355" s="55">
        <f t="shared" si="47"/>
        <v>321867.78999999998</v>
      </c>
      <c r="K355" s="41"/>
      <c r="L355" s="41"/>
      <c r="M355" s="41"/>
      <c r="N355" s="41"/>
      <c r="O355" s="41"/>
      <c r="P355" s="41"/>
      <c r="Q355" s="21">
        <f t="shared" si="48"/>
        <v>312180.51</v>
      </c>
      <c r="R355" s="24">
        <f t="shared" si="49"/>
        <v>3</v>
      </c>
      <c r="S355" s="24">
        <f t="shared" si="50"/>
        <v>13415.379447310488</v>
      </c>
      <c r="T355" s="25">
        <f t="shared" si="51"/>
        <v>4.2973148603384903</v>
      </c>
      <c r="U355" s="25" t="str">
        <f t="shared" si="52"/>
        <v>ОДН</v>
      </c>
      <c r="V355" s="26">
        <f t="shared" si="53"/>
        <v>312180.51</v>
      </c>
      <c r="W355" s="57" t="s">
        <v>2320</v>
      </c>
    </row>
    <row r="356" spans="1:23" ht="27" customHeight="1" x14ac:dyDescent="0.25">
      <c r="A356" s="47">
        <v>344</v>
      </c>
      <c r="B356" s="42" t="s">
        <v>261</v>
      </c>
      <c r="C356" s="40" t="s">
        <v>28</v>
      </c>
      <c r="D356" s="20">
        <v>1</v>
      </c>
      <c r="E356" s="49">
        <v>205195.44</v>
      </c>
      <c r="F356" s="39">
        <f t="shared" si="45"/>
        <v>205195.44</v>
      </c>
      <c r="G356" s="51">
        <v>191113.4</v>
      </c>
      <c r="H356" s="54">
        <f t="shared" si="46"/>
        <v>191113.4</v>
      </c>
      <c r="I356" s="51">
        <v>207207.16</v>
      </c>
      <c r="J356" s="55">
        <f t="shared" si="47"/>
        <v>207207.16</v>
      </c>
      <c r="K356" s="41"/>
      <c r="L356" s="41"/>
      <c r="M356" s="41"/>
      <c r="N356" s="41"/>
      <c r="O356" s="41"/>
      <c r="P356" s="41"/>
      <c r="Q356" s="21">
        <f t="shared" si="48"/>
        <v>201172</v>
      </c>
      <c r="R356" s="24">
        <f t="shared" si="49"/>
        <v>3</v>
      </c>
      <c r="S356" s="24">
        <f t="shared" si="50"/>
        <v>8768.8841826996486</v>
      </c>
      <c r="T356" s="25">
        <f t="shared" si="51"/>
        <v>4.3588989435406758</v>
      </c>
      <c r="U356" s="25" t="str">
        <f t="shared" si="52"/>
        <v>ОДН</v>
      </c>
      <c r="V356" s="26">
        <f t="shared" si="53"/>
        <v>201172</v>
      </c>
      <c r="W356" s="57" t="s">
        <v>2321</v>
      </c>
    </row>
    <row r="357" spans="1:23" ht="27" customHeight="1" x14ac:dyDescent="0.25">
      <c r="A357" s="47">
        <v>345</v>
      </c>
      <c r="B357" s="42" t="s">
        <v>262</v>
      </c>
      <c r="C357" s="40" t="s">
        <v>28</v>
      </c>
      <c r="D357" s="20">
        <v>1</v>
      </c>
      <c r="E357" s="49">
        <v>183594.264</v>
      </c>
      <c r="F357" s="39">
        <f t="shared" si="45"/>
        <v>183594.264</v>
      </c>
      <c r="G357" s="51">
        <v>171330.6</v>
      </c>
      <c r="H357" s="54">
        <f t="shared" si="46"/>
        <v>171330.6</v>
      </c>
      <c r="I357" s="51">
        <v>185758.44</v>
      </c>
      <c r="J357" s="55">
        <f t="shared" si="47"/>
        <v>185758.44</v>
      </c>
      <c r="K357" s="41"/>
      <c r="L357" s="41"/>
      <c r="M357" s="41"/>
      <c r="N357" s="41"/>
      <c r="O357" s="41"/>
      <c r="P357" s="41"/>
      <c r="Q357" s="21">
        <f t="shared" si="48"/>
        <v>180227.77</v>
      </c>
      <c r="R357" s="24">
        <f t="shared" si="49"/>
        <v>3</v>
      </c>
      <c r="S357" s="24">
        <f t="shared" si="50"/>
        <v>7780.7848739647043</v>
      </c>
      <c r="T357" s="25">
        <f t="shared" si="51"/>
        <v>4.3171953323090584</v>
      </c>
      <c r="U357" s="25" t="str">
        <f t="shared" si="52"/>
        <v>ОДН</v>
      </c>
      <c r="V357" s="26">
        <f t="shared" si="53"/>
        <v>180227.77</v>
      </c>
      <c r="W357" s="57" t="s">
        <v>2322</v>
      </c>
    </row>
    <row r="358" spans="1:23" ht="27" customHeight="1" x14ac:dyDescent="0.25">
      <c r="A358" s="47">
        <v>346</v>
      </c>
      <c r="B358" s="42" t="s">
        <v>263</v>
      </c>
      <c r="C358" s="40" t="s">
        <v>28</v>
      </c>
      <c r="D358" s="20">
        <v>1</v>
      </c>
      <c r="E358" s="49">
        <v>9017.6251499999998</v>
      </c>
      <c r="F358" s="39">
        <f t="shared" si="45"/>
        <v>9017.6251499999998</v>
      </c>
      <c r="G358" s="51">
        <v>8390.5400000000009</v>
      </c>
      <c r="H358" s="54">
        <f t="shared" si="46"/>
        <v>8390.5400000000009</v>
      </c>
      <c r="I358" s="51">
        <v>9097.11</v>
      </c>
      <c r="J358" s="55">
        <f t="shared" si="47"/>
        <v>9097.11</v>
      </c>
      <c r="K358" s="41"/>
      <c r="L358" s="41"/>
      <c r="M358" s="41"/>
      <c r="N358" s="41"/>
      <c r="O358" s="41"/>
      <c r="P358" s="41"/>
      <c r="Q358" s="21">
        <f t="shared" si="48"/>
        <v>8835.09</v>
      </c>
      <c r="R358" s="24">
        <f t="shared" si="49"/>
        <v>3</v>
      </c>
      <c r="S358" s="24">
        <f t="shared" si="50"/>
        <v>387.03892820071854</v>
      </c>
      <c r="T358" s="25">
        <f t="shared" si="51"/>
        <v>4.3807015910502161</v>
      </c>
      <c r="U358" s="25" t="str">
        <f t="shared" si="52"/>
        <v>ОДН</v>
      </c>
      <c r="V358" s="26">
        <f t="shared" si="53"/>
        <v>8835.09</v>
      </c>
      <c r="W358" s="57" t="s">
        <v>2323</v>
      </c>
    </row>
    <row r="359" spans="1:23" ht="27" customHeight="1" x14ac:dyDescent="0.25">
      <c r="A359" s="47">
        <v>347</v>
      </c>
      <c r="B359" s="42" t="s">
        <v>263</v>
      </c>
      <c r="C359" s="40" t="s">
        <v>28</v>
      </c>
      <c r="D359" s="20">
        <v>1</v>
      </c>
      <c r="E359" s="49">
        <v>15086.8151</v>
      </c>
      <c r="F359" s="39">
        <f t="shared" si="45"/>
        <v>15086.8151</v>
      </c>
      <c r="G359" s="51">
        <v>14023.95</v>
      </c>
      <c r="H359" s="54">
        <f t="shared" si="46"/>
        <v>14023.95</v>
      </c>
      <c r="I359" s="51">
        <v>15204.91</v>
      </c>
      <c r="J359" s="55">
        <f t="shared" si="47"/>
        <v>15204.91</v>
      </c>
      <c r="K359" s="41"/>
      <c r="L359" s="41"/>
      <c r="M359" s="41"/>
      <c r="N359" s="41"/>
      <c r="O359" s="41"/>
      <c r="P359" s="41"/>
      <c r="Q359" s="21">
        <f t="shared" si="48"/>
        <v>14771.89</v>
      </c>
      <c r="R359" s="24">
        <f t="shared" si="49"/>
        <v>3</v>
      </c>
      <c r="S359" s="24">
        <f t="shared" si="50"/>
        <v>650.42231765600127</v>
      </c>
      <c r="T359" s="25">
        <f t="shared" si="51"/>
        <v>4.4031083203029624</v>
      </c>
      <c r="U359" s="25" t="str">
        <f t="shared" si="52"/>
        <v>ОДН</v>
      </c>
      <c r="V359" s="26">
        <f t="shared" si="53"/>
        <v>14771.89</v>
      </c>
      <c r="W359" s="57" t="s">
        <v>2324</v>
      </c>
    </row>
    <row r="360" spans="1:23" ht="27" customHeight="1" x14ac:dyDescent="0.25">
      <c r="A360" s="47">
        <v>348</v>
      </c>
      <c r="B360" s="42" t="s">
        <v>264</v>
      </c>
      <c r="C360" s="40" t="s">
        <v>28</v>
      </c>
      <c r="D360" s="20">
        <v>1</v>
      </c>
      <c r="E360" s="49">
        <v>5433.2060999999994</v>
      </c>
      <c r="F360" s="39">
        <f t="shared" si="45"/>
        <v>5433.2060999999994</v>
      </c>
      <c r="G360" s="51">
        <v>5065.3100000000004</v>
      </c>
      <c r="H360" s="54">
        <f t="shared" si="46"/>
        <v>5065.3100000000004</v>
      </c>
      <c r="I360" s="51">
        <v>5491.86</v>
      </c>
      <c r="J360" s="55">
        <f t="shared" si="47"/>
        <v>5491.86</v>
      </c>
      <c r="K360" s="41"/>
      <c r="L360" s="41"/>
      <c r="M360" s="41"/>
      <c r="N360" s="41"/>
      <c r="O360" s="41"/>
      <c r="P360" s="41"/>
      <c r="Q360" s="21">
        <f t="shared" si="48"/>
        <v>5330.13</v>
      </c>
      <c r="R360" s="24">
        <f t="shared" si="49"/>
        <v>3</v>
      </c>
      <c r="S360" s="24">
        <f t="shared" si="50"/>
        <v>231.20435516141296</v>
      </c>
      <c r="T360" s="25">
        <f t="shared" si="51"/>
        <v>4.3376869825203697</v>
      </c>
      <c r="U360" s="25" t="str">
        <f t="shared" si="52"/>
        <v>ОДН</v>
      </c>
      <c r="V360" s="26">
        <f t="shared" si="53"/>
        <v>5330.13</v>
      </c>
      <c r="W360" s="57" t="s">
        <v>2325</v>
      </c>
    </row>
    <row r="361" spans="1:23" ht="27" customHeight="1" x14ac:dyDescent="0.25">
      <c r="A361" s="47">
        <v>349</v>
      </c>
      <c r="B361" s="42" t="s">
        <v>264</v>
      </c>
      <c r="C361" s="40" t="s">
        <v>28</v>
      </c>
      <c r="D361" s="20">
        <v>1</v>
      </c>
      <c r="E361" s="49">
        <v>421637.1225</v>
      </c>
      <c r="F361" s="39">
        <f t="shared" si="45"/>
        <v>421637.1225</v>
      </c>
      <c r="G361" s="51">
        <v>391549.63</v>
      </c>
      <c r="H361" s="54">
        <f t="shared" si="46"/>
        <v>391549.63</v>
      </c>
      <c r="I361" s="51">
        <v>424522.23</v>
      </c>
      <c r="J361" s="55">
        <f t="shared" si="47"/>
        <v>424522.23</v>
      </c>
      <c r="K361" s="41"/>
      <c r="L361" s="41"/>
      <c r="M361" s="41"/>
      <c r="N361" s="41"/>
      <c r="O361" s="41"/>
      <c r="P361" s="41"/>
      <c r="Q361" s="21">
        <f t="shared" si="48"/>
        <v>412569.66</v>
      </c>
      <c r="R361" s="24">
        <f t="shared" si="49"/>
        <v>3</v>
      </c>
      <c r="S361" s="24">
        <f t="shared" si="50"/>
        <v>18260.948318675917</v>
      </c>
      <c r="T361" s="25">
        <f t="shared" si="51"/>
        <v>4.4261491062323675</v>
      </c>
      <c r="U361" s="25" t="str">
        <f t="shared" si="52"/>
        <v>ОДН</v>
      </c>
      <c r="V361" s="26">
        <f t="shared" si="53"/>
        <v>412569.66</v>
      </c>
      <c r="W361" s="57" t="s">
        <v>2326</v>
      </c>
    </row>
    <row r="362" spans="1:23" ht="27" customHeight="1" x14ac:dyDescent="0.25">
      <c r="A362" s="47">
        <v>350</v>
      </c>
      <c r="B362" s="42" t="s">
        <v>265</v>
      </c>
      <c r="C362" s="40" t="s">
        <v>28</v>
      </c>
      <c r="D362" s="20">
        <v>1</v>
      </c>
      <c r="E362" s="49">
        <v>9323.3474999999999</v>
      </c>
      <c r="F362" s="39">
        <f t="shared" si="45"/>
        <v>9323.3474999999999</v>
      </c>
      <c r="G362" s="51">
        <v>8709.1299999999992</v>
      </c>
      <c r="H362" s="54">
        <f t="shared" si="46"/>
        <v>8709.1299999999992</v>
      </c>
      <c r="I362" s="51">
        <v>9442.5300000000007</v>
      </c>
      <c r="J362" s="55">
        <f t="shared" si="47"/>
        <v>9442.5300000000007</v>
      </c>
      <c r="K362" s="41"/>
      <c r="L362" s="41"/>
      <c r="M362" s="41"/>
      <c r="N362" s="41"/>
      <c r="O362" s="41"/>
      <c r="P362" s="41"/>
      <c r="Q362" s="21">
        <f t="shared" si="48"/>
        <v>9158.34</v>
      </c>
      <c r="R362" s="24">
        <f t="shared" si="49"/>
        <v>3</v>
      </c>
      <c r="S362" s="24">
        <f t="shared" si="50"/>
        <v>393.56133909230152</v>
      </c>
      <c r="T362" s="25">
        <f t="shared" si="51"/>
        <v>4.2972999374592069</v>
      </c>
      <c r="U362" s="25" t="str">
        <f t="shared" si="52"/>
        <v>ОДН</v>
      </c>
      <c r="V362" s="26">
        <f t="shared" si="53"/>
        <v>9158.34</v>
      </c>
      <c r="W362" s="57">
        <v>4123528012</v>
      </c>
    </row>
    <row r="363" spans="1:23" ht="27" customHeight="1" x14ac:dyDescent="0.25">
      <c r="A363" s="47">
        <v>351</v>
      </c>
      <c r="B363" s="42" t="s">
        <v>266</v>
      </c>
      <c r="C363" s="40" t="s">
        <v>28</v>
      </c>
      <c r="D363" s="20">
        <v>1</v>
      </c>
      <c r="E363" s="49">
        <v>636.17400000000009</v>
      </c>
      <c r="F363" s="39">
        <f t="shared" si="45"/>
        <v>636.17400000000009</v>
      </c>
      <c r="G363" s="52">
        <v>592.52</v>
      </c>
      <c r="H363" s="54">
        <f t="shared" si="46"/>
        <v>592.52</v>
      </c>
      <c r="I363" s="52">
        <v>642.41</v>
      </c>
      <c r="J363" s="55">
        <f t="shared" si="47"/>
        <v>642.41</v>
      </c>
      <c r="K363" s="41"/>
      <c r="L363" s="41"/>
      <c r="M363" s="41"/>
      <c r="N363" s="41"/>
      <c r="O363" s="41"/>
      <c r="P363" s="41"/>
      <c r="Q363" s="21">
        <f t="shared" si="48"/>
        <v>623.70000000000005</v>
      </c>
      <c r="R363" s="24">
        <f t="shared" si="49"/>
        <v>3</v>
      </c>
      <c r="S363" s="24">
        <f t="shared" si="50"/>
        <v>27.183240939961539</v>
      </c>
      <c r="T363" s="25">
        <f t="shared" si="51"/>
        <v>4.3583839890911555</v>
      </c>
      <c r="U363" s="25" t="str">
        <f t="shared" si="52"/>
        <v>ОДН</v>
      </c>
      <c r="V363" s="26">
        <f t="shared" si="53"/>
        <v>623.70000000000005</v>
      </c>
      <c r="W363" s="57" t="s">
        <v>2327</v>
      </c>
    </row>
    <row r="364" spans="1:23" ht="27" customHeight="1" x14ac:dyDescent="0.2">
      <c r="A364" s="47">
        <v>352</v>
      </c>
      <c r="B364" s="43" t="s">
        <v>267</v>
      </c>
      <c r="C364" s="40" t="s">
        <v>28</v>
      </c>
      <c r="D364" s="20">
        <v>1</v>
      </c>
      <c r="E364" s="49">
        <v>140801.33706799999</v>
      </c>
      <c r="F364" s="39">
        <f t="shared" si="45"/>
        <v>140801.33706799999</v>
      </c>
      <c r="G364" s="51">
        <v>131396.14000000001</v>
      </c>
      <c r="H364" s="54">
        <f t="shared" si="46"/>
        <v>131396.14000000001</v>
      </c>
      <c r="I364" s="51">
        <v>142461.07999999999</v>
      </c>
      <c r="J364" s="55">
        <f t="shared" si="47"/>
        <v>142461.07999999999</v>
      </c>
      <c r="K364" s="41"/>
      <c r="L364" s="41"/>
      <c r="M364" s="41"/>
      <c r="N364" s="41"/>
      <c r="O364" s="41"/>
      <c r="P364" s="41"/>
      <c r="Q364" s="21">
        <f t="shared" si="48"/>
        <v>138219.51999999999</v>
      </c>
      <c r="R364" s="24">
        <f t="shared" si="49"/>
        <v>3</v>
      </c>
      <c r="S364" s="24">
        <f t="shared" si="50"/>
        <v>5967.2072710194916</v>
      </c>
      <c r="T364" s="25">
        <f t="shared" si="51"/>
        <v>4.3171957701918604</v>
      </c>
      <c r="U364" s="25" t="str">
        <f t="shared" si="52"/>
        <v>ОДН</v>
      </c>
      <c r="V364" s="26">
        <f t="shared" si="53"/>
        <v>138219.51999999999</v>
      </c>
      <c r="W364" s="62" t="s">
        <v>2322</v>
      </c>
    </row>
    <row r="365" spans="1:23" ht="27" customHeight="1" x14ac:dyDescent="0.25">
      <c r="A365" s="47">
        <v>353</v>
      </c>
      <c r="B365" s="42" t="s">
        <v>268</v>
      </c>
      <c r="C365" s="40" t="s">
        <v>28</v>
      </c>
      <c r="D365" s="20">
        <v>1</v>
      </c>
      <c r="E365" s="49">
        <v>12466.76735</v>
      </c>
      <c r="F365" s="39">
        <f t="shared" si="45"/>
        <v>12466.76735</v>
      </c>
      <c r="G365" s="51">
        <v>11599.83</v>
      </c>
      <c r="H365" s="54">
        <f t="shared" si="46"/>
        <v>11599.83</v>
      </c>
      <c r="I365" s="51">
        <v>12576.66</v>
      </c>
      <c r="J365" s="55">
        <f t="shared" si="47"/>
        <v>12576.66</v>
      </c>
      <c r="K365" s="41"/>
      <c r="L365" s="41"/>
      <c r="M365" s="41"/>
      <c r="N365" s="41"/>
      <c r="O365" s="41"/>
      <c r="P365" s="41"/>
      <c r="Q365" s="21">
        <f t="shared" si="48"/>
        <v>12214.42</v>
      </c>
      <c r="R365" s="24">
        <f t="shared" si="49"/>
        <v>3</v>
      </c>
      <c r="S365" s="24">
        <f t="shared" si="50"/>
        <v>535.07843852655037</v>
      </c>
      <c r="T365" s="25">
        <f t="shared" si="51"/>
        <v>4.380710983628779</v>
      </c>
      <c r="U365" s="25" t="str">
        <f t="shared" si="52"/>
        <v>ОДН</v>
      </c>
      <c r="V365" s="26">
        <f t="shared" si="53"/>
        <v>12214.42</v>
      </c>
      <c r="W365" s="57" t="s">
        <v>2328</v>
      </c>
    </row>
    <row r="366" spans="1:23" ht="27" customHeight="1" x14ac:dyDescent="0.25">
      <c r="A366" s="47">
        <v>354</v>
      </c>
      <c r="B366" s="42" t="s">
        <v>269</v>
      </c>
      <c r="C366" s="40" t="s">
        <v>28</v>
      </c>
      <c r="D366" s="20">
        <v>1</v>
      </c>
      <c r="E366" s="49">
        <v>14970.3071</v>
      </c>
      <c r="F366" s="39">
        <f t="shared" si="45"/>
        <v>14970.3071</v>
      </c>
      <c r="G366" s="51">
        <v>13915.65</v>
      </c>
      <c r="H366" s="54">
        <f t="shared" si="46"/>
        <v>13915.65</v>
      </c>
      <c r="I366" s="51">
        <v>15087.49</v>
      </c>
      <c r="J366" s="55">
        <f t="shared" si="47"/>
        <v>15087.49</v>
      </c>
      <c r="K366" s="41"/>
      <c r="L366" s="41"/>
      <c r="M366" s="41"/>
      <c r="N366" s="41"/>
      <c r="O366" s="41"/>
      <c r="P366" s="41"/>
      <c r="Q366" s="21">
        <f t="shared" si="48"/>
        <v>14657.82</v>
      </c>
      <c r="R366" s="24">
        <f t="shared" si="49"/>
        <v>3</v>
      </c>
      <c r="S366" s="24">
        <f t="shared" si="50"/>
        <v>645.39941333503327</v>
      </c>
      <c r="T366" s="25">
        <f t="shared" si="51"/>
        <v>4.403106419201718</v>
      </c>
      <c r="U366" s="25" t="str">
        <f t="shared" si="52"/>
        <v>ОДН</v>
      </c>
      <c r="V366" s="26">
        <f t="shared" si="53"/>
        <v>14657.82</v>
      </c>
      <c r="W366" s="57" t="s">
        <v>2329</v>
      </c>
    </row>
    <row r="367" spans="1:23" ht="27" customHeight="1" x14ac:dyDescent="0.25">
      <c r="A367" s="47">
        <v>355</v>
      </c>
      <c r="B367" s="42" t="s">
        <v>270</v>
      </c>
      <c r="C367" s="40" t="s">
        <v>28</v>
      </c>
      <c r="D367" s="20">
        <v>1</v>
      </c>
      <c r="E367" s="49">
        <v>2138.42245</v>
      </c>
      <c r="F367" s="39">
        <f t="shared" si="45"/>
        <v>2138.42245</v>
      </c>
      <c r="G367" s="51">
        <v>1993.62</v>
      </c>
      <c r="H367" s="54">
        <f t="shared" si="46"/>
        <v>1993.62</v>
      </c>
      <c r="I367" s="51">
        <v>2161.5100000000002</v>
      </c>
      <c r="J367" s="55">
        <f t="shared" si="47"/>
        <v>2161.5100000000002</v>
      </c>
      <c r="K367" s="41"/>
      <c r="L367" s="41"/>
      <c r="M367" s="41"/>
      <c r="N367" s="41"/>
      <c r="O367" s="41"/>
      <c r="P367" s="41"/>
      <c r="Q367" s="21">
        <f t="shared" si="48"/>
        <v>2097.85</v>
      </c>
      <c r="R367" s="24">
        <f t="shared" si="49"/>
        <v>3</v>
      </c>
      <c r="S367" s="24">
        <f t="shared" si="50"/>
        <v>91.001681849849774</v>
      </c>
      <c r="T367" s="25">
        <f t="shared" si="51"/>
        <v>4.3378545582310357</v>
      </c>
      <c r="U367" s="25" t="str">
        <f t="shared" si="52"/>
        <v>ОДН</v>
      </c>
      <c r="V367" s="26">
        <f t="shared" si="53"/>
        <v>2097.85</v>
      </c>
      <c r="W367" s="57" t="s">
        <v>2330</v>
      </c>
    </row>
    <row r="368" spans="1:23" ht="27" customHeight="1" x14ac:dyDescent="0.25">
      <c r="A368" s="47">
        <v>356</v>
      </c>
      <c r="B368" s="42" t="s">
        <v>271</v>
      </c>
      <c r="C368" s="40" t="s">
        <v>28</v>
      </c>
      <c r="D368" s="20">
        <v>1</v>
      </c>
      <c r="E368" s="49">
        <v>8.5931999999999995</v>
      </c>
      <c r="F368" s="39">
        <f t="shared" si="45"/>
        <v>8.5931999999999995</v>
      </c>
      <c r="G368" s="52">
        <v>7.98</v>
      </c>
      <c r="H368" s="54">
        <f t="shared" si="46"/>
        <v>7.98</v>
      </c>
      <c r="I368" s="52">
        <v>8.65</v>
      </c>
      <c r="J368" s="55">
        <f t="shared" si="47"/>
        <v>8.65</v>
      </c>
      <c r="K368" s="41"/>
      <c r="L368" s="41"/>
      <c r="M368" s="41"/>
      <c r="N368" s="41"/>
      <c r="O368" s="41"/>
      <c r="P368" s="41"/>
      <c r="Q368" s="21">
        <f t="shared" si="48"/>
        <v>8.41</v>
      </c>
      <c r="R368" s="24">
        <f t="shared" si="49"/>
        <v>3</v>
      </c>
      <c r="S368" s="24">
        <f t="shared" si="50"/>
        <v>0.37152539617097485</v>
      </c>
      <c r="T368" s="25">
        <f t="shared" si="51"/>
        <v>4.417662261248215</v>
      </c>
      <c r="U368" s="25" t="str">
        <f t="shared" si="52"/>
        <v>ОДН</v>
      </c>
      <c r="V368" s="26">
        <f t="shared" si="53"/>
        <v>8.41</v>
      </c>
      <c r="W368" s="57" t="s">
        <v>2331</v>
      </c>
    </row>
    <row r="369" spans="1:23" ht="27" customHeight="1" x14ac:dyDescent="0.25">
      <c r="A369" s="47">
        <v>357</v>
      </c>
      <c r="B369" s="42" t="s">
        <v>271</v>
      </c>
      <c r="C369" s="40" t="s">
        <v>28</v>
      </c>
      <c r="D369" s="20">
        <v>1</v>
      </c>
      <c r="E369" s="49">
        <v>38.646000000000001</v>
      </c>
      <c r="F369" s="39">
        <f t="shared" si="45"/>
        <v>38.646000000000001</v>
      </c>
      <c r="G369" s="52">
        <v>36.1</v>
      </c>
      <c r="H369" s="54">
        <f t="shared" si="46"/>
        <v>36.1</v>
      </c>
      <c r="I369" s="52">
        <v>39.14</v>
      </c>
      <c r="J369" s="55">
        <f t="shared" si="47"/>
        <v>39.14</v>
      </c>
      <c r="K369" s="41"/>
      <c r="L369" s="41"/>
      <c r="M369" s="41"/>
      <c r="N369" s="41"/>
      <c r="O369" s="41"/>
      <c r="P369" s="41"/>
      <c r="Q369" s="21">
        <f t="shared" si="48"/>
        <v>37.96</v>
      </c>
      <c r="R369" s="24">
        <f t="shared" si="49"/>
        <v>3</v>
      </c>
      <c r="S369" s="24">
        <f t="shared" si="50"/>
        <v>1.63134852192902</v>
      </c>
      <c r="T369" s="25">
        <f t="shared" si="51"/>
        <v>4.2975461589278714</v>
      </c>
      <c r="U369" s="25" t="str">
        <f t="shared" si="52"/>
        <v>ОДН</v>
      </c>
      <c r="V369" s="26">
        <f t="shared" si="53"/>
        <v>37.96</v>
      </c>
      <c r="W369" s="57" t="s">
        <v>2332</v>
      </c>
    </row>
    <row r="370" spans="1:23" ht="27" customHeight="1" x14ac:dyDescent="0.25">
      <c r="A370" s="47">
        <v>358</v>
      </c>
      <c r="B370" s="42" t="s">
        <v>271</v>
      </c>
      <c r="C370" s="40" t="s">
        <v>28</v>
      </c>
      <c r="D370" s="20">
        <v>1</v>
      </c>
      <c r="E370" s="49">
        <v>51.356999999999999</v>
      </c>
      <c r="F370" s="39">
        <f t="shared" si="45"/>
        <v>51.356999999999999</v>
      </c>
      <c r="G370" s="52">
        <v>47.83</v>
      </c>
      <c r="H370" s="54">
        <f t="shared" si="46"/>
        <v>47.83</v>
      </c>
      <c r="I370" s="52">
        <v>51.86</v>
      </c>
      <c r="J370" s="55">
        <f t="shared" si="47"/>
        <v>51.86</v>
      </c>
      <c r="K370" s="41"/>
      <c r="L370" s="41"/>
      <c r="M370" s="41"/>
      <c r="N370" s="41"/>
      <c r="O370" s="41"/>
      <c r="P370" s="41"/>
      <c r="Q370" s="21">
        <f t="shared" si="48"/>
        <v>50.35</v>
      </c>
      <c r="R370" s="24">
        <f t="shared" si="49"/>
        <v>3</v>
      </c>
      <c r="S370" s="24">
        <f t="shared" si="50"/>
        <v>2.1959677820951753</v>
      </c>
      <c r="T370" s="25">
        <f t="shared" si="51"/>
        <v>4.3614057241215001</v>
      </c>
      <c r="U370" s="25" t="str">
        <f t="shared" si="52"/>
        <v>ОДН</v>
      </c>
      <c r="V370" s="26">
        <f t="shared" si="53"/>
        <v>50.35</v>
      </c>
      <c r="W370" s="57" t="s">
        <v>2333</v>
      </c>
    </row>
    <row r="371" spans="1:23" ht="27" customHeight="1" x14ac:dyDescent="0.25">
      <c r="A371" s="47">
        <v>359</v>
      </c>
      <c r="B371" s="42" t="s">
        <v>272</v>
      </c>
      <c r="C371" s="40" t="s">
        <v>28</v>
      </c>
      <c r="D371" s="20">
        <v>1</v>
      </c>
      <c r="E371" s="49">
        <v>4004.0994000000001</v>
      </c>
      <c r="F371" s="39">
        <f t="shared" si="45"/>
        <v>4004.0994000000001</v>
      </c>
      <c r="G371" s="51">
        <v>3736.64</v>
      </c>
      <c r="H371" s="54">
        <f t="shared" si="46"/>
        <v>3736.64</v>
      </c>
      <c r="I371" s="51">
        <v>4051.3</v>
      </c>
      <c r="J371" s="55">
        <f t="shared" si="47"/>
        <v>4051.3</v>
      </c>
      <c r="K371" s="41"/>
      <c r="L371" s="41"/>
      <c r="M371" s="41"/>
      <c r="N371" s="41"/>
      <c r="O371" s="41"/>
      <c r="P371" s="41"/>
      <c r="Q371" s="21">
        <f t="shared" si="48"/>
        <v>3930.68</v>
      </c>
      <c r="R371" s="24">
        <f t="shared" si="49"/>
        <v>3</v>
      </c>
      <c r="S371" s="24">
        <f t="shared" si="50"/>
        <v>169.69253710219567</v>
      </c>
      <c r="T371" s="25">
        <f t="shared" si="51"/>
        <v>4.3171292779416204</v>
      </c>
      <c r="U371" s="25" t="str">
        <f t="shared" si="52"/>
        <v>ОДН</v>
      </c>
      <c r="V371" s="26">
        <f t="shared" si="53"/>
        <v>3930.68</v>
      </c>
      <c r="W371" s="57" t="s">
        <v>2334</v>
      </c>
    </row>
    <row r="372" spans="1:23" ht="27" customHeight="1" x14ac:dyDescent="0.25">
      <c r="A372" s="47">
        <v>360</v>
      </c>
      <c r="B372" s="42" t="s">
        <v>273</v>
      </c>
      <c r="C372" s="40" t="s">
        <v>28</v>
      </c>
      <c r="D372" s="20">
        <v>1</v>
      </c>
      <c r="E372" s="49">
        <v>771.11024999999995</v>
      </c>
      <c r="F372" s="39">
        <f t="shared" si="45"/>
        <v>771.11024999999995</v>
      </c>
      <c r="G372" s="52">
        <v>717.49</v>
      </c>
      <c r="H372" s="54">
        <f t="shared" si="46"/>
        <v>717.49</v>
      </c>
      <c r="I372" s="52">
        <v>777.91</v>
      </c>
      <c r="J372" s="55">
        <f t="shared" si="47"/>
        <v>777.91</v>
      </c>
      <c r="K372" s="41"/>
      <c r="L372" s="41"/>
      <c r="M372" s="41"/>
      <c r="N372" s="41"/>
      <c r="O372" s="41"/>
      <c r="P372" s="41"/>
      <c r="Q372" s="21">
        <f t="shared" si="48"/>
        <v>755.5</v>
      </c>
      <c r="R372" s="24">
        <f t="shared" si="49"/>
        <v>3</v>
      </c>
      <c r="S372" s="24">
        <f t="shared" si="50"/>
        <v>33.095680269957406</v>
      </c>
      <c r="T372" s="25">
        <f t="shared" si="51"/>
        <v>4.3806327293126941</v>
      </c>
      <c r="U372" s="25" t="str">
        <f t="shared" si="52"/>
        <v>ОДН</v>
      </c>
      <c r="V372" s="26">
        <f t="shared" si="53"/>
        <v>755.5</v>
      </c>
      <c r="W372" s="57" t="s">
        <v>2335</v>
      </c>
    </row>
    <row r="373" spans="1:23" ht="27" customHeight="1" x14ac:dyDescent="0.25">
      <c r="A373" s="47">
        <v>361</v>
      </c>
      <c r="B373" s="42" t="s">
        <v>273</v>
      </c>
      <c r="C373" s="40" t="s">
        <v>28</v>
      </c>
      <c r="D373" s="20">
        <v>1</v>
      </c>
      <c r="E373" s="49">
        <v>780.14370000000008</v>
      </c>
      <c r="F373" s="39">
        <f t="shared" si="45"/>
        <v>780.14370000000008</v>
      </c>
      <c r="G373" s="52">
        <v>725.18</v>
      </c>
      <c r="H373" s="54">
        <f t="shared" si="46"/>
        <v>725.18</v>
      </c>
      <c r="I373" s="52">
        <v>786.25</v>
      </c>
      <c r="J373" s="55">
        <f t="shared" si="47"/>
        <v>786.25</v>
      </c>
      <c r="K373" s="41"/>
      <c r="L373" s="41"/>
      <c r="M373" s="41"/>
      <c r="N373" s="41"/>
      <c r="O373" s="41"/>
      <c r="P373" s="41"/>
      <c r="Q373" s="21">
        <f t="shared" si="48"/>
        <v>763.86</v>
      </c>
      <c r="R373" s="24">
        <f t="shared" si="49"/>
        <v>3</v>
      </c>
      <c r="S373" s="24">
        <f t="shared" si="50"/>
        <v>33.634902896321897</v>
      </c>
      <c r="T373" s="25">
        <f t="shared" si="51"/>
        <v>4.4032810850577198</v>
      </c>
      <c r="U373" s="25" t="str">
        <f t="shared" si="52"/>
        <v>ОДН</v>
      </c>
      <c r="V373" s="26">
        <f t="shared" si="53"/>
        <v>763.86</v>
      </c>
      <c r="W373" s="57" t="s">
        <v>2336</v>
      </c>
    </row>
    <row r="374" spans="1:23" ht="27" customHeight="1" x14ac:dyDescent="0.25">
      <c r="A374" s="47">
        <v>362</v>
      </c>
      <c r="B374" s="42" t="s">
        <v>273</v>
      </c>
      <c r="C374" s="40" t="s">
        <v>28</v>
      </c>
      <c r="D374" s="20">
        <v>1</v>
      </c>
      <c r="E374" s="49">
        <v>1139.49675</v>
      </c>
      <c r="F374" s="39">
        <f t="shared" si="45"/>
        <v>1139.49675</v>
      </c>
      <c r="G374" s="51">
        <v>1062.3399999999999</v>
      </c>
      <c r="H374" s="54">
        <f t="shared" si="46"/>
        <v>1062.3399999999999</v>
      </c>
      <c r="I374" s="51">
        <v>1151.8</v>
      </c>
      <c r="J374" s="55">
        <f t="shared" si="47"/>
        <v>1151.8</v>
      </c>
      <c r="K374" s="41"/>
      <c r="L374" s="41"/>
      <c r="M374" s="41"/>
      <c r="N374" s="41"/>
      <c r="O374" s="41"/>
      <c r="P374" s="41"/>
      <c r="Q374" s="21">
        <f t="shared" si="48"/>
        <v>1117.8800000000001</v>
      </c>
      <c r="R374" s="24">
        <f t="shared" si="49"/>
        <v>3</v>
      </c>
      <c r="S374" s="24">
        <f t="shared" si="50"/>
        <v>48.489905550343707</v>
      </c>
      <c r="T374" s="25">
        <f t="shared" si="51"/>
        <v>4.3376664356052261</v>
      </c>
      <c r="U374" s="25" t="str">
        <f t="shared" si="52"/>
        <v>ОДН</v>
      </c>
      <c r="V374" s="26">
        <f t="shared" si="53"/>
        <v>1117.8800000000001</v>
      </c>
      <c r="W374" s="57" t="s">
        <v>2337</v>
      </c>
    </row>
    <row r="375" spans="1:23" ht="27" customHeight="1" x14ac:dyDescent="0.25">
      <c r="A375" s="47">
        <v>363</v>
      </c>
      <c r="B375" s="42" t="s">
        <v>273</v>
      </c>
      <c r="C375" s="40" t="s">
        <v>28</v>
      </c>
      <c r="D375" s="20">
        <v>1</v>
      </c>
      <c r="E375" s="49">
        <v>1523.8607999999999</v>
      </c>
      <c r="F375" s="39">
        <f t="shared" si="45"/>
        <v>1523.8607999999999</v>
      </c>
      <c r="G375" s="51">
        <v>1415.12</v>
      </c>
      <c r="H375" s="54">
        <f t="shared" si="46"/>
        <v>1415.12</v>
      </c>
      <c r="I375" s="51">
        <v>1534.29</v>
      </c>
      <c r="J375" s="55">
        <f t="shared" si="47"/>
        <v>1534.29</v>
      </c>
      <c r="K375" s="41"/>
      <c r="L375" s="41"/>
      <c r="M375" s="41"/>
      <c r="N375" s="41"/>
      <c r="O375" s="41"/>
      <c r="P375" s="41"/>
      <c r="Q375" s="21">
        <f t="shared" si="48"/>
        <v>1491.09</v>
      </c>
      <c r="R375" s="24">
        <f t="shared" si="49"/>
        <v>3</v>
      </c>
      <c r="S375" s="24">
        <f t="shared" si="50"/>
        <v>65.998508440115558</v>
      </c>
      <c r="T375" s="25">
        <f t="shared" si="51"/>
        <v>4.4261921440097893</v>
      </c>
      <c r="U375" s="25" t="str">
        <f t="shared" si="52"/>
        <v>ОДН</v>
      </c>
      <c r="V375" s="26">
        <f t="shared" si="53"/>
        <v>1491.09</v>
      </c>
      <c r="W375" s="57" t="s">
        <v>2338</v>
      </c>
    </row>
    <row r="376" spans="1:23" ht="27" customHeight="1" x14ac:dyDescent="0.25">
      <c r="A376" s="47">
        <v>364</v>
      </c>
      <c r="B376" s="42" t="s">
        <v>273</v>
      </c>
      <c r="C376" s="40" t="s">
        <v>28</v>
      </c>
      <c r="D376" s="20">
        <v>1</v>
      </c>
      <c r="E376" s="49">
        <v>1814.2771500000001</v>
      </c>
      <c r="F376" s="39">
        <f t="shared" si="45"/>
        <v>1814.2771500000001</v>
      </c>
      <c r="G376" s="51">
        <v>1694.75</v>
      </c>
      <c r="H376" s="54">
        <f t="shared" si="46"/>
        <v>1694.75</v>
      </c>
      <c r="I376" s="51">
        <v>1837.47</v>
      </c>
      <c r="J376" s="55">
        <f t="shared" si="47"/>
        <v>1837.47</v>
      </c>
      <c r="K376" s="41"/>
      <c r="L376" s="41"/>
      <c r="M376" s="41"/>
      <c r="N376" s="41"/>
      <c r="O376" s="41"/>
      <c r="P376" s="41"/>
      <c r="Q376" s="21">
        <f t="shared" si="48"/>
        <v>1782.17</v>
      </c>
      <c r="R376" s="24">
        <f t="shared" si="49"/>
        <v>3</v>
      </c>
      <c r="S376" s="24">
        <f t="shared" si="50"/>
        <v>76.587255732016246</v>
      </c>
      <c r="T376" s="25">
        <f t="shared" si="51"/>
        <v>4.297415831936136</v>
      </c>
      <c r="U376" s="25" t="str">
        <f t="shared" si="52"/>
        <v>ОДН</v>
      </c>
      <c r="V376" s="26">
        <f t="shared" si="53"/>
        <v>1782.17</v>
      </c>
      <c r="W376" s="57" t="s">
        <v>2339</v>
      </c>
    </row>
    <row r="377" spans="1:23" ht="27" customHeight="1" x14ac:dyDescent="0.25">
      <c r="A377" s="47">
        <v>365</v>
      </c>
      <c r="B377" s="42" t="s">
        <v>273</v>
      </c>
      <c r="C377" s="40" t="s">
        <v>28</v>
      </c>
      <c r="D377" s="20">
        <v>1</v>
      </c>
      <c r="E377" s="49">
        <v>3939.1379999999999</v>
      </c>
      <c r="F377" s="39">
        <f t="shared" si="45"/>
        <v>3939.1379999999999</v>
      </c>
      <c r="G377" s="51">
        <v>3668.81</v>
      </c>
      <c r="H377" s="54">
        <f t="shared" si="46"/>
        <v>3668.81</v>
      </c>
      <c r="I377" s="51">
        <v>3977.76</v>
      </c>
      <c r="J377" s="55">
        <f t="shared" si="47"/>
        <v>3977.76</v>
      </c>
      <c r="K377" s="41"/>
      <c r="L377" s="41"/>
      <c r="M377" s="41"/>
      <c r="N377" s="41"/>
      <c r="O377" s="41"/>
      <c r="P377" s="41"/>
      <c r="Q377" s="21">
        <f t="shared" si="48"/>
        <v>3861.9</v>
      </c>
      <c r="R377" s="24">
        <f t="shared" si="49"/>
        <v>3</v>
      </c>
      <c r="S377" s="24">
        <f t="shared" si="50"/>
        <v>168.33448301521597</v>
      </c>
      <c r="T377" s="25">
        <f t="shared" si="51"/>
        <v>4.3588514206793532</v>
      </c>
      <c r="U377" s="25" t="str">
        <f t="shared" si="52"/>
        <v>ОДН</v>
      </c>
      <c r="V377" s="26">
        <f t="shared" si="53"/>
        <v>3861.9</v>
      </c>
      <c r="W377" s="57" t="s">
        <v>2340</v>
      </c>
    </row>
    <row r="378" spans="1:23" ht="27" customHeight="1" x14ac:dyDescent="0.25">
      <c r="A378" s="47">
        <v>366</v>
      </c>
      <c r="B378" s="42" t="s">
        <v>273</v>
      </c>
      <c r="C378" s="40" t="s">
        <v>28</v>
      </c>
      <c r="D378" s="20">
        <v>1</v>
      </c>
      <c r="E378" s="49">
        <v>3942.1032</v>
      </c>
      <c r="F378" s="39">
        <f t="shared" si="45"/>
        <v>3942.1032</v>
      </c>
      <c r="G378" s="51">
        <v>3678.78</v>
      </c>
      <c r="H378" s="54">
        <f t="shared" si="46"/>
        <v>3678.78</v>
      </c>
      <c r="I378" s="51">
        <v>3988.57</v>
      </c>
      <c r="J378" s="55">
        <f t="shared" si="47"/>
        <v>3988.57</v>
      </c>
      <c r="K378" s="41"/>
      <c r="L378" s="41"/>
      <c r="M378" s="41"/>
      <c r="N378" s="41"/>
      <c r="O378" s="41"/>
      <c r="P378" s="41"/>
      <c r="Q378" s="21">
        <f t="shared" si="48"/>
        <v>3869.82</v>
      </c>
      <c r="R378" s="24">
        <f t="shared" si="49"/>
        <v>3</v>
      </c>
      <c r="S378" s="24">
        <f t="shared" si="50"/>
        <v>167.06691040155135</v>
      </c>
      <c r="T378" s="25">
        <f t="shared" si="51"/>
        <v>4.3171752278284607</v>
      </c>
      <c r="U378" s="25" t="str">
        <f t="shared" si="52"/>
        <v>ОДН</v>
      </c>
      <c r="V378" s="26">
        <f t="shared" si="53"/>
        <v>3869.82</v>
      </c>
      <c r="W378" s="57" t="s">
        <v>2341</v>
      </c>
    </row>
    <row r="379" spans="1:23" ht="27" customHeight="1" x14ac:dyDescent="0.25">
      <c r="A379" s="47">
        <v>367</v>
      </c>
      <c r="B379" s="42" t="s">
        <v>273</v>
      </c>
      <c r="C379" s="40" t="s">
        <v>28</v>
      </c>
      <c r="D379" s="20">
        <v>1</v>
      </c>
      <c r="E379" s="49">
        <v>5336.6648999999998</v>
      </c>
      <c r="F379" s="39">
        <f t="shared" si="45"/>
        <v>5336.6648999999998</v>
      </c>
      <c r="G379" s="51">
        <v>4965.5600000000004</v>
      </c>
      <c r="H379" s="54">
        <f t="shared" si="46"/>
        <v>4965.5600000000004</v>
      </c>
      <c r="I379" s="51">
        <v>5383.71</v>
      </c>
      <c r="J379" s="55">
        <f t="shared" si="47"/>
        <v>5383.71</v>
      </c>
      <c r="K379" s="41"/>
      <c r="L379" s="41"/>
      <c r="M379" s="41"/>
      <c r="N379" s="41"/>
      <c r="O379" s="41"/>
      <c r="P379" s="41"/>
      <c r="Q379" s="21">
        <f t="shared" si="48"/>
        <v>5228.6400000000003</v>
      </c>
      <c r="R379" s="24">
        <f t="shared" si="49"/>
        <v>3</v>
      </c>
      <c r="S379" s="24">
        <f t="shared" si="50"/>
        <v>229.0493072681183</v>
      </c>
      <c r="T379" s="25">
        <f t="shared" si="51"/>
        <v>4.3806670045770657</v>
      </c>
      <c r="U379" s="25" t="str">
        <f t="shared" si="52"/>
        <v>ОДН</v>
      </c>
      <c r="V379" s="26">
        <f t="shared" si="53"/>
        <v>5228.6400000000003</v>
      </c>
      <c r="W379" s="57" t="s">
        <v>2342</v>
      </c>
    </row>
    <row r="380" spans="1:23" ht="27" customHeight="1" x14ac:dyDescent="0.25">
      <c r="A380" s="47">
        <v>368</v>
      </c>
      <c r="B380" s="42" t="s">
        <v>273</v>
      </c>
      <c r="C380" s="40" t="s">
        <v>28</v>
      </c>
      <c r="D380" s="20">
        <v>1</v>
      </c>
      <c r="E380" s="49">
        <v>9235.2007999999987</v>
      </c>
      <c r="F380" s="39">
        <f t="shared" si="45"/>
        <v>9235.2007999999987</v>
      </c>
      <c r="G380" s="51">
        <v>8584.58</v>
      </c>
      <c r="H380" s="54">
        <f t="shared" si="46"/>
        <v>8584.58</v>
      </c>
      <c r="I380" s="51">
        <v>9307.49</v>
      </c>
      <c r="J380" s="55">
        <f t="shared" si="47"/>
        <v>9307.49</v>
      </c>
      <c r="K380" s="41"/>
      <c r="L380" s="41"/>
      <c r="M380" s="41"/>
      <c r="N380" s="41"/>
      <c r="O380" s="41"/>
      <c r="P380" s="41"/>
      <c r="Q380" s="21">
        <f t="shared" si="48"/>
        <v>9042.42</v>
      </c>
      <c r="R380" s="24">
        <f t="shared" si="49"/>
        <v>3</v>
      </c>
      <c r="S380" s="24">
        <f t="shared" si="50"/>
        <v>398.14821822321363</v>
      </c>
      <c r="T380" s="25">
        <f t="shared" si="51"/>
        <v>4.4031157391850151</v>
      </c>
      <c r="U380" s="25" t="str">
        <f t="shared" si="52"/>
        <v>ОДН</v>
      </c>
      <c r="V380" s="26">
        <f t="shared" si="53"/>
        <v>9042.42</v>
      </c>
      <c r="W380" s="57" t="s">
        <v>2343</v>
      </c>
    </row>
    <row r="381" spans="1:23" ht="27" customHeight="1" x14ac:dyDescent="0.25">
      <c r="A381" s="47">
        <v>369</v>
      </c>
      <c r="B381" s="42" t="s">
        <v>273</v>
      </c>
      <c r="C381" s="40" t="s">
        <v>28</v>
      </c>
      <c r="D381" s="20">
        <v>1</v>
      </c>
      <c r="E381" s="49">
        <v>14119.0602</v>
      </c>
      <c r="F381" s="39">
        <f t="shared" si="45"/>
        <v>14119.0602</v>
      </c>
      <c r="G381" s="51">
        <v>13163.01</v>
      </c>
      <c r="H381" s="54">
        <f t="shared" si="46"/>
        <v>13163.01</v>
      </c>
      <c r="I381" s="51">
        <v>14271.47</v>
      </c>
      <c r="J381" s="55">
        <f t="shared" si="47"/>
        <v>14271.47</v>
      </c>
      <c r="K381" s="41"/>
      <c r="L381" s="41"/>
      <c r="M381" s="41"/>
      <c r="N381" s="41"/>
      <c r="O381" s="41"/>
      <c r="P381" s="41"/>
      <c r="Q381" s="21">
        <f t="shared" si="48"/>
        <v>13851.18</v>
      </c>
      <c r="R381" s="24">
        <f t="shared" si="49"/>
        <v>3</v>
      </c>
      <c r="S381" s="24">
        <f t="shared" si="50"/>
        <v>600.82503050057721</v>
      </c>
      <c r="T381" s="25">
        <f t="shared" si="51"/>
        <v>4.3377172955703207</v>
      </c>
      <c r="U381" s="25" t="str">
        <f t="shared" si="52"/>
        <v>ОДН</v>
      </c>
      <c r="V381" s="26">
        <f t="shared" si="53"/>
        <v>13851.18</v>
      </c>
      <c r="W381" s="57" t="s">
        <v>2344</v>
      </c>
    </row>
    <row r="382" spans="1:23" ht="27" customHeight="1" x14ac:dyDescent="0.25">
      <c r="A382" s="47">
        <v>370</v>
      </c>
      <c r="B382" s="42" t="s">
        <v>274</v>
      </c>
      <c r="C382" s="40" t="s">
        <v>28</v>
      </c>
      <c r="D382" s="20">
        <v>1</v>
      </c>
      <c r="E382" s="49">
        <v>31487.94</v>
      </c>
      <c r="F382" s="39">
        <f t="shared" si="45"/>
        <v>31487.94</v>
      </c>
      <c r="G382" s="51">
        <v>29241</v>
      </c>
      <c r="H382" s="54">
        <f t="shared" si="46"/>
        <v>29241</v>
      </c>
      <c r="I382" s="51">
        <v>31703.4</v>
      </c>
      <c r="J382" s="55">
        <f t="shared" si="47"/>
        <v>31703.4</v>
      </c>
      <c r="K382" s="41"/>
      <c r="L382" s="41"/>
      <c r="M382" s="41"/>
      <c r="N382" s="41"/>
      <c r="O382" s="41"/>
      <c r="P382" s="41"/>
      <c r="Q382" s="21">
        <f t="shared" si="48"/>
        <v>30810.78</v>
      </c>
      <c r="R382" s="24">
        <f t="shared" si="49"/>
        <v>3</v>
      </c>
      <c r="S382" s="24">
        <f t="shared" si="50"/>
        <v>1363.7311645628695</v>
      </c>
      <c r="T382" s="25">
        <f t="shared" si="51"/>
        <v>4.4261494339412035</v>
      </c>
      <c r="U382" s="25" t="str">
        <f t="shared" si="52"/>
        <v>ОДН</v>
      </c>
      <c r="V382" s="26">
        <f t="shared" si="53"/>
        <v>30810.78</v>
      </c>
      <c r="W382" s="57" t="s">
        <v>2345</v>
      </c>
    </row>
    <row r="383" spans="1:23" ht="27" customHeight="1" x14ac:dyDescent="0.25">
      <c r="A383" s="47">
        <v>371</v>
      </c>
      <c r="B383" s="42" t="s">
        <v>275</v>
      </c>
      <c r="C383" s="40" t="s">
        <v>28</v>
      </c>
      <c r="D383" s="20">
        <v>1</v>
      </c>
      <c r="E383" s="49">
        <v>947.79315000000008</v>
      </c>
      <c r="F383" s="39">
        <f t="shared" si="45"/>
        <v>947.79315000000008</v>
      </c>
      <c r="G383" s="52">
        <v>885.35</v>
      </c>
      <c r="H383" s="54">
        <f t="shared" si="46"/>
        <v>885.35</v>
      </c>
      <c r="I383" s="52">
        <v>959.91</v>
      </c>
      <c r="J383" s="55">
        <f t="shared" si="47"/>
        <v>959.91</v>
      </c>
      <c r="K383" s="41"/>
      <c r="L383" s="41"/>
      <c r="M383" s="41"/>
      <c r="N383" s="41"/>
      <c r="O383" s="41"/>
      <c r="P383" s="41"/>
      <c r="Q383" s="21">
        <f t="shared" si="48"/>
        <v>931.02</v>
      </c>
      <c r="R383" s="24">
        <f t="shared" si="49"/>
        <v>3</v>
      </c>
      <c r="S383" s="24">
        <f t="shared" si="50"/>
        <v>40.01074581235958</v>
      </c>
      <c r="T383" s="25">
        <f t="shared" si="51"/>
        <v>4.2975173264118478</v>
      </c>
      <c r="U383" s="25" t="str">
        <f t="shared" si="52"/>
        <v>ОДН</v>
      </c>
      <c r="V383" s="26">
        <f t="shared" si="53"/>
        <v>931.02</v>
      </c>
      <c r="W383" s="57" t="s">
        <v>2346</v>
      </c>
    </row>
    <row r="384" spans="1:23" ht="27" customHeight="1" x14ac:dyDescent="0.25">
      <c r="A384" s="47">
        <v>372</v>
      </c>
      <c r="B384" s="42" t="s">
        <v>275</v>
      </c>
      <c r="C384" s="40" t="s">
        <v>28</v>
      </c>
      <c r="D384" s="20">
        <v>1</v>
      </c>
      <c r="E384" s="49">
        <v>1085.28</v>
      </c>
      <c r="F384" s="39">
        <f t="shared" si="45"/>
        <v>1085.28</v>
      </c>
      <c r="G384" s="51">
        <v>1010.8</v>
      </c>
      <c r="H384" s="54">
        <f t="shared" si="46"/>
        <v>1010.8</v>
      </c>
      <c r="I384" s="51">
        <v>1095.92</v>
      </c>
      <c r="J384" s="55">
        <f t="shared" si="47"/>
        <v>1095.92</v>
      </c>
      <c r="K384" s="41"/>
      <c r="L384" s="41"/>
      <c r="M384" s="41"/>
      <c r="N384" s="41"/>
      <c r="O384" s="41"/>
      <c r="P384" s="41"/>
      <c r="Q384" s="21">
        <f t="shared" si="48"/>
        <v>1064</v>
      </c>
      <c r="R384" s="24">
        <f t="shared" si="49"/>
        <v>3</v>
      </c>
      <c r="S384" s="24">
        <f t="shared" si="50"/>
        <v>46.378684759272808</v>
      </c>
      <c r="T384" s="25">
        <f t="shared" si="51"/>
        <v>4.3588989435406775</v>
      </c>
      <c r="U384" s="25" t="str">
        <f t="shared" si="52"/>
        <v>ОДН</v>
      </c>
      <c r="V384" s="26">
        <f t="shared" si="53"/>
        <v>1064</v>
      </c>
      <c r="W384" s="57" t="s">
        <v>2347</v>
      </c>
    </row>
    <row r="385" spans="1:23" ht="27" customHeight="1" x14ac:dyDescent="0.25">
      <c r="A385" s="47">
        <v>373</v>
      </c>
      <c r="B385" s="42" t="s">
        <v>275</v>
      </c>
      <c r="C385" s="40" t="s">
        <v>28</v>
      </c>
      <c r="D385" s="20">
        <v>1</v>
      </c>
      <c r="E385" s="49">
        <v>3901.2814000000003</v>
      </c>
      <c r="F385" s="39">
        <f t="shared" si="45"/>
        <v>3901.2814000000003</v>
      </c>
      <c r="G385" s="51">
        <v>3640.69</v>
      </c>
      <c r="H385" s="54">
        <f t="shared" si="46"/>
        <v>3640.69</v>
      </c>
      <c r="I385" s="51">
        <v>3947.27</v>
      </c>
      <c r="J385" s="55">
        <f t="shared" si="47"/>
        <v>3947.27</v>
      </c>
      <c r="K385" s="41"/>
      <c r="L385" s="41"/>
      <c r="M385" s="41"/>
      <c r="N385" s="41"/>
      <c r="O385" s="41"/>
      <c r="P385" s="41"/>
      <c r="Q385" s="21">
        <f t="shared" si="48"/>
        <v>3829.75</v>
      </c>
      <c r="R385" s="24">
        <f t="shared" si="49"/>
        <v>3</v>
      </c>
      <c r="S385" s="24">
        <f t="shared" si="50"/>
        <v>165.33507671689034</v>
      </c>
      <c r="T385" s="25">
        <f t="shared" si="51"/>
        <v>4.3171245307628521</v>
      </c>
      <c r="U385" s="25" t="str">
        <f t="shared" si="52"/>
        <v>ОДН</v>
      </c>
      <c r="V385" s="26">
        <f t="shared" si="53"/>
        <v>3829.75</v>
      </c>
      <c r="W385" s="57" t="s">
        <v>2348</v>
      </c>
    </row>
    <row r="386" spans="1:23" ht="27" customHeight="1" x14ac:dyDescent="0.25">
      <c r="A386" s="47">
        <v>374</v>
      </c>
      <c r="B386" s="42" t="s">
        <v>275</v>
      </c>
      <c r="C386" s="40" t="s">
        <v>28</v>
      </c>
      <c r="D386" s="20">
        <v>1</v>
      </c>
      <c r="E386" s="49">
        <v>6244.6912499999999</v>
      </c>
      <c r="F386" s="39">
        <f t="shared" si="45"/>
        <v>6244.6912499999999</v>
      </c>
      <c r="G386" s="51">
        <v>5810.44</v>
      </c>
      <c r="H386" s="54">
        <f t="shared" si="46"/>
        <v>5810.44</v>
      </c>
      <c r="I386" s="51">
        <v>6299.74</v>
      </c>
      <c r="J386" s="55">
        <f t="shared" si="47"/>
        <v>6299.74</v>
      </c>
      <c r="K386" s="41"/>
      <c r="L386" s="41"/>
      <c r="M386" s="41"/>
      <c r="N386" s="41"/>
      <c r="O386" s="41"/>
      <c r="P386" s="41"/>
      <c r="Q386" s="21">
        <f t="shared" si="48"/>
        <v>6118.29</v>
      </c>
      <c r="R386" s="24">
        <f t="shared" si="49"/>
        <v>3</v>
      </c>
      <c r="S386" s="24">
        <f t="shared" si="50"/>
        <v>268.02332081515095</v>
      </c>
      <c r="T386" s="25">
        <f t="shared" si="51"/>
        <v>4.3806900427268234</v>
      </c>
      <c r="U386" s="25" t="str">
        <f t="shared" si="52"/>
        <v>ОДН</v>
      </c>
      <c r="V386" s="26">
        <f t="shared" si="53"/>
        <v>6118.29</v>
      </c>
      <c r="W386" s="57" t="s">
        <v>2349</v>
      </c>
    </row>
    <row r="387" spans="1:23" ht="27" customHeight="1" x14ac:dyDescent="0.25">
      <c r="A387" s="47">
        <v>375</v>
      </c>
      <c r="B387" s="42" t="s">
        <v>275</v>
      </c>
      <c r="C387" s="40" t="s">
        <v>28</v>
      </c>
      <c r="D387" s="20">
        <v>1</v>
      </c>
      <c r="E387" s="49">
        <v>6591.4400999999998</v>
      </c>
      <c r="F387" s="39">
        <f t="shared" si="45"/>
        <v>6591.4400999999998</v>
      </c>
      <c r="G387" s="51">
        <v>6127.07</v>
      </c>
      <c r="H387" s="54">
        <f t="shared" si="46"/>
        <v>6127.07</v>
      </c>
      <c r="I387" s="51">
        <v>6643.04</v>
      </c>
      <c r="J387" s="55">
        <f t="shared" si="47"/>
        <v>6643.04</v>
      </c>
      <c r="K387" s="41"/>
      <c r="L387" s="41"/>
      <c r="M387" s="41"/>
      <c r="N387" s="41"/>
      <c r="O387" s="41"/>
      <c r="P387" s="41"/>
      <c r="Q387" s="21">
        <f t="shared" si="48"/>
        <v>6453.85</v>
      </c>
      <c r="R387" s="24">
        <f t="shared" si="49"/>
        <v>3</v>
      </c>
      <c r="S387" s="24">
        <f t="shared" si="50"/>
        <v>284.17341546845137</v>
      </c>
      <c r="T387" s="25">
        <f t="shared" si="51"/>
        <v>4.4031611436344411</v>
      </c>
      <c r="U387" s="25" t="str">
        <f t="shared" si="52"/>
        <v>ОДН</v>
      </c>
      <c r="V387" s="26">
        <f t="shared" si="53"/>
        <v>6453.85</v>
      </c>
      <c r="W387" s="57" t="s">
        <v>2350</v>
      </c>
    </row>
    <row r="388" spans="1:23" ht="27" customHeight="1" x14ac:dyDescent="0.25">
      <c r="A388" s="47">
        <v>376</v>
      </c>
      <c r="B388" s="42" t="s">
        <v>275</v>
      </c>
      <c r="C388" s="40" t="s">
        <v>28</v>
      </c>
      <c r="D388" s="20">
        <v>1</v>
      </c>
      <c r="E388" s="49">
        <v>27553.60715</v>
      </c>
      <c r="F388" s="39">
        <f t="shared" si="45"/>
        <v>27553.60715</v>
      </c>
      <c r="G388" s="51">
        <v>25687.86</v>
      </c>
      <c r="H388" s="54">
        <f t="shared" si="46"/>
        <v>25687.86</v>
      </c>
      <c r="I388" s="51">
        <v>27851.05</v>
      </c>
      <c r="J388" s="55">
        <f t="shared" si="47"/>
        <v>27851.05</v>
      </c>
      <c r="K388" s="41"/>
      <c r="L388" s="41"/>
      <c r="M388" s="41"/>
      <c r="N388" s="41"/>
      <c r="O388" s="41"/>
      <c r="P388" s="41"/>
      <c r="Q388" s="21">
        <f t="shared" si="48"/>
        <v>27030.84</v>
      </c>
      <c r="R388" s="24">
        <f t="shared" si="49"/>
        <v>3</v>
      </c>
      <c r="S388" s="24">
        <f t="shared" si="50"/>
        <v>1172.524033361176</v>
      </c>
      <c r="T388" s="25">
        <f t="shared" si="51"/>
        <v>4.337726956917269</v>
      </c>
      <c r="U388" s="25" t="str">
        <f t="shared" si="52"/>
        <v>ОДН</v>
      </c>
      <c r="V388" s="26">
        <f t="shared" si="53"/>
        <v>27030.84</v>
      </c>
      <c r="W388" s="57" t="s">
        <v>2351</v>
      </c>
    </row>
    <row r="389" spans="1:23" ht="27" customHeight="1" x14ac:dyDescent="0.25">
      <c r="A389" s="47">
        <v>377</v>
      </c>
      <c r="B389" s="42" t="s">
        <v>276</v>
      </c>
      <c r="C389" s="40" t="s">
        <v>28</v>
      </c>
      <c r="D389" s="20">
        <v>1</v>
      </c>
      <c r="E389" s="49">
        <v>138.56535</v>
      </c>
      <c r="F389" s="39">
        <f t="shared" si="45"/>
        <v>138.56535</v>
      </c>
      <c r="G389" s="52">
        <v>128.68</v>
      </c>
      <c r="H389" s="54">
        <f t="shared" si="46"/>
        <v>128.68</v>
      </c>
      <c r="I389" s="52">
        <v>139.51</v>
      </c>
      <c r="J389" s="55">
        <f t="shared" si="47"/>
        <v>139.51</v>
      </c>
      <c r="K389" s="41"/>
      <c r="L389" s="41"/>
      <c r="M389" s="41"/>
      <c r="N389" s="41"/>
      <c r="O389" s="41"/>
      <c r="P389" s="41"/>
      <c r="Q389" s="21">
        <f t="shared" si="48"/>
        <v>135.59</v>
      </c>
      <c r="R389" s="24">
        <f t="shared" si="49"/>
        <v>3</v>
      </c>
      <c r="S389" s="24">
        <f t="shared" si="50"/>
        <v>5.9986334953262395</v>
      </c>
      <c r="T389" s="25">
        <f t="shared" si="51"/>
        <v>4.4240972751133851</v>
      </c>
      <c r="U389" s="25" t="str">
        <f t="shared" si="52"/>
        <v>ОДН</v>
      </c>
      <c r="V389" s="26">
        <f t="shared" si="53"/>
        <v>135.59</v>
      </c>
      <c r="W389" s="57" t="s">
        <v>2352</v>
      </c>
    </row>
    <row r="390" spans="1:23" ht="27" customHeight="1" x14ac:dyDescent="0.25">
      <c r="A390" s="47">
        <v>378</v>
      </c>
      <c r="B390" s="42" t="s">
        <v>277</v>
      </c>
      <c r="C390" s="40" t="s">
        <v>28</v>
      </c>
      <c r="D390" s="20">
        <v>1</v>
      </c>
      <c r="E390" s="49">
        <v>669.54195000000004</v>
      </c>
      <c r="F390" s="39">
        <f t="shared" si="45"/>
        <v>669.54195000000004</v>
      </c>
      <c r="G390" s="52">
        <v>625.42999999999995</v>
      </c>
      <c r="H390" s="54">
        <f t="shared" si="46"/>
        <v>625.42999999999995</v>
      </c>
      <c r="I390" s="52">
        <v>678.1</v>
      </c>
      <c r="J390" s="55">
        <f t="shared" si="47"/>
        <v>678.1</v>
      </c>
      <c r="K390" s="41"/>
      <c r="L390" s="41"/>
      <c r="M390" s="41"/>
      <c r="N390" s="41"/>
      <c r="O390" s="41"/>
      <c r="P390" s="41"/>
      <c r="Q390" s="21">
        <f t="shared" si="48"/>
        <v>657.69</v>
      </c>
      <c r="R390" s="24">
        <f t="shared" si="49"/>
        <v>3</v>
      </c>
      <c r="S390" s="24">
        <f t="shared" si="50"/>
        <v>28.264327506616048</v>
      </c>
      <c r="T390" s="25">
        <f t="shared" si="51"/>
        <v>4.2975151677258348</v>
      </c>
      <c r="U390" s="25" t="str">
        <f t="shared" si="52"/>
        <v>ОДН</v>
      </c>
      <c r="V390" s="26">
        <f t="shared" si="53"/>
        <v>657.69</v>
      </c>
      <c r="W390" s="57" t="s">
        <v>2353</v>
      </c>
    </row>
    <row r="391" spans="1:23" ht="27" customHeight="1" x14ac:dyDescent="0.25">
      <c r="A391" s="47">
        <v>379</v>
      </c>
      <c r="B391" s="42" t="s">
        <v>277</v>
      </c>
      <c r="C391" s="40" t="s">
        <v>28</v>
      </c>
      <c r="D391" s="20">
        <v>1</v>
      </c>
      <c r="E391" s="49">
        <v>843.03</v>
      </c>
      <c r="F391" s="39">
        <f t="shared" si="45"/>
        <v>843.03</v>
      </c>
      <c r="G391" s="52">
        <v>785.18</v>
      </c>
      <c r="H391" s="54">
        <f t="shared" si="46"/>
        <v>785.18</v>
      </c>
      <c r="I391" s="52">
        <v>851.3</v>
      </c>
      <c r="J391" s="55">
        <f t="shared" si="47"/>
        <v>851.3</v>
      </c>
      <c r="K391" s="41"/>
      <c r="L391" s="41"/>
      <c r="M391" s="41"/>
      <c r="N391" s="41"/>
      <c r="O391" s="41"/>
      <c r="P391" s="41"/>
      <c r="Q391" s="21">
        <f t="shared" si="48"/>
        <v>826.5</v>
      </c>
      <c r="R391" s="24">
        <f t="shared" si="49"/>
        <v>3</v>
      </c>
      <c r="S391" s="24">
        <f t="shared" si="50"/>
        <v>36.02515301841202</v>
      </c>
      <c r="T391" s="25">
        <f t="shared" si="51"/>
        <v>4.3587601958151261</v>
      </c>
      <c r="U391" s="25" t="str">
        <f t="shared" si="52"/>
        <v>ОДН</v>
      </c>
      <c r="V391" s="26">
        <f t="shared" si="53"/>
        <v>826.5</v>
      </c>
      <c r="W391" s="57" t="s">
        <v>2354</v>
      </c>
    </row>
    <row r="392" spans="1:23" ht="27" customHeight="1" x14ac:dyDescent="0.25">
      <c r="A392" s="47">
        <v>380</v>
      </c>
      <c r="B392" s="42" t="s">
        <v>277</v>
      </c>
      <c r="C392" s="40" t="s">
        <v>28</v>
      </c>
      <c r="D392" s="20">
        <v>1</v>
      </c>
      <c r="E392" s="49">
        <v>1087.9875</v>
      </c>
      <c r="F392" s="39">
        <f t="shared" si="45"/>
        <v>1087.9875</v>
      </c>
      <c r="G392" s="51">
        <v>1015.31</v>
      </c>
      <c r="H392" s="54">
        <f t="shared" si="46"/>
        <v>1015.31</v>
      </c>
      <c r="I392" s="51">
        <v>1100.81</v>
      </c>
      <c r="J392" s="55">
        <f t="shared" si="47"/>
        <v>1100.81</v>
      </c>
      <c r="K392" s="41"/>
      <c r="L392" s="41"/>
      <c r="M392" s="41"/>
      <c r="N392" s="41"/>
      <c r="O392" s="41"/>
      <c r="P392" s="41"/>
      <c r="Q392" s="21">
        <f t="shared" si="48"/>
        <v>1068.04</v>
      </c>
      <c r="R392" s="24">
        <f t="shared" si="49"/>
        <v>3</v>
      </c>
      <c r="S392" s="24">
        <f t="shared" si="50"/>
        <v>46.109806745691316</v>
      </c>
      <c r="T392" s="25">
        <f t="shared" si="51"/>
        <v>4.3172359411343511</v>
      </c>
      <c r="U392" s="25" t="str">
        <f t="shared" si="52"/>
        <v>ОДН</v>
      </c>
      <c r="V392" s="26">
        <f t="shared" si="53"/>
        <v>1068.04</v>
      </c>
      <c r="W392" s="57" t="s">
        <v>2355</v>
      </c>
    </row>
    <row r="393" spans="1:23" ht="27" customHeight="1" x14ac:dyDescent="0.25">
      <c r="A393" s="47">
        <v>381</v>
      </c>
      <c r="B393" s="42" t="s">
        <v>277</v>
      </c>
      <c r="C393" s="40" t="s">
        <v>28</v>
      </c>
      <c r="D393" s="20">
        <v>1</v>
      </c>
      <c r="E393" s="49">
        <v>2095.0920000000001</v>
      </c>
      <c r="F393" s="39">
        <f t="shared" si="45"/>
        <v>2095.0920000000001</v>
      </c>
      <c r="G393" s="51">
        <v>1949.4</v>
      </c>
      <c r="H393" s="54">
        <f t="shared" si="46"/>
        <v>1949.4</v>
      </c>
      <c r="I393" s="51">
        <v>2113.56</v>
      </c>
      <c r="J393" s="55">
        <f t="shared" si="47"/>
        <v>2113.56</v>
      </c>
      <c r="K393" s="41"/>
      <c r="L393" s="41"/>
      <c r="M393" s="41"/>
      <c r="N393" s="41"/>
      <c r="O393" s="41"/>
      <c r="P393" s="41"/>
      <c r="Q393" s="21">
        <f t="shared" si="48"/>
        <v>2052.6799999999998</v>
      </c>
      <c r="R393" s="24">
        <f t="shared" si="49"/>
        <v>3</v>
      </c>
      <c r="S393" s="24">
        <f t="shared" si="50"/>
        <v>89.921939881210264</v>
      </c>
      <c r="T393" s="25">
        <f t="shared" si="51"/>
        <v>4.380709115946483</v>
      </c>
      <c r="U393" s="25" t="str">
        <f t="shared" si="52"/>
        <v>ОДН</v>
      </c>
      <c r="V393" s="26">
        <f t="shared" si="53"/>
        <v>2052.6799999999998</v>
      </c>
      <c r="W393" s="57" t="s">
        <v>2356</v>
      </c>
    </row>
    <row r="394" spans="1:23" ht="27" customHeight="1" x14ac:dyDescent="0.25">
      <c r="A394" s="47">
        <v>382</v>
      </c>
      <c r="B394" s="42" t="s">
        <v>277</v>
      </c>
      <c r="C394" s="40" t="s">
        <v>28</v>
      </c>
      <c r="D394" s="20">
        <v>1</v>
      </c>
      <c r="E394" s="49">
        <v>3553.4940000000001</v>
      </c>
      <c r="F394" s="39">
        <f t="shared" si="45"/>
        <v>3553.4940000000001</v>
      </c>
      <c r="G394" s="51">
        <v>3303.15</v>
      </c>
      <c r="H394" s="54">
        <f t="shared" si="46"/>
        <v>3303.15</v>
      </c>
      <c r="I394" s="51">
        <v>3581.31</v>
      </c>
      <c r="J394" s="55">
        <f t="shared" si="47"/>
        <v>3581.31</v>
      </c>
      <c r="K394" s="41"/>
      <c r="L394" s="41"/>
      <c r="M394" s="41"/>
      <c r="N394" s="41"/>
      <c r="O394" s="41"/>
      <c r="P394" s="41"/>
      <c r="Q394" s="21">
        <f t="shared" si="48"/>
        <v>3479.32</v>
      </c>
      <c r="R394" s="24">
        <f t="shared" si="49"/>
        <v>3</v>
      </c>
      <c r="S394" s="24">
        <f t="shared" si="50"/>
        <v>153.19858236289261</v>
      </c>
      <c r="T394" s="25">
        <f t="shared" si="51"/>
        <v>4.4031184933519363</v>
      </c>
      <c r="U394" s="25" t="str">
        <f t="shared" si="52"/>
        <v>ОДН</v>
      </c>
      <c r="V394" s="26">
        <f t="shared" si="53"/>
        <v>3479.32</v>
      </c>
      <c r="W394" s="57" t="s">
        <v>2357</v>
      </c>
    </row>
    <row r="395" spans="1:23" ht="27" customHeight="1" x14ac:dyDescent="0.25">
      <c r="A395" s="47">
        <v>383</v>
      </c>
      <c r="B395" s="42" t="s">
        <v>277</v>
      </c>
      <c r="C395" s="40" t="s">
        <v>28</v>
      </c>
      <c r="D395" s="20">
        <v>1</v>
      </c>
      <c r="E395" s="49">
        <v>4327.1835000000001</v>
      </c>
      <c r="F395" s="39">
        <f t="shared" si="45"/>
        <v>4327.1835000000001</v>
      </c>
      <c r="G395" s="51">
        <v>4034.18</v>
      </c>
      <c r="H395" s="54">
        <f t="shared" si="46"/>
        <v>4034.18</v>
      </c>
      <c r="I395" s="51">
        <v>4373.8999999999996</v>
      </c>
      <c r="J395" s="55">
        <f t="shared" si="47"/>
        <v>4373.8999999999996</v>
      </c>
      <c r="K395" s="41"/>
      <c r="L395" s="41"/>
      <c r="M395" s="41"/>
      <c r="N395" s="41"/>
      <c r="O395" s="41"/>
      <c r="P395" s="41"/>
      <c r="Q395" s="21">
        <f t="shared" si="48"/>
        <v>4245.09</v>
      </c>
      <c r="R395" s="24">
        <f t="shared" si="49"/>
        <v>3</v>
      </c>
      <c r="S395" s="24">
        <f t="shared" si="50"/>
        <v>184.1390601451115</v>
      </c>
      <c r="T395" s="25">
        <f t="shared" si="51"/>
        <v>4.3376950817323419</v>
      </c>
      <c r="U395" s="25" t="str">
        <f t="shared" si="52"/>
        <v>ОДН</v>
      </c>
      <c r="V395" s="26">
        <f t="shared" si="53"/>
        <v>4245.09</v>
      </c>
      <c r="W395" s="57" t="s">
        <v>2358</v>
      </c>
    </row>
    <row r="396" spans="1:23" ht="27" customHeight="1" x14ac:dyDescent="0.25">
      <c r="A396" s="47">
        <v>384</v>
      </c>
      <c r="B396" s="42" t="s">
        <v>278</v>
      </c>
      <c r="C396" s="40" t="s">
        <v>28</v>
      </c>
      <c r="D396" s="20">
        <v>1</v>
      </c>
      <c r="E396" s="49">
        <v>3878.7556500000001</v>
      </c>
      <c r="F396" s="39">
        <f t="shared" si="45"/>
        <v>3878.7556500000001</v>
      </c>
      <c r="G396" s="51">
        <v>3601.97</v>
      </c>
      <c r="H396" s="54">
        <f t="shared" si="46"/>
        <v>3601.97</v>
      </c>
      <c r="I396" s="51">
        <v>3905.3</v>
      </c>
      <c r="J396" s="55">
        <f t="shared" si="47"/>
        <v>3905.3</v>
      </c>
      <c r="K396" s="41"/>
      <c r="L396" s="41"/>
      <c r="M396" s="41"/>
      <c r="N396" s="41"/>
      <c r="O396" s="41"/>
      <c r="P396" s="41"/>
      <c r="Q396" s="21">
        <f t="shared" si="48"/>
        <v>3795.34</v>
      </c>
      <c r="R396" s="24">
        <f t="shared" si="49"/>
        <v>3</v>
      </c>
      <c r="S396" s="24">
        <f t="shared" si="50"/>
        <v>167.99007286878984</v>
      </c>
      <c r="T396" s="25">
        <f t="shared" si="51"/>
        <v>4.4262193339408284</v>
      </c>
      <c r="U396" s="25" t="str">
        <f t="shared" si="52"/>
        <v>ОДН</v>
      </c>
      <c r="V396" s="26">
        <f t="shared" si="53"/>
        <v>3795.34</v>
      </c>
      <c r="W396" s="57" t="s">
        <v>2359</v>
      </c>
    </row>
    <row r="397" spans="1:23" ht="27" customHeight="1" x14ac:dyDescent="0.25">
      <c r="A397" s="47">
        <v>385</v>
      </c>
      <c r="B397" s="42" t="s">
        <v>279</v>
      </c>
      <c r="C397" s="40" t="s">
        <v>28</v>
      </c>
      <c r="D397" s="20">
        <v>1</v>
      </c>
      <c r="E397" s="49">
        <v>2746.5101999999997</v>
      </c>
      <c r="F397" s="39">
        <f t="shared" ref="F397:F460" si="54">E397*D397</f>
        <v>2746.5101999999997</v>
      </c>
      <c r="G397" s="51">
        <v>2565.5700000000002</v>
      </c>
      <c r="H397" s="54">
        <f t="shared" ref="H397:H460" si="55">G397*D397</f>
        <v>2565.5700000000002</v>
      </c>
      <c r="I397" s="51">
        <v>2781.62</v>
      </c>
      <c r="J397" s="55">
        <f t="shared" ref="J397:J460" si="56">I397*D397</f>
        <v>2781.62</v>
      </c>
      <c r="K397" s="41"/>
      <c r="L397" s="41"/>
      <c r="M397" s="41"/>
      <c r="N397" s="41"/>
      <c r="O397" s="41"/>
      <c r="P397" s="41"/>
      <c r="Q397" s="21">
        <f t="shared" ref="Q397:Q460" si="57">ROUND(AVERAGE(E397,G397,I397,K397,M397),2)</f>
        <v>2697.9</v>
      </c>
      <c r="R397" s="24">
        <f t="shared" ref="R397:R460" si="58">COUNTA(E397,G397,I397,K397,M397)</f>
        <v>3</v>
      </c>
      <c r="S397" s="24">
        <f t="shared" ref="S397:S460" si="59">SQRT((IF(E397&gt;0,POWER(E397-Q397,2),0)+IF(G397&gt;0,POWER(G397-Q397,2),0)+IF(I397&gt;0,POWER(I397-Q397,2),0)+IF(K397&gt;0,POWER(K397-Q397,2),0)+IF(M397&gt;0,POWER(M397-Q397,2),0))/(R397-1))</f>
        <v>115.93795505364047</v>
      </c>
      <c r="T397" s="25">
        <f t="shared" ref="T397:T460" si="60">S397/Q397*100</f>
        <v>4.2973407114289062</v>
      </c>
      <c r="U397" s="25" t="str">
        <f t="shared" ref="U397:U460" si="61">IF(T397&lt;33,$U$8,$U$9)</f>
        <v>ОДН</v>
      </c>
      <c r="V397" s="26">
        <f t="shared" ref="V397:V460" si="62">D397*Q397</f>
        <v>2697.9</v>
      </c>
      <c r="W397" s="57" t="s">
        <v>2360</v>
      </c>
    </row>
    <row r="398" spans="1:23" ht="27" customHeight="1" x14ac:dyDescent="0.25">
      <c r="A398" s="47">
        <v>386</v>
      </c>
      <c r="B398" s="42" t="s">
        <v>280</v>
      </c>
      <c r="C398" s="40" t="s">
        <v>28</v>
      </c>
      <c r="D398" s="20">
        <v>1</v>
      </c>
      <c r="E398" s="49">
        <v>1398.7259999999999</v>
      </c>
      <c r="F398" s="39">
        <f t="shared" si="54"/>
        <v>1398.7259999999999</v>
      </c>
      <c r="G398" s="51">
        <v>1302.74</v>
      </c>
      <c r="H398" s="54">
        <f t="shared" si="55"/>
        <v>1302.74</v>
      </c>
      <c r="I398" s="51">
        <v>1412.44</v>
      </c>
      <c r="J398" s="55">
        <f t="shared" si="56"/>
        <v>1412.44</v>
      </c>
      <c r="K398" s="41"/>
      <c r="L398" s="41"/>
      <c r="M398" s="41"/>
      <c r="N398" s="41"/>
      <c r="O398" s="41"/>
      <c r="P398" s="41"/>
      <c r="Q398" s="21">
        <f t="shared" si="57"/>
        <v>1371.3</v>
      </c>
      <c r="R398" s="24">
        <f t="shared" si="58"/>
        <v>3</v>
      </c>
      <c r="S398" s="24">
        <f t="shared" si="59"/>
        <v>59.7710576951755</v>
      </c>
      <c r="T398" s="25">
        <f t="shared" si="60"/>
        <v>4.3587149197969444</v>
      </c>
      <c r="U398" s="25" t="str">
        <f t="shared" si="61"/>
        <v>ОДН</v>
      </c>
      <c r="V398" s="26">
        <f t="shared" si="62"/>
        <v>1371.3</v>
      </c>
      <c r="W398" s="57" t="s">
        <v>2361</v>
      </c>
    </row>
    <row r="399" spans="1:23" ht="27" customHeight="1" x14ac:dyDescent="0.25">
      <c r="A399" s="47">
        <v>387</v>
      </c>
      <c r="B399" s="42" t="s">
        <v>281</v>
      </c>
      <c r="C399" s="40" t="s">
        <v>28</v>
      </c>
      <c r="D399" s="20">
        <v>1</v>
      </c>
      <c r="E399" s="49">
        <v>1263.4397999999999</v>
      </c>
      <c r="F399" s="39">
        <f t="shared" si="54"/>
        <v>1263.4397999999999</v>
      </c>
      <c r="G399" s="51">
        <v>1179.05</v>
      </c>
      <c r="H399" s="54">
        <f t="shared" si="55"/>
        <v>1179.05</v>
      </c>
      <c r="I399" s="51">
        <v>1278.33</v>
      </c>
      <c r="J399" s="55">
        <f t="shared" si="56"/>
        <v>1278.33</v>
      </c>
      <c r="K399" s="41"/>
      <c r="L399" s="41"/>
      <c r="M399" s="41"/>
      <c r="N399" s="41"/>
      <c r="O399" s="41"/>
      <c r="P399" s="41"/>
      <c r="Q399" s="21">
        <f t="shared" si="57"/>
        <v>1240.27</v>
      </c>
      <c r="R399" s="24">
        <f t="shared" si="58"/>
        <v>3</v>
      </c>
      <c r="S399" s="24">
        <f t="shared" si="59"/>
        <v>53.54106663132513</v>
      </c>
      <c r="T399" s="25">
        <f t="shared" si="60"/>
        <v>4.3168879865936551</v>
      </c>
      <c r="U399" s="25" t="str">
        <f t="shared" si="61"/>
        <v>ОДН</v>
      </c>
      <c r="V399" s="26">
        <f t="shared" si="62"/>
        <v>1240.27</v>
      </c>
      <c r="W399" s="57" t="s">
        <v>2362</v>
      </c>
    </row>
    <row r="400" spans="1:23" ht="27" customHeight="1" x14ac:dyDescent="0.25">
      <c r="A400" s="47">
        <v>388</v>
      </c>
      <c r="B400" s="42" t="s">
        <v>282</v>
      </c>
      <c r="C400" s="40" t="s">
        <v>28</v>
      </c>
      <c r="D400" s="20">
        <v>1</v>
      </c>
      <c r="E400" s="49">
        <v>3901.1388999999999</v>
      </c>
      <c r="F400" s="39">
        <f t="shared" si="54"/>
        <v>3901.1388999999999</v>
      </c>
      <c r="G400" s="51">
        <v>3629.86</v>
      </c>
      <c r="H400" s="54">
        <f t="shared" si="55"/>
        <v>3629.86</v>
      </c>
      <c r="I400" s="51">
        <v>3935.53</v>
      </c>
      <c r="J400" s="55">
        <f t="shared" si="56"/>
        <v>3935.53</v>
      </c>
      <c r="K400" s="41"/>
      <c r="L400" s="41"/>
      <c r="M400" s="41"/>
      <c r="N400" s="41"/>
      <c r="O400" s="41"/>
      <c r="P400" s="41"/>
      <c r="Q400" s="21">
        <f t="shared" si="57"/>
        <v>3822.18</v>
      </c>
      <c r="R400" s="24">
        <f t="shared" si="58"/>
        <v>3</v>
      </c>
      <c r="S400" s="24">
        <f t="shared" si="59"/>
        <v>167.43612631270767</v>
      </c>
      <c r="T400" s="25">
        <f t="shared" si="60"/>
        <v>4.3806447187915705</v>
      </c>
      <c r="U400" s="25" t="str">
        <f t="shared" si="61"/>
        <v>ОДН</v>
      </c>
      <c r="V400" s="26">
        <f t="shared" si="62"/>
        <v>3822.18</v>
      </c>
      <c r="W400" s="57" t="s">
        <v>2363</v>
      </c>
    </row>
    <row r="401" spans="1:23" ht="27" customHeight="1" x14ac:dyDescent="0.2">
      <c r="A401" s="47">
        <v>389</v>
      </c>
      <c r="B401" s="45" t="s">
        <v>283</v>
      </c>
      <c r="C401" s="40" t="s">
        <v>28</v>
      </c>
      <c r="D401" s="20">
        <v>1</v>
      </c>
      <c r="E401" s="49">
        <v>1631.1120000000001</v>
      </c>
      <c r="F401" s="39">
        <f t="shared" si="54"/>
        <v>1631.1120000000001</v>
      </c>
      <c r="G401" s="51">
        <v>1516.2</v>
      </c>
      <c r="H401" s="54">
        <f t="shared" si="55"/>
        <v>1516.2</v>
      </c>
      <c r="I401" s="51">
        <v>1643.88</v>
      </c>
      <c r="J401" s="55">
        <f t="shared" si="56"/>
        <v>1643.88</v>
      </c>
      <c r="K401" s="41"/>
      <c r="L401" s="41"/>
      <c r="M401" s="41"/>
      <c r="N401" s="41"/>
      <c r="O401" s="41"/>
      <c r="P401" s="41"/>
      <c r="Q401" s="21">
        <f t="shared" si="57"/>
        <v>1597.06</v>
      </c>
      <c r="R401" s="24">
        <f t="shared" si="58"/>
        <v>3</v>
      </c>
      <c r="S401" s="24">
        <f t="shared" si="59"/>
        <v>70.320660918395831</v>
      </c>
      <c r="T401" s="25">
        <f t="shared" si="60"/>
        <v>4.4031320625647021</v>
      </c>
      <c r="U401" s="25" t="str">
        <f t="shared" si="61"/>
        <v>ОДН</v>
      </c>
      <c r="V401" s="26">
        <f t="shared" si="62"/>
        <v>1597.06</v>
      </c>
      <c r="W401" s="58" t="s">
        <v>2364</v>
      </c>
    </row>
    <row r="402" spans="1:23" ht="27" customHeight="1" x14ac:dyDescent="0.2">
      <c r="A402" s="47">
        <v>390</v>
      </c>
      <c r="B402" s="45" t="s">
        <v>284</v>
      </c>
      <c r="C402" s="40" t="s">
        <v>28</v>
      </c>
      <c r="D402" s="20">
        <v>1</v>
      </c>
      <c r="E402" s="49">
        <v>853.82010000000002</v>
      </c>
      <c r="F402" s="39">
        <f t="shared" si="54"/>
        <v>853.82010000000002</v>
      </c>
      <c r="G402" s="52">
        <v>796.01</v>
      </c>
      <c r="H402" s="54">
        <f t="shared" si="55"/>
        <v>796.01</v>
      </c>
      <c r="I402" s="52">
        <v>863.04</v>
      </c>
      <c r="J402" s="55">
        <f t="shared" si="56"/>
        <v>863.04</v>
      </c>
      <c r="K402" s="41"/>
      <c r="L402" s="41"/>
      <c r="M402" s="41"/>
      <c r="N402" s="41"/>
      <c r="O402" s="41"/>
      <c r="P402" s="41"/>
      <c r="Q402" s="21">
        <f t="shared" si="57"/>
        <v>837.62</v>
      </c>
      <c r="R402" s="24">
        <f t="shared" si="58"/>
        <v>3</v>
      </c>
      <c r="S402" s="24">
        <f t="shared" si="59"/>
        <v>36.331885032365165</v>
      </c>
      <c r="T402" s="25">
        <f t="shared" si="60"/>
        <v>4.33751403170473</v>
      </c>
      <c r="U402" s="25" t="str">
        <f t="shared" si="61"/>
        <v>ОДН</v>
      </c>
      <c r="V402" s="26">
        <f t="shared" si="62"/>
        <v>837.62</v>
      </c>
      <c r="W402" s="58" t="s">
        <v>2365</v>
      </c>
    </row>
    <row r="403" spans="1:23" ht="27" customHeight="1" x14ac:dyDescent="0.2">
      <c r="A403" s="47">
        <v>391</v>
      </c>
      <c r="B403" s="45" t="s">
        <v>285</v>
      </c>
      <c r="C403" s="40" t="s">
        <v>28</v>
      </c>
      <c r="D403" s="20">
        <v>1</v>
      </c>
      <c r="E403" s="49">
        <v>5517.9085500000001</v>
      </c>
      <c r="F403" s="39">
        <f t="shared" si="54"/>
        <v>5517.9085500000001</v>
      </c>
      <c r="G403" s="51">
        <v>5124.16</v>
      </c>
      <c r="H403" s="54">
        <f t="shared" si="55"/>
        <v>5124.16</v>
      </c>
      <c r="I403" s="51">
        <v>5555.67</v>
      </c>
      <c r="J403" s="55">
        <f t="shared" si="56"/>
        <v>5555.67</v>
      </c>
      <c r="K403" s="41"/>
      <c r="L403" s="41"/>
      <c r="M403" s="41"/>
      <c r="N403" s="41"/>
      <c r="O403" s="41"/>
      <c r="P403" s="41"/>
      <c r="Q403" s="21">
        <f t="shared" si="57"/>
        <v>5399.25</v>
      </c>
      <c r="R403" s="24">
        <f t="shared" si="58"/>
        <v>3</v>
      </c>
      <c r="S403" s="24">
        <f t="shared" si="59"/>
        <v>238.97863501587608</v>
      </c>
      <c r="T403" s="25">
        <f t="shared" si="60"/>
        <v>4.4261450204357287</v>
      </c>
      <c r="U403" s="25" t="str">
        <f t="shared" si="61"/>
        <v>ОДН</v>
      </c>
      <c r="V403" s="26">
        <f t="shared" si="62"/>
        <v>5399.25</v>
      </c>
      <c r="W403" s="58" t="s">
        <v>2366</v>
      </c>
    </row>
    <row r="404" spans="1:23" ht="27" customHeight="1" x14ac:dyDescent="0.2">
      <c r="A404" s="47">
        <v>392</v>
      </c>
      <c r="B404" s="45" t="s">
        <v>286</v>
      </c>
      <c r="C404" s="40" t="s">
        <v>28</v>
      </c>
      <c r="D404" s="20">
        <v>1</v>
      </c>
      <c r="E404" s="49">
        <v>1882.0601999999999</v>
      </c>
      <c r="F404" s="39">
        <f t="shared" si="54"/>
        <v>1882.0601999999999</v>
      </c>
      <c r="G404" s="51">
        <v>1758.07</v>
      </c>
      <c r="H404" s="54">
        <f t="shared" si="55"/>
        <v>1758.07</v>
      </c>
      <c r="I404" s="51">
        <v>1906.12</v>
      </c>
      <c r="J404" s="55">
        <f t="shared" si="56"/>
        <v>1906.12</v>
      </c>
      <c r="K404" s="41"/>
      <c r="L404" s="41"/>
      <c r="M404" s="41"/>
      <c r="N404" s="41"/>
      <c r="O404" s="41"/>
      <c r="P404" s="41"/>
      <c r="Q404" s="21">
        <f t="shared" si="57"/>
        <v>1848.75</v>
      </c>
      <c r="R404" s="24">
        <f t="shared" si="58"/>
        <v>3</v>
      </c>
      <c r="S404" s="24">
        <f t="shared" si="59"/>
        <v>79.447305568030416</v>
      </c>
      <c r="T404" s="25">
        <f t="shared" si="60"/>
        <v>4.2973525662220649</v>
      </c>
      <c r="U404" s="25" t="str">
        <f t="shared" si="61"/>
        <v>ОДН</v>
      </c>
      <c r="V404" s="26">
        <f t="shared" si="62"/>
        <v>1848.75</v>
      </c>
      <c r="W404" s="58" t="s">
        <v>2367</v>
      </c>
    </row>
    <row r="405" spans="1:23" ht="27" customHeight="1" x14ac:dyDescent="0.2">
      <c r="A405" s="47">
        <v>393</v>
      </c>
      <c r="B405" s="45" t="s">
        <v>287</v>
      </c>
      <c r="C405" s="40" t="s">
        <v>28</v>
      </c>
      <c r="D405" s="20">
        <v>1</v>
      </c>
      <c r="E405" s="49">
        <v>3241.3049999999998</v>
      </c>
      <c r="F405" s="39">
        <f t="shared" si="54"/>
        <v>3241.3049999999998</v>
      </c>
      <c r="G405" s="51">
        <v>3018.86</v>
      </c>
      <c r="H405" s="54">
        <f t="shared" si="55"/>
        <v>3018.86</v>
      </c>
      <c r="I405" s="51">
        <v>3273.08</v>
      </c>
      <c r="J405" s="55">
        <f t="shared" si="56"/>
        <v>3273.08</v>
      </c>
      <c r="K405" s="41"/>
      <c r="L405" s="41"/>
      <c r="M405" s="41"/>
      <c r="N405" s="41"/>
      <c r="O405" s="41"/>
      <c r="P405" s="41"/>
      <c r="Q405" s="21">
        <f t="shared" si="57"/>
        <v>3177.75</v>
      </c>
      <c r="R405" s="24">
        <f t="shared" si="58"/>
        <v>3</v>
      </c>
      <c r="S405" s="24">
        <f t="shared" si="59"/>
        <v>138.51548473907155</v>
      </c>
      <c r="T405" s="25">
        <f t="shared" si="60"/>
        <v>4.35891699281163</v>
      </c>
      <c r="U405" s="25" t="str">
        <f t="shared" si="61"/>
        <v>ОДН</v>
      </c>
      <c r="V405" s="26">
        <f t="shared" si="62"/>
        <v>3177.75</v>
      </c>
      <c r="W405" s="58" t="s">
        <v>2368</v>
      </c>
    </row>
    <row r="406" spans="1:23" ht="27" customHeight="1" x14ac:dyDescent="0.2">
      <c r="A406" s="47">
        <v>394</v>
      </c>
      <c r="B406" s="45" t="s">
        <v>288</v>
      </c>
      <c r="C406" s="40" t="s">
        <v>28</v>
      </c>
      <c r="D406" s="20">
        <v>1</v>
      </c>
      <c r="E406" s="49">
        <v>1336.5322000000001</v>
      </c>
      <c r="F406" s="39">
        <f t="shared" si="54"/>
        <v>1336.5322000000001</v>
      </c>
      <c r="G406" s="51">
        <v>1247.26</v>
      </c>
      <c r="H406" s="54">
        <f t="shared" si="55"/>
        <v>1247.26</v>
      </c>
      <c r="I406" s="51">
        <v>1352.29</v>
      </c>
      <c r="J406" s="55">
        <f t="shared" si="56"/>
        <v>1352.29</v>
      </c>
      <c r="K406" s="41"/>
      <c r="L406" s="41"/>
      <c r="M406" s="41"/>
      <c r="N406" s="41"/>
      <c r="O406" s="41"/>
      <c r="P406" s="41"/>
      <c r="Q406" s="21">
        <f t="shared" si="57"/>
        <v>1312.03</v>
      </c>
      <c r="R406" s="24">
        <f t="shared" si="58"/>
        <v>3</v>
      </c>
      <c r="S406" s="24">
        <f t="shared" si="59"/>
        <v>56.64087881044928</v>
      </c>
      <c r="T406" s="25">
        <f t="shared" si="60"/>
        <v>4.3170414403976496</v>
      </c>
      <c r="U406" s="25" t="str">
        <f t="shared" si="61"/>
        <v>ОДН</v>
      </c>
      <c r="V406" s="26">
        <f t="shared" si="62"/>
        <v>1312.03</v>
      </c>
      <c r="W406" s="58" t="s">
        <v>2357</v>
      </c>
    </row>
    <row r="407" spans="1:23" ht="27" customHeight="1" x14ac:dyDescent="0.2">
      <c r="A407" s="47">
        <v>395</v>
      </c>
      <c r="B407" s="45" t="s">
        <v>289</v>
      </c>
      <c r="C407" s="40" t="s">
        <v>28</v>
      </c>
      <c r="D407" s="20">
        <v>1</v>
      </c>
      <c r="E407" s="49">
        <v>822.51760000000002</v>
      </c>
      <c r="F407" s="39">
        <f t="shared" si="54"/>
        <v>822.51760000000002</v>
      </c>
      <c r="G407" s="52">
        <v>765.32</v>
      </c>
      <c r="H407" s="54">
        <f t="shared" si="55"/>
        <v>765.32</v>
      </c>
      <c r="I407" s="52">
        <v>829.77</v>
      </c>
      <c r="J407" s="55">
        <f t="shared" si="56"/>
        <v>829.77</v>
      </c>
      <c r="K407" s="41"/>
      <c r="L407" s="41"/>
      <c r="M407" s="41"/>
      <c r="N407" s="41"/>
      <c r="O407" s="41"/>
      <c r="P407" s="41"/>
      <c r="Q407" s="21">
        <f t="shared" si="57"/>
        <v>805.87</v>
      </c>
      <c r="R407" s="24">
        <f t="shared" si="58"/>
        <v>3</v>
      </c>
      <c r="S407" s="24">
        <f t="shared" si="59"/>
        <v>35.303364469693221</v>
      </c>
      <c r="T407" s="25">
        <f t="shared" si="60"/>
        <v>4.3807766103333323</v>
      </c>
      <c r="U407" s="25" t="str">
        <f t="shared" si="61"/>
        <v>ОДН</v>
      </c>
      <c r="V407" s="26">
        <f t="shared" si="62"/>
        <v>805.87</v>
      </c>
      <c r="W407" s="58" t="s">
        <v>2355</v>
      </c>
    </row>
    <row r="408" spans="1:23" ht="27" customHeight="1" x14ac:dyDescent="0.2">
      <c r="A408" s="47">
        <v>396</v>
      </c>
      <c r="B408" s="45" t="s">
        <v>290</v>
      </c>
      <c r="C408" s="40" t="s">
        <v>28</v>
      </c>
      <c r="D408" s="20">
        <v>1</v>
      </c>
      <c r="E408" s="49">
        <v>1468.0008</v>
      </c>
      <c r="F408" s="39">
        <f t="shared" si="54"/>
        <v>1468.0008</v>
      </c>
      <c r="G408" s="51">
        <v>1364.58</v>
      </c>
      <c r="H408" s="54">
        <f t="shared" si="55"/>
        <v>1364.58</v>
      </c>
      <c r="I408" s="51">
        <v>1479.49</v>
      </c>
      <c r="J408" s="55">
        <f t="shared" si="56"/>
        <v>1479.49</v>
      </c>
      <c r="K408" s="41"/>
      <c r="L408" s="41"/>
      <c r="M408" s="41"/>
      <c r="N408" s="41"/>
      <c r="O408" s="41"/>
      <c r="P408" s="41"/>
      <c r="Q408" s="21">
        <f t="shared" si="57"/>
        <v>1437.36</v>
      </c>
      <c r="R408" s="24">
        <f t="shared" si="58"/>
        <v>3</v>
      </c>
      <c r="S408" s="24">
        <f t="shared" si="59"/>
        <v>63.287929041168717</v>
      </c>
      <c r="T408" s="25">
        <f t="shared" si="60"/>
        <v>4.4030673624679082</v>
      </c>
      <c r="U408" s="25" t="str">
        <f t="shared" si="61"/>
        <v>ОДН</v>
      </c>
      <c r="V408" s="26">
        <f t="shared" si="62"/>
        <v>1437.36</v>
      </c>
      <c r="W408" s="58" t="s">
        <v>2369</v>
      </c>
    </row>
    <row r="409" spans="1:23" ht="27" customHeight="1" x14ac:dyDescent="0.2">
      <c r="A409" s="47">
        <v>397</v>
      </c>
      <c r="B409" s="45" t="s">
        <v>291</v>
      </c>
      <c r="C409" s="40" t="s">
        <v>28</v>
      </c>
      <c r="D409" s="20">
        <v>1</v>
      </c>
      <c r="E409" s="49">
        <v>2913.8305</v>
      </c>
      <c r="F409" s="39">
        <f t="shared" si="54"/>
        <v>2913.8305</v>
      </c>
      <c r="G409" s="51">
        <v>2716.53</v>
      </c>
      <c r="H409" s="54">
        <f t="shared" si="55"/>
        <v>2716.53</v>
      </c>
      <c r="I409" s="51">
        <v>2945.29</v>
      </c>
      <c r="J409" s="55">
        <f t="shared" si="56"/>
        <v>2945.29</v>
      </c>
      <c r="K409" s="41"/>
      <c r="L409" s="41"/>
      <c r="M409" s="41"/>
      <c r="N409" s="41"/>
      <c r="O409" s="41"/>
      <c r="P409" s="41"/>
      <c r="Q409" s="21">
        <f t="shared" si="57"/>
        <v>2858.55</v>
      </c>
      <c r="R409" s="24">
        <f t="shared" si="58"/>
        <v>3</v>
      </c>
      <c r="S409" s="24">
        <f t="shared" si="59"/>
        <v>123.99484198999961</v>
      </c>
      <c r="T409" s="25">
        <f t="shared" si="60"/>
        <v>4.3376831606933441</v>
      </c>
      <c r="U409" s="25" t="str">
        <f t="shared" si="61"/>
        <v>ОДН</v>
      </c>
      <c r="V409" s="26">
        <f t="shared" si="62"/>
        <v>2858.55</v>
      </c>
      <c r="W409" s="58" t="s">
        <v>2370</v>
      </c>
    </row>
    <row r="410" spans="1:23" ht="27" customHeight="1" x14ac:dyDescent="0.25">
      <c r="A410" s="47">
        <v>398</v>
      </c>
      <c r="B410" s="42" t="s">
        <v>292</v>
      </c>
      <c r="C410" s="40" t="s">
        <v>28</v>
      </c>
      <c r="D410" s="20">
        <v>1</v>
      </c>
      <c r="E410" s="49">
        <v>1365.4492499999999</v>
      </c>
      <c r="F410" s="39">
        <f t="shared" si="54"/>
        <v>1365.4492499999999</v>
      </c>
      <c r="G410" s="51">
        <v>1268.01</v>
      </c>
      <c r="H410" s="54">
        <f t="shared" si="55"/>
        <v>1268.01</v>
      </c>
      <c r="I410" s="51">
        <v>1374.79</v>
      </c>
      <c r="J410" s="55">
        <f t="shared" si="56"/>
        <v>1374.79</v>
      </c>
      <c r="K410" s="41"/>
      <c r="L410" s="41"/>
      <c r="M410" s="41"/>
      <c r="N410" s="41"/>
      <c r="O410" s="41"/>
      <c r="P410" s="41"/>
      <c r="Q410" s="21">
        <f t="shared" si="57"/>
        <v>1336.08</v>
      </c>
      <c r="R410" s="24">
        <f t="shared" si="58"/>
        <v>3</v>
      </c>
      <c r="S410" s="24">
        <f t="shared" si="59"/>
        <v>59.137728420875668</v>
      </c>
      <c r="T410" s="25">
        <f t="shared" si="60"/>
        <v>4.4262116355963474</v>
      </c>
      <c r="U410" s="25" t="str">
        <f t="shared" si="61"/>
        <v>ОДН</v>
      </c>
      <c r="V410" s="26">
        <f t="shared" si="62"/>
        <v>1336.08</v>
      </c>
      <c r="W410" s="57" t="s">
        <v>2371</v>
      </c>
    </row>
    <row r="411" spans="1:23" ht="27" customHeight="1" x14ac:dyDescent="0.25">
      <c r="A411" s="47">
        <v>399</v>
      </c>
      <c r="B411" s="42" t="s">
        <v>293</v>
      </c>
      <c r="C411" s="40" t="s">
        <v>28</v>
      </c>
      <c r="D411" s="20">
        <v>1</v>
      </c>
      <c r="E411" s="49">
        <v>636.69284999999991</v>
      </c>
      <c r="F411" s="39">
        <f t="shared" si="54"/>
        <v>636.69284999999991</v>
      </c>
      <c r="G411" s="52">
        <v>594.75</v>
      </c>
      <c r="H411" s="54">
        <f t="shared" si="55"/>
        <v>594.75</v>
      </c>
      <c r="I411" s="52">
        <v>644.83000000000004</v>
      </c>
      <c r="J411" s="55">
        <f t="shared" si="56"/>
        <v>644.83000000000004</v>
      </c>
      <c r="K411" s="41"/>
      <c r="L411" s="41"/>
      <c r="M411" s="41"/>
      <c r="N411" s="41"/>
      <c r="O411" s="41"/>
      <c r="P411" s="41"/>
      <c r="Q411" s="21">
        <f t="shared" si="57"/>
        <v>625.41999999999996</v>
      </c>
      <c r="R411" s="24">
        <f t="shared" si="58"/>
        <v>3</v>
      </c>
      <c r="S411" s="24">
        <f t="shared" si="59"/>
        <v>26.874468805192219</v>
      </c>
      <c r="T411" s="25">
        <f t="shared" si="60"/>
        <v>4.2970274064136458</v>
      </c>
      <c r="U411" s="25" t="str">
        <f t="shared" si="61"/>
        <v>ОДН</v>
      </c>
      <c r="V411" s="26">
        <f t="shared" si="62"/>
        <v>625.41999999999996</v>
      </c>
      <c r="W411" s="57" t="s">
        <v>2372</v>
      </c>
    </row>
    <row r="412" spans="1:23" ht="27" customHeight="1" x14ac:dyDescent="0.25">
      <c r="A412" s="47">
        <v>400</v>
      </c>
      <c r="B412" s="42" t="s">
        <v>294</v>
      </c>
      <c r="C412" s="40" t="s">
        <v>28</v>
      </c>
      <c r="D412" s="20">
        <v>1</v>
      </c>
      <c r="E412" s="49">
        <v>7126.9949999999999</v>
      </c>
      <c r="F412" s="39">
        <f t="shared" si="54"/>
        <v>7126.9949999999999</v>
      </c>
      <c r="G412" s="51">
        <v>6637.89</v>
      </c>
      <c r="H412" s="54">
        <f t="shared" si="55"/>
        <v>6637.89</v>
      </c>
      <c r="I412" s="51">
        <v>7196.87</v>
      </c>
      <c r="J412" s="55">
        <f t="shared" si="56"/>
        <v>7196.87</v>
      </c>
      <c r="K412" s="41"/>
      <c r="L412" s="41"/>
      <c r="M412" s="41"/>
      <c r="N412" s="41"/>
      <c r="O412" s="41"/>
      <c r="P412" s="41"/>
      <c r="Q412" s="21">
        <f t="shared" si="57"/>
        <v>6987.25</v>
      </c>
      <c r="R412" s="24">
        <f t="shared" si="58"/>
        <v>3</v>
      </c>
      <c r="S412" s="24">
        <f t="shared" si="59"/>
        <v>304.56659290293123</v>
      </c>
      <c r="T412" s="25">
        <f t="shared" si="60"/>
        <v>4.3588907353097603</v>
      </c>
      <c r="U412" s="25" t="str">
        <f t="shared" si="61"/>
        <v>ОДН</v>
      </c>
      <c r="V412" s="26">
        <f t="shared" si="62"/>
        <v>6987.25</v>
      </c>
      <c r="W412" s="57" t="s">
        <v>2373</v>
      </c>
    </row>
    <row r="413" spans="1:23" ht="27" customHeight="1" x14ac:dyDescent="0.25">
      <c r="A413" s="47">
        <v>401</v>
      </c>
      <c r="B413" s="42" t="s">
        <v>295</v>
      </c>
      <c r="C413" s="40" t="s">
        <v>28</v>
      </c>
      <c r="D413" s="20">
        <v>1</v>
      </c>
      <c r="E413" s="49">
        <v>5310.3460999999998</v>
      </c>
      <c r="F413" s="39">
        <f t="shared" si="54"/>
        <v>5310.3460999999998</v>
      </c>
      <c r="G413" s="51">
        <v>4955.63</v>
      </c>
      <c r="H413" s="54">
        <f t="shared" si="55"/>
        <v>4955.63</v>
      </c>
      <c r="I413" s="51">
        <v>5372.94</v>
      </c>
      <c r="J413" s="55">
        <f t="shared" si="56"/>
        <v>5372.94</v>
      </c>
      <c r="K413" s="41"/>
      <c r="L413" s="41"/>
      <c r="M413" s="41"/>
      <c r="N413" s="41"/>
      <c r="O413" s="41"/>
      <c r="P413" s="41"/>
      <c r="Q413" s="21">
        <f t="shared" si="57"/>
        <v>5212.97</v>
      </c>
      <c r="R413" s="24">
        <f t="shared" si="58"/>
        <v>3</v>
      </c>
      <c r="S413" s="24">
        <f t="shared" si="59"/>
        <v>225.05152893416405</v>
      </c>
      <c r="T413" s="25">
        <f t="shared" si="60"/>
        <v>4.317146059428004</v>
      </c>
      <c r="U413" s="25" t="str">
        <f t="shared" si="61"/>
        <v>ОДН</v>
      </c>
      <c r="V413" s="26">
        <f t="shared" si="62"/>
        <v>5212.97</v>
      </c>
      <c r="W413" s="57" t="s">
        <v>2374</v>
      </c>
    </row>
    <row r="414" spans="1:23" ht="27" customHeight="1" x14ac:dyDescent="0.25">
      <c r="A414" s="47">
        <v>402</v>
      </c>
      <c r="B414" s="42" t="s">
        <v>296</v>
      </c>
      <c r="C414" s="40" t="s">
        <v>28</v>
      </c>
      <c r="D414" s="20">
        <v>1</v>
      </c>
      <c r="E414" s="49">
        <v>295.88580000000002</v>
      </c>
      <c r="F414" s="39">
        <f t="shared" si="54"/>
        <v>295.88580000000002</v>
      </c>
      <c r="G414" s="52">
        <v>275.31</v>
      </c>
      <c r="H414" s="54">
        <f t="shared" si="55"/>
        <v>275.31</v>
      </c>
      <c r="I414" s="52">
        <v>298.49</v>
      </c>
      <c r="J414" s="55">
        <f t="shared" si="56"/>
        <v>298.49</v>
      </c>
      <c r="K414" s="41"/>
      <c r="L414" s="41"/>
      <c r="M414" s="41"/>
      <c r="N414" s="41"/>
      <c r="O414" s="41"/>
      <c r="P414" s="41"/>
      <c r="Q414" s="21">
        <f t="shared" si="57"/>
        <v>289.89999999999998</v>
      </c>
      <c r="R414" s="24">
        <f t="shared" si="58"/>
        <v>3</v>
      </c>
      <c r="S414" s="24">
        <f t="shared" si="59"/>
        <v>12.698149503766292</v>
      </c>
      <c r="T414" s="25">
        <f t="shared" si="60"/>
        <v>4.3801826504885453</v>
      </c>
      <c r="U414" s="25" t="str">
        <f t="shared" si="61"/>
        <v>ОДН</v>
      </c>
      <c r="V414" s="26">
        <f t="shared" si="62"/>
        <v>289.89999999999998</v>
      </c>
      <c r="W414" s="57" t="s">
        <v>2375</v>
      </c>
    </row>
    <row r="415" spans="1:23" ht="27" customHeight="1" x14ac:dyDescent="0.25">
      <c r="A415" s="47">
        <v>403</v>
      </c>
      <c r="B415" s="42" t="s">
        <v>296</v>
      </c>
      <c r="C415" s="40" t="s">
        <v>28</v>
      </c>
      <c r="D415" s="20">
        <v>1</v>
      </c>
      <c r="E415" s="49">
        <v>3452.5203999999999</v>
      </c>
      <c r="F415" s="39">
        <f t="shared" si="54"/>
        <v>3452.5203999999999</v>
      </c>
      <c r="G415" s="51">
        <v>3209.29</v>
      </c>
      <c r="H415" s="54">
        <f t="shared" si="55"/>
        <v>3209.29</v>
      </c>
      <c r="I415" s="51">
        <v>3479.55</v>
      </c>
      <c r="J415" s="55">
        <f t="shared" si="56"/>
        <v>3479.55</v>
      </c>
      <c r="K415" s="41"/>
      <c r="L415" s="41"/>
      <c r="M415" s="41"/>
      <c r="N415" s="41"/>
      <c r="O415" s="41"/>
      <c r="P415" s="41"/>
      <c r="Q415" s="21">
        <f t="shared" si="57"/>
        <v>3380.45</v>
      </c>
      <c r="R415" s="24">
        <f t="shared" si="58"/>
        <v>3</v>
      </c>
      <c r="S415" s="24">
        <f t="shared" si="59"/>
        <v>148.84673015582175</v>
      </c>
      <c r="T415" s="25">
        <f t="shared" si="60"/>
        <v>4.4031631929424115</v>
      </c>
      <c r="U415" s="25" t="str">
        <f t="shared" si="61"/>
        <v>ОДН</v>
      </c>
      <c r="V415" s="26">
        <f t="shared" si="62"/>
        <v>3380.45</v>
      </c>
      <c r="W415" s="57" t="s">
        <v>2376</v>
      </c>
    </row>
    <row r="416" spans="1:23" ht="27" customHeight="1" x14ac:dyDescent="0.25">
      <c r="A416" s="47">
        <v>404</v>
      </c>
      <c r="B416" s="42" t="s">
        <v>296</v>
      </c>
      <c r="C416" s="40" t="s">
        <v>28</v>
      </c>
      <c r="D416" s="20">
        <v>1</v>
      </c>
      <c r="E416" s="49">
        <v>4560.4835499999999</v>
      </c>
      <c r="F416" s="39">
        <f t="shared" si="54"/>
        <v>4560.4835499999999</v>
      </c>
      <c r="G416" s="51">
        <v>4251.68</v>
      </c>
      <c r="H416" s="54">
        <f t="shared" si="55"/>
        <v>4251.68</v>
      </c>
      <c r="I416" s="51">
        <v>4609.71</v>
      </c>
      <c r="J416" s="55">
        <f t="shared" si="56"/>
        <v>4609.71</v>
      </c>
      <c r="K416" s="41"/>
      <c r="L416" s="41"/>
      <c r="M416" s="41"/>
      <c r="N416" s="41"/>
      <c r="O416" s="41"/>
      <c r="P416" s="41"/>
      <c r="Q416" s="21">
        <f t="shared" si="57"/>
        <v>4473.96</v>
      </c>
      <c r="R416" s="24">
        <f t="shared" si="58"/>
        <v>3</v>
      </c>
      <c r="S416" s="24">
        <f t="shared" si="59"/>
        <v>194.06543433157071</v>
      </c>
      <c r="T416" s="25">
        <f t="shared" si="60"/>
        <v>4.3376658336590115</v>
      </c>
      <c r="U416" s="25" t="str">
        <f t="shared" si="61"/>
        <v>ОДН</v>
      </c>
      <c r="V416" s="26">
        <f t="shared" si="62"/>
        <v>4473.96</v>
      </c>
      <c r="W416" s="57" t="s">
        <v>2377</v>
      </c>
    </row>
    <row r="417" spans="1:23" ht="27" customHeight="1" x14ac:dyDescent="0.25">
      <c r="A417" s="47">
        <v>405</v>
      </c>
      <c r="B417" s="42" t="s">
        <v>297</v>
      </c>
      <c r="C417" s="40" t="s">
        <v>28</v>
      </c>
      <c r="D417" s="20">
        <v>1</v>
      </c>
      <c r="E417" s="49">
        <v>25442.316899999998</v>
      </c>
      <c r="F417" s="39">
        <f t="shared" si="54"/>
        <v>25442.316899999998</v>
      </c>
      <c r="G417" s="51">
        <v>23626.79</v>
      </c>
      <c r="H417" s="54">
        <f t="shared" si="55"/>
        <v>23626.79</v>
      </c>
      <c r="I417" s="51">
        <v>25616.41</v>
      </c>
      <c r="J417" s="55">
        <f t="shared" si="56"/>
        <v>25616.41</v>
      </c>
      <c r="K417" s="41"/>
      <c r="L417" s="41"/>
      <c r="M417" s="41"/>
      <c r="N417" s="41"/>
      <c r="O417" s="41"/>
      <c r="P417" s="41"/>
      <c r="Q417" s="21">
        <f t="shared" si="57"/>
        <v>24895.17</v>
      </c>
      <c r="R417" s="24">
        <f t="shared" si="58"/>
        <v>3</v>
      </c>
      <c r="S417" s="24">
        <f t="shared" si="59"/>
        <v>1101.8948888572825</v>
      </c>
      <c r="T417" s="25">
        <f t="shared" si="60"/>
        <v>4.4261392425007848</v>
      </c>
      <c r="U417" s="25" t="str">
        <f t="shared" si="61"/>
        <v>ОДН</v>
      </c>
      <c r="V417" s="26">
        <f t="shared" si="62"/>
        <v>24895.17</v>
      </c>
      <c r="W417" s="57" t="s">
        <v>2378</v>
      </c>
    </row>
    <row r="418" spans="1:23" ht="27" customHeight="1" x14ac:dyDescent="0.25">
      <c r="A418" s="47">
        <v>406</v>
      </c>
      <c r="B418" s="42" t="s">
        <v>298</v>
      </c>
      <c r="C418" s="40" t="s">
        <v>28</v>
      </c>
      <c r="D418" s="20">
        <v>1</v>
      </c>
      <c r="E418" s="49">
        <v>11186.084700000001</v>
      </c>
      <c r="F418" s="39">
        <f t="shared" si="54"/>
        <v>11186.084700000001</v>
      </c>
      <c r="G418" s="51">
        <v>10449.15</v>
      </c>
      <c r="H418" s="54">
        <f t="shared" si="55"/>
        <v>10449.15</v>
      </c>
      <c r="I418" s="51">
        <v>11329.07</v>
      </c>
      <c r="J418" s="55">
        <f t="shared" si="56"/>
        <v>11329.07</v>
      </c>
      <c r="K418" s="41"/>
      <c r="L418" s="41"/>
      <c r="M418" s="41"/>
      <c r="N418" s="41"/>
      <c r="O418" s="41"/>
      <c r="P418" s="41"/>
      <c r="Q418" s="21">
        <f t="shared" si="57"/>
        <v>10988.1</v>
      </c>
      <c r="R418" s="24">
        <f t="shared" si="58"/>
        <v>3</v>
      </c>
      <c r="S418" s="24">
        <f t="shared" si="59"/>
        <v>472.18936076223207</v>
      </c>
      <c r="T418" s="25">
        <f t="shared" si="60"/>
        <v>4.2972794274008432</v>
      </c>
      <c r="U418" s="25" t="str">
        <f t="shared" si="61"/>
        <v>ОДН</v>
      </c>
      <c r="V418" s="26">
        <f t="shared" si="62"/>
        <v>10988.1</v>
      </c>
      <c r="W418" s="57" t="s">
        <v>2379</v>
      </c>
    </row>
    <row r="419" spans="1:23" ht="27" customHeight="1" x14ac:dyDescent="0.25">
      <c r="A419" s="47">
        <v>407</v>
      </c>
      <c r="B419" s="42" t="s">
        <v>298</v>
      </c>
      <c r="C419" s="40" t="s">
        <v>28</v>
      </c>
      <c r="D419" s="20">
        <v>1</v>
      </c>
      <c r="E419" s="49">
        <v>11820.831</v>
      </c>
      <c r="F419" s="39">
        <f t="shared" si="54"/>
        <v>11820.831</v>
      </c>
      <c r="G419" s="51">
        <v>11009.6</v>
      </c>
      <c r="H419" s="54">
        <f t="shared" si="55"/>
        <v>11009.6</v>
      </c>
      <c r="I419" s="51">
        <v>11936.72</v>
      </c>
      <c r="J419" s="55">
        <f t="shared" si="56"/>
        <v>11936.72</v>
      </c>
      <c r="K419" s="41"/>
      <c r="L419" s="41"/>
      <c r="M419" s="41"/>
      <c r="N419" s="41"/>
      <c r="O419" s="41"/>
      <c r="P419" s="41"/>
      <c r="Q419" s="21">
        <f t="shared" si="57"/>
        <v>11589.05</v>
      </c>
      <c r="R419" s="24">
        <f t="shared" si="58"/>
        <v>3</v>
      </c>
      <c r="S419" s="24">
        <f t="shared" si="59"/>
        <v>505.15302798310489</v>
      </c>
      <c r="T419" s="25">
        <f t="shared" si="60"/>
        <v>4.358882117025165</v>
      </c>
      <c r="U419" s="25" t="str">
        <f t="shared" si="61"/>
        <v>ОДН</v>
      </c>
      <c r="V419" s="26">
        <f t="shared" si="62"/>
        <v>11589.05</v>
      </c>
      <c r="W419" s="57" t="s">
        <v>2380</v>
      </c>
    </row>
    <row r="420" spans="1:23" ht="27" customHeight="1" x14ac:dyDescent="0.25">
      <c r="A420" s="47">
        <v>408</v>
      </c>
      <c r="B420" s="42" t="s">
        <v>299</v>
      </c>
      <c r="C420" s="40" t="s">
        <v>28</v>
      </c>
      <c r="D420" s="20">
        <v>1</v>
      </c>
      <c r="E420" s="49">
        <v>144.3015</v>
      </c>
      <c r="F420" s="39">
        <f t="shared" si="54"/>
        <v>144.3015</v>
      </c>
      <c r="G420" s="52">
        <v>134.66</v>
      </c>
      <c r="H420" s="54">
        <f t="shared" si="55"/>
        <v>134.66</v>
      </c>
      <c r="I420" s="52">
        <v>146</v>
      </c>
      <c r="J420" s="55">
        <f t="shared" si="56"/>
        <v>146</v>
      </c>
      <c r="K420" s="41"/>
      <c r="L420" s="41"/>
      <c r="M420" s="41"/>
      <c r="N420" s="41"/>
      <c r="O420" s="41"/>
      <c r="P420" s="41"/>
      <c r="Q420" s="21">
        <f t="shared" si="57"/>
        <v>141.65</v>
      </c>
      <c r="R420" s="24">
        <f t="shared" si="58"/>
        <v>3</v>
      </c>
      <c r="S420" s="24">
        <f t="shared" si="59"/>
        <v>6.1160874850675606</v>
      </c>
      <c r="T420" s="25">
        <f t="shared" si="60"/>
        <v>4.3177461948941485</v>
      </c>
      <c r="U420" s="25" t="str">
        <f t="shared" si="61"/>
        <v>ОДН</v>
      </c>
      <c r="V420" s="26">
        <f t="shared" si="62"/>
        <v>141.65</v>
      </c>
      <c r="W420" s="57" t="s">
        <v>2381</v>
      </c>
    </row>
    <row r="421" spans="1:23" ht="27" customHeight="1" x14ac:dyDescent="0.2">
      <c r="A421" s="47">
        <v>409</v>
      </c>
      <c r="B421" s="43" t="s">
        <v>299</v>
      </c>
      <c r="C421" s="40" t="s">
        <v>28</v>
      </c>
      <c r="D421" s="20">
        <v>1</v>
      </c>
      <c r="E421" s="49">
        <v>7264.2107999999998</v>
      </c>
      <c r="F421" s="39">
        <f t="shared" si="54"/>
        <v>7264.2107999999998</v>
      </c>
      <c r="G421" s="51">
        <v>6759.06</v>
      </c>
      <c r="H421" s="54">
        <f t="shared" si="55"/>
        <v>6759.06</v>
      </c>
      <c r="I421" s="51">
        <v>7328.24</v>
      </c>
      <c r="J421" s="55">
        <f t="shared" si="56"/>
        <v>7328.24</v>
      </c>
      <c r="K421" s="41"/>
      <c r="L421" s="41"/>
      <c r="M421" s="41"/>
      <c r="N421" s="41"/>
      <c r="O421" s="41"/>
      <c r="P421" s="41"/>
      <c r="Q421" s="21">
        <f t="shared" si="57"/>
        <v>7117.17</v>
      </c>
      <c r="R421" s="24">
        <f t="shared" si="58"/>
        <v>3</v>
      </c>
      <c r="S421" s="24">
        <f t="shared" si="59"/>
        <v>311.78062308668217</v>
      </c>
      <c r="T421" s="25">
        <f t="shared" si="60"/>
        <v>4.3806825337413908</v>
      </c>
      <c r="U421" s="25" t="str">
        <f t="shared" si="61"/>
        <v>ОДН</v>
      </c>
      <c r="V421" s="26">
        <f t="shared" si="62"/>
        <v>7117.17</v>
      </c>
      <c r="W421" s="58" t="s">
        <v>2382</v>
      </c>
    </row>
    <row r="422" spans="1:23" ht="27" customHeight="1" x14ac:dyDescent="0.2">
      <c r="A422" s="47">
        <v>410</v>
      </c>
      <c r="B422" s="43" t="s">
        <v>299</v>
      </c>
      <c r="C422" s="40" t="s">
        <v>28</v>
      </c>
      <c r="D422" s="20">
        <v>1</v>
      </c>
      <c r="E422" s="49">
        <v>14160.6276</v>
      </c>
      <c r="F422" s="39">
        <f t="shared" si="54"/>
        <v>14160.6276</v>
      </c>
      <c r="G422" s="51">
        <v>13163.01</v>
      </c>
      <c r="H422" s="54">
        <f t="shared" si="55"/>
        <v>13163.01</v>
      </c>
      <c r="I422" s="51">
        <v>14271.47</v>
      </c>
      <c r="J422" s="55">
        <f t="shared" si="56"/>
        <v>14271.47</v>
      </c>
      <c r="K422" s="41"/>
      <c r="L422" s="41"/>
      <c r="M422" s="41"/>
      <c r="N422" s="41"/>
      <c r="O422" s="41"/>
      <c r="P422" s="41"/>
      <c r="Q422" s="21">
        <f t="shared" si="57"/>
        <v>13865.04</v>
      </c>
      <c r="R422" s="24">
        <f t="shared" si="58"/>
        <v>3</v>
      </c>
      <c r="S422" s="24">
        <f t="shared" si="59"/>
        <v>610.49303643602639</v>
      </c>
      <c r="T422" s="25">
        <f t="shared" si="60"/>
        <v>4.4031105314952308</v>
      </c>
      <c r="U422" s="25" t="str">
        <f t="shared" si="61"/>
        <v>ОДН</v>
      </c>
      <c r="V422" s="26">
        <f t="shared" si="62"/>
        <v>13865.04</v>
      </c>
      <c r="W422" s="58" t="s">
        <v>2344</v>
      </c>
    </row>
    <row r="423" spans="1:23" ht="27" customHeight="1" x14ac:dyDescent="0.25">
      <c r="A423" s="47">
        <v>411</v>
      </c>
      <c r="B423" s="42" t="s">
        <v>299</v>
      </c>
      <c r="C423" s="40" t="s">
        <v>28</v>
      </c>
      <c r="D423" s="20">
        <v>1</v>
      </c>
      <c r="E423" s="49">
        <v>16057.04535</v>
      </c>
      <c r="F423" s="39">
        <f t="shared" si="54"/>
        <v>16057.04535</v>
      </c>
      <c r="G423" s="51">
        <v>14969.77</v>
      </c>
      <c r="H423" s="54">
        <f t="shared" si="55"/>
        <v>14969.77</v>
      </c>
      <c r="I423" s="51">
        <v>16230.38</v>
      </c>
      <c r="J423" s="55">
        <f t="shared" si="56"/>
        <v>16230.38</v>
      </c>
      <c r="K423" s="41"/>
      <c r="L423" s="41"/>
      <c r="M423" s="41"/>
      <c r="N423" s="41"/>
      <c r="O423" s="41"/>
      <c r="P423" s="41"/>
      <c r="Q423" s="21">
        <f t="shared" si="57"/>
        <v>15752.4</v>
      </c>
      <c r="R423" s="24">
        <f t="shared" si="58"/>
        <v>3</v>
      </c>
      <c r="S423" s="24">
        <f t="shared" si="59"/>
        <v>683.29473383621996</v>
      </c>
      <c r="T423" s="25">
        <f t="shared" si="60"/>
        <v>4.3377182768100102</v>
      </c>
      <c r="U423" s="25" t="str">
        <f t="shared" si="61"/>
        <v>ОДН</v>
      </c>
      <c r="V423" s="26">
        <f t="shared" si="62"/>
        <v>15752.4</v>
      </c>
      <c r="W423" s="57" t="s">
        <v>2383</v>
      </c>
    </row>
    <row r="424" spans="1:23" ht="27" customHeight="1" x14ac:dyDescent="0.25">
      <c r="A424" s="47">
        <v>412</v>
      </c>
      <c r="B424" s="42" t="s">
        <v>300</v>
      </c>
      <c r="C424" s="40" t="s">
        <v>28</v>
      </c>
      <c r="D424" s="20">
        <v>1</v>
      </c>
      <c r="E424" s="49">
        <v>434.41694999999999</v>
      </c>
      <c r="F424" s="39">
        <f t="shared" si="54"/>
        <v>434.41694999999999</v>
      </c>
      <c r="G424" s="52">
        <v>403.42</v>
      </c>
      <c r="H424" s="54">
        <f t="shared" si="55"/>
        <v>403.42</v>
      </c>
      <c r="I424" s="52">
        <v>437.39</v>
      </c>
      <c r="J424" s="55">
        <f t="shared" si="56"/>
        <v>437.39</v>
      </c>
      <c r="K424" s="41"/>
      <c r="L424" s="41"/>
      <c r="M424" s="41"/>
      <c r="N424" s="41"/>
      <c r="O424" s="41"/>
      <c r="P424" s="41"/>
      <c r="Q424" s="21">
        <f t="shared" si="57"/>
        <v>425.08</v>
      </c>
      <c r="R424" s="24">
        <f t="shared" si="58"/>
        <v>3</v>
      </c>
      <c r="S424" s="24">
        <f t="shared" si="59"/>
        <v>18.813164743106071</v>
      </c>
      <c r="T424" s="25">
        <f t="shared" si="60"/>
        <v>4.4257939077599682</v>
      </c>
      <c r="U424" s="25" t="str">
        <f t="shared" si="61"/>
        <v>ОДН</v>
      </c>
      <c r="V424" s="26">
        <f t="shared" si="62"/>
        <v>425.08</v>
      </c>
      <c r="W424" s="57" t="s">
        <v>2384</v>
      </c>
    </row>
    <row r="425" spans="1:23" ht="27" customHeight="1" x14ac:dyDescent="0.25">
      <c r="A425" s="47">
        <v>413</v>
      </c>
      <c r="B425" s="42" t="s">
        <v>301</v>
      </c>
      <c r="C425" s="40" t="s">
        <v>28</v>
      </c>
      <c r="D425" s="20">
        <v>1</v>
      </c>
      <c r="E425" s="49">
        <v>345.69864000000001</v>
      </c>
      <c r="F425" s="39">
        <f t="shared" si="54"/>
        <v>345.69864000000001</v>
      </c>
      <c r="G425" s="52">
        <v>322.92</v>
      </c>
      <c r="H425" s="54">
        <f t="shared" si="55"/>
        <v>322.92</v>
      </c>
      <c r="I425" s="52">
        <v>350.12</v>
      </c>
      <c r="J425" s="55">
        <f t="shared" si="56"/>
        <v>350.12</v>
      </c>
      <c r="K425" s="41"/>
      <c r="L425" s="41"/>
      <c r="M425" s="41"/>
      <c r="N425" s="41"/>
      <c r="O425" s="41"/>
      <c r="P425" s="41"/>
      <c r="Q425" s="21">
        <f t="shared" si="57"/>
        <v>339.58</v>
      </c>
      <c r="R425" s="24">
        <f t="shared" si="58"/>
        <v>3</v>
      </c>
      <c r="S425" s="24">
        <f t="shared" si="59"/>
        <v>14.595974709651967</v>
      </c>
      <c r="T425" s="25">
        <f t="shared" si="60"/>
        <v>4.2982433328382026</v>
      </c>
      <c r="U425" s="25" t="str">
        <f t="shared" si="61"/>
        <v>ОДН</v>
      </c>
      <c r="V425" s="26">
        <f t="shared" si="62"/>
        <v>339.58</v>
      </c>
      <c r="W425" s="57" t="s">
        <v>2385</v>
      </c>
    </row>
    <row r="426" spans="1:23" ht="27" customHeight="1" x14ac:dyDescent="0.25">
      <c r="A426" s="47">
        <v>414</v>
      </c>
      <c r="B426" s="42" t="s">
        <v>302</v>
      </c>
      <c r="C426" s="40" t="s">
        <v>28</v>
      </c>
      <c r="D426" s="20">
        <v>1</v>
      </c>
      <c r="E426" s="49">
        <v>33192.125999999997</v>
      </c>
      <c r="F426" s="39">
        <f t="shared" si="54"/>
        <v>33192.125999999997</v>
      </c>
      <c r="G426" s="51">
        <v>30914.240000000002</v>
      </c>
      <c r="H426" s="54">
        <f t="shared" si="55"/>
        <v>30914.240000000002</v>
      </c>
      <c r="I426" s="51">
        <v>33517.54</v>
      </c>
      <c r="J426" s="55">
        <f t="shared" si="56"/>
        <v>33517.54</v>
      </c>
      <c r="K426" s="41"/>
      <c r="L426" s="41"/>
      <c r="M426" s="41"/>
      <c r="N426" s="41"/>
      <c r="O426" s="41"/>
      <c r="P426" s="41"/>
      <c r="Q426" s="21">
        <f t="shared" si="57"/>
        <v>32541.3</v>
      </c>
      <c r="R426" s="24">
        <f t="shared" si="58"/>
        <v>3</v>
      </c>
      <c r="S426" s="24">
        <f t="shared" si="59"/>
        <v>1418.4398583436648</v>
      </c>
      <c r="T426" s="25">
        <f t="shared" si="60"/>
        <v>4.358891188562426</v>
      </c>
      <c r="U426" s="25" t="str">
        <f t="shared" si="61"/>
        <v>ОДН</v>
      </c>
      <c r="V426" s="26">
        <f t="shared" si="62"/>
        <v>32541.3</v>
      </c>
      <c r="W426" s="57" t="s">
        <v>2386</v>
      </c>
    </row>
    <row r="427" spans="1:23" ht="27" customHeight="1" x14ac:dyDescent="0.25">
      <c r="A427" s="47">
        <v>415</v>
      </c>
      <c r="B427" s="42" t="s">
        <v>303</v>
      </c>
      <c r="C427" s="40" t="s">
        <v>28</v>
      </c>
      <c r="D427" s="20">
        <v>1</v>
      </c>
      <c r="E427" s="49">
        <v>1839.5769</v>
      </c>
      <c r="F427" s="39">
        <f t="shared" si="54"/>
        <v>1839.5769</v>
      </c>
      <c r="G427" s="51">
        <v>1716.7</v>
      </c>
      <c r="H427" s="54">
        <f t="shared" si="55"/>
        <v>1716.7</v>
      </c>
      <c r="I427" s="51">
        <v>1861.26</v>
      </c>
      <c r="J427" s="55">
        <f t="shared" si="56"/>
        <v>1861.26</v>
      </c>
      <c r="K427" s="41"/>
      <c r="L427" s="41"/>
      <c r="M427" s="41"/>
      <c r="N427" s="41"/>
      <c r="O427" s="41"/>
      <c r="P427" s="41"/>
      <c r="Q427" s="21">
        <f t="shared" si="57"/>
        <v>1805.85</v>
      </c>
      <c r="R427" s="24">
        <f t="shared" si="58"/>
        <v>3</v>
      </c>
      <c r="S427" s="24">
        <f t="shared" si="59"/>
        <v>77.959907592332328</v>
      </c>
      <c r="T427" s="25">
        <f t="shared" si="60"/>
        <v>4.3170754820351824</v>
      </c>
      <c r="U427" s="25" t="str">
        <f t="shared" si="61"/>
        <v>ОДН</v>
      </c>
      <c r="V427" s="26">
        <f t="shared" si="62"/>
        <v>1805.85</v>
      </c>
      <c r="W427" s="57" t="s">
        <v>2387</v>
      </c>
    </row>
    <row r="428" spans="1:23" ht="27" customHeight="1" x14ac:dyDescent="0.25">
      <c r="A428" s="47">
        <v>416</v>
      </c>
      <c r="B428" s="42" t="s">
        <v>303</v>
      </c>
      <c r="C428" s="40" t="s">
        <v>28</v>
      </c>
      <c r="D428" s="20">
        <v>1</v>
      </c>
      <c r="E428" s="49">
        <v>4101.9185500000003</v>
      </c>
      <c r="F428" s="39">
        <f t="shared" si="54"/>
        <v>4101.9185500000003</v>
      </c>
      <c r="G428" s="51">
        <v>3816.67</v>
      </c>
      <c r="H428" s="54">
        <f t="shared" si="55"/>
        <v>3816.67</v>
      </c>
      <c r="I428" s="51">
        <v>4138.08</v>
      </c>
      <c r="J428" s="55">
        <f t="shared" si="56"/>
        <v>4138.08</v>
      </c>
      <c r="K428" s="41"/>
      <c r="L428" s="41"/>
      <c r="M428" s="41"/>
      <c r="N428" s="41"/>
      <c r="O428" s="41"/>
      <c r="P428" s="41"/>
      <c r="Q428" s="21">
        <f t="shared" si="57"/>
        <v>4018.89</v>
      </c>
      <c r="R428" s="24">
        <f t="shared" si="58"/>
        <v>3</v>
      </c>
      <c r="S428" s="24">
        <f t="shared" si="59"/>
        <v>176.05812195849202</v>
      </c>
      <c r="T428" s="25">
        <f t="shared" si="60"/>
        <v>4.3807648867844611</v>
      </c>
      <c r="U428" s="25" t="str">
        <f t="shared" si="61"/>
        <v>ОДН</v>
      </c>
      <c r="V428" s="26">
        <f t="shared" si="62"/>
        <v>4018.89</v>
      </c>
      <c r="W428" s="57" t="s">
        <v>2388</v>
      </c>
    </row>
    <row r="429" spans="1:23" ht="27" customHeight="1" x14ac:dyDescent="0.25">
      <c r="A429" s="47">
        <v>417</v>
      </c>
      <c r="B429" s="42" t="s">
        <v>304</v>
      </c>
      <c r="C429" s="40" t="s">
        <v>28</v>
      </c>
      <c r="D429" s="20">
        <v>1</v>
      </c>
      <c r="E429" s="49">
        <v>2718.52</v>
      </c>
      <c r="F429" s="39">
        <f t="shared" si="54"/>
        <v>2718.52</v>
      </c>
      <c r="G429" s="51">
        <v>2527</v>
      </c>
      <c r="H429" s="54">
        <f t="shared" si="55"/>
        <v>2527</v>
      </c>
      <c r="I429" s="51">
        <v>2739.8</v>
      </c>
      <c r="J429" s="55">
        <f t="shared" si="56"/>
        <v>2739.8</v>
      </c>
      <c r="K429" s="41"/>
      <c r="L429" s="41"/>
      <c r="M429" s="41"/>
      <c r="N429" s="41"/>
      <c r="O429" s="41"/>
      <c r="P429" s="41"/>
      <c r="Q429" s="21">
        <f t="shared" si="57"/>
        <v>2661.77</v>
      </c>
      <c r="R429" s="24">
        <f t="shared" si="58"/>
        <v>3</v>
      </c>
      <c r="S429" s="24">
        <f t="shared" si="59"/>
        <v>117.20110131735117</v>
      </c>
      <c r="T429" s="25">
        <f t="shared" si="60"/>
        <v>4.4031265405106819</v>
      </c>
      <c r="U429" s="25" t="str">
        <f t="shared" si="61"/>
        <v>ОДН</v>
      </c>
      <c r="V429" s="26">
        <f t="shared" si="62"/>
        <v>2661.77</v>
      </c>
      <c r="W429" s="57" t="s">
        <v>2389</v>
      </c>
    </row>
    <row r="430" spans="1:23" ht="27" customHeight="1" x14ac:dyDescent="0.25">
      <c r="A430" s="47">
        <v>418</v>
      </c>
      <c r="B430" s="42" t="s">
        <v>305</v>
      </c>
      <c r="C430" s="40" t="s">
        <v>28</v>
      </c>
      <c r="D430" s="20">
        <v>1</v>
      </c>
      <c r="E430" s="49">
        <v>523.20555000000002</v>
      </c>
      <c r="F430" s="39">
        <f t="shared" si="54"/>
        <v>523.20555000000002</v>
      </c>
      <c r="G430" s="52">
        <v>487.78</v>
      </c>
      <c r="H430" s="54">
        <f t="shared" si="55"/>
        <v>487.78</v>
      </c>
      <c r="I430" s="52">
        <v>528.85</v>
      </c>
      <c r="J430" s="55">
        <f t="shared" si="56"/>
        <v>528.85</v>
      </c>
      <c r="K430" s="41"/>
      <c r="L430" s="41"/>
      <c r="M430" s="41"/>
      <c r="N430" s="41"/>
      <c r="O430" s="41"/>
      <c r="P430" s="41"/>
      <c r="Q430" s="21">
        <f t="shared" si="57"/>
        <v>513.28</v>
      </c>
      <c r="R430" s="24">
        <f t="shared" si="58"/>
        <v>3</v>
      </c>
      <c r="S430" s="24">
        <f t="shared" si="59"/>
        <v>22.261979278609779</v>
      </c>
      <c r="T430" s="25">
        <f t="shared" si="60"/>
        <v>4.337199828282766</v>
      </c>
      <c r="U430" s="25" t="str">
        <f t="shared" si="61"/>
        <v>ОДН</v>
      </c>
      <c r="V430" s="26">
        <f t="shared" si="62"/>
        <v>513.28</v>
      </c>
      <c r="W430" s="57" t="s">
        <v>2390</v>
      </c>
    </row>
    <row r="431" spans="1:23" ht="27" customHeight="1" x14ac:dyDescent="0.25">
      <c r="A431" s="47">
        <v>419</v>
      </c>
      <c r="B431" s="42" t="s">
        <v>306</v>
      </c>
      <c r="C431" s="40" t="s">
        <v>28</v>
      </c>
      <c r="D431" s="20">
        <v>1</v>
      </c>
      <c r="E431" s="49">
        <v>465.10694999999998</v>
      </c>
      <c r="F431" s="39">
        <f t="shared" si="54"/>
        <v>465.10694999999998</v>
      </c>
      <c r="G431" s="52">
        <v>431.92</v>
      </c>
      <c r="H431" s="54">
        <f t="shared" si="55"/>
        <v>431.92</v>
      </c>
      <c r="I431" s="52">
        <v>468.29</v>
      </c>
      <c r="J431" s="55">
        <f t="shared" si="56"/>
        <v>468.29</v>
      </c>
      <c r="K431" s="41"/>
      <c r="L431" s="41"/>
      <c r="M431" s="41"/>
      <c r="N431" s="41"/>
      <c r="O431" s="41"/>
      <c r="P431" s="41"/>
      <c r="Q431" s="21">
        <f t="shared" si="57"/>
        <v>455.11</v>
      </c>
      <c r="R431" s="24">
        <f t="shared" si="58"/>
        <v>3</v>
      </c>
      <c r="S431" s="24">
        <f t="shared" si="59"/>
        <v>20.142337368122146</v>
      </c>
      <c r="T431" s="25">
        <f t="shared" si="60"/>
        <v>4.4258173558309295</v>
      </c>
      <c r="U431" s="25" t="str">
        <f t="shared" si="61"/>
        <v>ОДН</v>
      </c>
      <c r="V431" s="26">
        <f t="shared" si="62"/>
        <v>455.11</v>
      </c>
      <c r="W431" s="57" t="s">
        <v>2391</v>
      </c>
    </row>
    <row r="432" spans="1:23" ht="27" customHeight="1" x14ac:dyDescent="0.25">
      <c r="A432" s="47">
        <v>420</v>
      </c>
      <c r="B432" s="42" t="s">
        <v>307</v>
      </c>
      <c r="C432" s="40" t="s">
        <v>28</v>
      </c>
      <c r="D432" s="20">
        <v>1</v>
      </c>
      <c r="E432" s="49">
        <v>462.37904999999995</v>
      </c>
      <c r="F432" s="39">
        <f t="shared" si="54"/>
        <v>462.37904999999995</v>
      </c>
      <c r="G432" s="52">
        <v>431.92</v>
      </c>
      <c r="H432" s="54">
        <f t="shared" si="55"/>
        <v>431.92</v>
      </c>
      <c r="I432" s="52">
        <v>468.29</v>
      </c>
      <c r="J432" s="55">
        <f t="shared" si="56"/>
        <v>468.29</v>
      </c>
      <c r="K432" s="41"/>
      <c r="L432" s="41"/>
      <c r="M432" s="41"/>
      <c r="N432" s="41"/>
      <c r="O432" s="41"/>
      <c r="P432" s="41"/>
      <c r="Q432" s="21">
        <f t="shared" si="57"/>
        <v>454.2</v>
      </c>
      <c r="R432" s="24">
        <f t="shared" si="58"/>
        <v>3</v>
      </c>
      <c r="S432" s="24">
        <f t="shared" si="59"/>
        <v>19.516958765423713</v>
      </c>
      <c r="T432" s="25">
        <f t="shared" si="60"/>
        <v>4.2969966458440583</v>
      </c>
      <c r="U432" s="25" t="str">
        <f t="shared" si="61"/>
        <v>ОДН</v>
      </c>
      <c r="V432" s="26">
        <f t="shared" si="62"/>
        <v>454.2</v>
      </c>
      <c r="W432" s="57" t="s">
        <v>2392</v>
      </c>
    </row>
    <row r="433" spans="1:23" ht="27" customHeight="1" x14ac:dyDescent="0.25">
      <c r="A433" s="47">
        <v>421</v>
      </c>
      <c r="B433" s="42" t="s">
        <v>308</v>
      </c>
      <c r="C433" s="40" t="s">
        <v>28</v>
      </c>
      <c r="D433" s="20">
        <v>1</v>
      </c>
      <c r="E433" s="49">
        <v>3725.8049999999998</v>
      </c>
      <c r="F433" s="39">
        <f t="shared" si="54"/>
        <v>3725.8049999999998</v>
      </c>
      <c r="G433" s="51">
        <v>3470.11</v>
      </c>
      <c r="H433" s="54">
        <f t="shared" si="55"/>
        <v>3470.11</v>
      </c>
      <c r="I433" s="51">
        <v>3762.33</v>
      </c>
      <c r="J433" s="55">
        <f t="shared" si="56"/>
        <v>3762.33</v>
      </c>
      <c r="K433" s="41"/>
      <c r="L433" s="41"/>
      <c r="M433" s="41"/>
      <c r="N433" s="41"/>
      <c r="O433" s="41"/>
      <c r="P433" s="41"/>
      <c r="Q433" s="21">
        <f t="shared" si="57"/>
        <v>3652.75</v>
      </c>
      <c r="R433" s="24">
        <f t="shared" si="58"/>
        <v>3</v>
      </c>
      <c r="S433" s="24">
        <f t="shared" si="59"/>
        <v>159.2202547181104</v>
      </c>
      <c r="T433" s="25">
        <f t="shared" si="60"/>
        <v>4.3589146456261831</v>
      </c>
      <c r="U433" s="25" t="str">
        <f t="shared" si="61"/>
        <v>ОДН</v>
      </c>
      <c r="V433" s="26">
        <f t="shared" si="62"/>
        <v>3652.75</v>
      </c>
      <c r="W433" s="57" t="s">
        <v>2393</v>
      </c>
    </row>
    <row r="434" spans="1:23" ht="27" customHeight="1" x14ac:dyDescent="0.25">
      <c r="A434" s="47">
        <v>422</v>
      </c>
      <c r="B434" s="42" t="s">
        <v>309</v>
      </c>
      <c r="C434" s="40" t="s">
        <v>28</v>
      </c>
      <c r="D434" s="20">
        <v>1</v>
      </c>
      <c r="E434" s="49">
        <v>4185.6088</v>
      </c>
      <c r="F434" s="39">
        <f t="shared" si="54"/>
        <v>4185.6088</v>
      </c>
      <c r="G434" s="51">
        <v>3906.02</v>
      </c>
      <c r="H434" s="54">
        <f t="shared" si="55"/>
        <v>3906.02</v>
      </c>
      <c r="I434" s="51">
        <v>4234.95</v>
      </c>
      <c r="J434" s="55">
        <f t="shared" si="56"/>
        <v>4234.95</v>
      </c>
      <c r="K434" s="41"/>
      <c r="L434" s="41"/>
      <c r="M434" s="41"/>
      <c r="N434" s="41"/>
      <c r="O434" s="41"/>
      <c r="P434" s="41"/>
      <c r="Q434" s="21">
        <f t="shared" si="57"/>
        <v>4108.8599999999997</v>
      </c>
      <c r="R434" s="24">
        <f t="shared" si="58"/>
        <v>3</v>
      </c>
      <c r="S434" s="24">
        <f t="shared" si="59"/>
        <v>177.3881788640945</v>
      </c>
      <c r="T434" s="25">
        <f t="shared" si="60"/>
        <v>4.3172115590235371</v>
      </c>
      <c r="U434" s="25" t="str">
        <f t="shared" si="61"/>
        <v>ОДН</v>
      </c>
      <c r="V434" s="26">
        <f t="shared" si="62"/>
        <v>4108.8599999999997</v>
      </c>
      <c r="W434" s="57" t="s">
        <v>2394</v>
      </c>
    </row>
    <row r="435" spans="1:23" ht="27" customHeight="1" x14ac:dyDescent="0.25">
      <c r="A435" s="47">
        <v>423</v>
      </c>
      <c r="B435" s="42" t="s">
        <v>309</v>
      </c>
      <c r="C435" s="40" t="s">
        <v>28</v>
      </c>
      <c r="D435" s="20">
        <v>1</v>
      </c>
      <c r="E435" s="49">
        <v>6197.01055</v>
      </c>
      <c r="F435" s="39">
        <f t="shared" si="54"/>
        <v>6197.01055</v>
      </c>
      <c r="G435" s="51">
        <v>5766.07</v>
      </c>
      <c r="H435" s="54">
        <f t="shared" si="55"/>
        <v>5766.07</v>
      </c>
      <c r="I435" s="51">
        <v>6251.64</v>
      </c>
      <c r="J435" s="55">
        <f t="shared" si="56"/>
        <v>6251.64</v>
      </c>
      <c r="K435" s="41"/>
      <c r="L435" s="41"/>
      <c r="M435" s="41"/>
      <c r="N435" s="41"/>
      <c r="O435" s="41"/>
      <c r="P435" s="41"/>
      <c r="Q435" s="21">
        <f t="shared" si="57"/>
        <v>6071.57</v>
      </c>
      <c r="R435" s="24">
        <f t="shared" si="58"/>
        <v>3</v>
      </c>
      <c r="S435" s="24">
        <f t="shared" si="59"/>
        <v>265.98006173800206</v>
      </c>
      <c r="T435" s="25">
        <f t="shared" si="60"/>
        <v>4.3807460300713332</v>
      </c>
      <c r="U435" s="25" t="str">
        <f t="shared" si="61"/>
        <v>ОДН</v>
      </c>
      <c r="V435" s="26">
        <f t="shared" si="62"/>
        <v>6071.57</v>
      </c>
      <c r="W435" s="57" t="s">
        <v>2395</v>
      </c>
    </row>
    <row r="436" spans="1:23" ht="27" customHeight="1" x14ac:dyDescent="0.25">
      <c r="A436" s="47">
        <v>424</v>
      </c>
      <c r="B436" s="42" t="s">
        <v>309</v>
      </c>
      <c r="C436" s="40" t="s">
        <v>28</v>
      </c>
      <c r="D436" s="20">
        <v>1</v>
      </c>
      <c r="E436" s="49">
        <v>17377.1682</v>
      </c>
      <c r="F436" s="39">
        <f t="shared" si="54"/>
        <v>17377.1682</v>
      </c>
      <c r="G436" s="51">
        <v>16152.95</v>
      </c>
      <c r="H436" s="54">
        <f t="shared" si="55"/>
        <v>16152.95</v>
      </c>
      <c r="I436" s="51">
        <v>17513.189999999999</v>
      </c>
      <c r="J436" s="55">
        <f t="shared" si="56"/>
        <v>17513.189999999999</v>
      </c>
      <c r="K436" s="41"/>
      <c r="L436" s="41"/>
      <c r="M436" s="41"/>
      <c r="N436" s="41"/>
      <c r="O436" s="41"/>
      <c r="P436" s="41"/>
      <c r="Q436" s="21">
        <f t="shared" si="57"/>
        <v>17014.439999999999</v>
      </c>
      <c r="R436" s="24">
        <f t="shared" si="58"/>
        <v>3</v>
      </c>
      <c r="S436" s="24">
        <f t="shared" si="59"/>
        <v>749.16230874064843</v>
      </c>
      <c r="T436" s="25">
        <f t="shared" si="60"/>
        <v>4.403097067788587</v>
      </c>
      <c r="U436" s="25" t="str">
        <f t="shared" si="61"/>
        <v>ОДН</v>
      </c>
      <c r="V436" s="26">
        <f t="shared" si="62"/>
        <v>17014.439999999999</v>
      </c>
      <c r="W436" s="57" t="s">
        <v>2396</v>
      </c>
    </row>
    <row r="437" spans="1:23" ht="27" customHeight="1" x14ac:dyDescent="0.25">
      <c r="A437" s="47">
        <v>425</v>
      </c>
      <c r="B437" s="42" t="s">
        <v>309</v>
      </c>
      <c r="C437" s="40" t="s">
        <v>28</v>
      </c>
      <c r="D437" s="20">
        <v>1</v>
      </c>
      <c r="E437" s="49">
        <v>47204.054100000001</v>
      </c>
      <c r="F437" s="39">
        <f t="shared" si="54"/>
        <v>47204.054100000001</v>
      </c>
      <c r="G437" s="51">
        <v>44007.71</v>
      </c>
      <c r="H437" s="54">
        <f t="shared" si="55"/>
        <v>44007.71</v>
      </c>
      <c r="I437" s="51">
        <v>47713.62</v>
      </c>
      <c r="J437" s="55">
        <f t="shared" si="56"/>
        <v>47713.62</v>
      </c>
      <c r="K437" s="41"/>
      <c r="L437" s="41"/>
      <c r="M437" s="41"/>
      <c r="N437" s="41"/>
      <c r="O437" s="41"/>
      <c r="P437" s="41"/>
      <c r="Q437" s="21">
        <f t="shared" si="57"/>
        <v>46308.46</v>
      </c>
      <c r="R437" s="24">
        <f t="shared" si="58"/>
        <v>3</v>
      </c>
      <c r="S437" s="24">
        <f t="shared" si="59"/>
        <v>2008.7326825706332</v>
      </c>
      <c r="T437" s="25">
        <f t="shared" si="60"/>
        <v>4.337722918383883</v>
      </c>
      <c r="U437" s="25" t="str">
        <f t="shared" si="61"/>
        <v>ОДН</v>
      </c>
      <c r="V437" s="26">
        <f t="shared" si="62"/>
        <v>46308.46</v>
      </c>
      <c r="W437" s="57" t="s">
        <v>2397</v>
      </c>
    </row>
    <row r="438" spans="1:23" ht="27" customHeight="1" x14ac:dyDescent="0.25">
      <c r="A438" s="47">
        <v>426</v>
      </c>
      <c r="B438" s="42" t="s">
        <v>310</v>
      </c>
      <c r="C438" s="40" t="s">
        <v>28</v>
      </c>
      <c r="D438" s="20">
        <v>1</v>
      </c>
      <c r="E438" s="49">
        <v>1953.4185</v>
      </c>
      <c r="F438" s="39">
        <f t="shared" si="54"/>
        <v>1953.4185</v>
      </c>
      <c r="G438" s="51">
        <v>1814.03</v>
      </c>
      <c r="H438" s="54">
        <f t="shared" si="55"/>
        <v>1814.03</v>
      </c>
      <c r="I438" s="51">
        <v>1966.79</v>
      </c>
      <c r="J438" s="55">
        <f t="shared" si="56"/>
        <v>1966.79</v>
      </c>
      <c r="K438" s="41"/>
      <c r="L438" s="41"/>
      <c r="M438" s="41"/>
      <c r="N438" s="41"/>
      <c r="O438" s="41"/>
      <c r="P438" s="41"/>
      <c r="Q438" s="21">
        <f t="shared" si="57"/>
        <v>1911.41</v>
      </c>
      <c r="R438" s="24">
        <f t="shared" si="58"/>
        <v>3</v>
      </c>
      <c r="S438" s="24">
        <f t="shared" si="59"/>
        <v>84.600599502160748</v>
      </c>
      <c r="T438" s="25">
        <f t="shared" si="60"/>
        <v>4.4260833364982259</v>
      </c>
      <c r="U438" s="25" t="str">
        <f t="shared" si="61"/>
        <v>ОДН</v>
      </c>
      <c r="V438" s="26">
        <f t="shared" si="62"/>
        <v>1911.41</v>
      </c>
      <c r="W438" s="57" t="s">
        <v>2398</v>
      </c>
    </row>
    <row r="439" spans="1:23" ht="27" customHeight="1" x14ac:dyDescent="0.25">
      <c r="A439" s="47">
        <v>427</v>
      </c>
      <c r="B439" s="42" t="s">
        <v>311</v>
      </c>
      <c r="C439" s="40" t="s">
        <v>28</v>
      </c>
      <c r="D439" s="20">
        <v>1</v>
      </c>
      <c r="E439" s="49">
        <v>14007.242700000001</v>
      </c>
      <c r="F439" s="39">
        <f t="shared" si="54"/>
        <v>14007.242700000001</v>
      </c>
      <c r="G439" s="51">
        <v>13084.45</v>
      </c>
      <c r="H439" s="54">
        <f t="shared" si="55"/>
        <v>13084.45</v>
      </c>
      <c r="I439" s="51">
        <v>14186.29</v>
      </c>
      <c r="J439" s="55">
        <f t="shared" si="56"/>
        <v>14186.29</v>
      </c>
      <c r="K439" s="41"/>
      <c r="L439" s="41"/>
      <c r="M439" s="41"/>
      <c r="N439" s="41"/>
      <c r="O439" s="41"/>
      <c r="P439" s="41"/>
      <c r="Q439" s="21">
        <f t="shared" si="57"/>
        <v>13759.33</v>
      </c>
      <c r="R439" s="24">
        <f t="shared" si="58"/>
        <v>3</v>
      </c>
      <c r="S439" s="24">
        <f t="shared" si="59"/>
        <v>591.27766862164265</v>
      </c>
      <c r="T439" s="25">
        <f t="shared" si="60"/>
        <v>4.2972853229164691</v>
      </c>
      <c r="U439" s="25" t="str">
        <f t="shared" si="61"/>
        <v>ОДН</v>
      </c>
      <c r="V439" s="26">
        <f t="shared" si="62"/>
        <v>13759.33</v>
      </c>
      <c r="W439" s="57" t="s">
        <v>2399</v>
      </c>
    </row>
    <row r="440" spans="1:23" ht="27" customHeight="1" x14ac:dyDescent="0.25">
      <c r="A440" s="47">
        <v>428</v>
      </c>
      <c r="B440" s="42" t="s">
        <v>312</v>
      </c>
      <c r="C440" s="40" t="s">
        <v>28</v>
      </c>
      <c r="D440" s="20">
        <v>1</v>
      </c>
      <c r="E440" s="49">
        <v>28827.75</v>
      </c>
      <c r="F440" s="39">
        <f t="shared" si="54"/>
        <v>28827.75</v>
      </c>
      <c r="G440" s="51">
        <v>26849.38</v>
      </c>
      <c r="H440" s="54">
        <f t="shared" si="55"/>
        <v>26849.38</v>
      </c>
      <c r="I440" s="51">
        <v>29110.38</v>
      </c>
      <c r="J440" s="55">
        <f t="shared" si="56"/>
        <v>29110.38</v>
      </c>
      <c r="K440" s="41"/>
      <c r="L440" s="41"/>
      <c r="M440" s="41"/>
      <c r="N440" s="41"/>
      <c r="O440" s="41"/>
      <c r="P440" s="41"/>
      <c r="Q440" s="21">
        <f t="shared" si="57"/>
        <v>28262.5</v>
      </c>
      <c r="R440" s="24">
        <f t="shared" si="58"/>
        <v>3</v>
      </c>
      <c r="S440" s="24">
        <f t="shared" si="59"/>
        <v>1231.9326668491258</v>
      </c>
      <c r="T440" s="25">
        <f t="shared" si="60"/>
        <v>4.3588948849150846</v>
      </c>
      <c r="U440" s="25" t="str">
        <f t="shared" si="61"/>
        <v>ОДН</v>
      </c>
      <c r="V440" s="26">
        <f t="shared" si="62"/>
        <v>28262.5</v>
      </c>
      <c r="W440" s="57">
        <v>281002845</v>
      </c>
    </row>
    <row r="441" spans="1:23" ht="27" customHeight="1" x14ac:dyDescent="0.25">
      <c r="A441" s="47">
        <v>429</v>
      </c>
      <c r="B441" s="42" t="s">
        <v>313</v>
      </c>
      <c r="C441" s="40" t="s">
        <v>28</v>
      </c>
      <c r="D441" s="20">
        <v>1</v>
      </c>
      <c r="E441" s="49">
        <v>8572.3743999999988</v>
      </c>
      <c r="F441" s="39">
        <f t="shared" si="54"/>
        <v>8572.3743999999988</v>
      </c>
      <c r="G441" s="51">
        <v>7999.76</v>
      </c>
      <c r="H441" s="54">
        <f t="shared" si="55"/>
        <v>7999.76</v>
      </c>
      <c r="I441" s="51">
        <v>8673.42</v>
      </c>
      <c r="J441" s="55">
        <f t="shared" si="56"/>
        <v>8673.42</v>
      </c>
      <c r="K441" s="41"/>
      <c r="L441" s="41"/>
      <c r="M441" s="41"/>
      <c r="N441" s="41"/>
      <c r="O441" s="41"/>
      <c r="P441" s="41"/>
      <c r="Q441" s="21">
        <f t="shared" si="57"/>
        <v>8415.18</v>
      </c>
      <c r="R441" s="24">
        <f t="shared" si="58"/>
        <v>3</v>
      </c>
      <c r="S441" s="24">
        <f t="shared" si="59"/>
        <v>363.29860541389331</v>
      </c>
      <c r="T441" s="25">
        <f t="shared" si="60"/>
        <v>4.3171816338318765</v>
      </c>
      <c r="U441" s="25" t="str">
        <f t="shared" si="61"/>
        <v>ОДН</v>
      </c>
      <c r="V441" s="26">
        <f t="shared" si="62"/>
        <v>8415.18</v>
      </c>
      <c r="W441" s="57" t="s">
        <v>2400</v>
      </c>
    </row>
    <row r="442" spans="1:23" ht="27" customHeight="1" x14ac:dyDescent="0.2">
      <c r="A442" s="47">
        <v>430</v>
      </c>
      <c r="B442" s="43" t="s">
        <v>314</v>
      </c>
      <c r="C442" s="40" t="s">
        <v>28</v>
      </c>
      <c r="D442" s="20">
        <v>1</v>
      </c>
      <c r="E442" s="49">
        <v>25392.576300000001</v>
      </c>
      <c r="F442" s="39">
        <f t="shared" si="54"/>
        <v>25392.576300000001</v>
      </c>
      <c r="G442" s="51">
        <v>23626.79</v>
      </c>
      <c r="H442" s="54">
        <f t="shared" si="55"/>
        <v>23626.79</v>
      </c>
      <c r="I442" s="51">
        <v>25616.41</v>
      </c>
      <c r="J442" s="55">
        <f t="shared" si="56"/>
        <v>25616.41</v>
      </c>
      <c r="K442" s="41"/>
      <c r="L442" s="41"/>
      <c r="M442" s="41"/>
      <c r="N442" s="41"/>
      <c r="O442" s="41"/>
      <c r="P442" s="41"/>
      <c r="Q442" s="21">
        <f t="shared" si="57"/>
        <v>24878.59</v>
      </c>
      <c r="R442" s="24">
        <f t="shared" si="58"/>
        <v>3</v>
      </c>
      <c r="S442" s="24">
        <f t="shared" si="59"/>
        <v>1089.8540060456924</v>
      </c>
      <c r="T442" s="25">
        <f t="shared" si="60"/>
        <v>4.3806904090854522</v>
      </c>
      <c r="U442" s="25" t="str">
        <f t="shared" si="61"/>
        <v>ОДН</v>
      </c>
      <c r="V442" s="26">
        <f t="shared" si="62"/>
        <v>24878.59</v>
      </c>
      <c r="W442" s="58" t="s">
        <v>2378</v>
      </c>
    </row>
    <row r="443" spans="1:23" ht="27" customHeight="1" x14ac:dyDescent="0.2">
      <c r="A443" s="47">
        <v>431</v>
      </c>
      <c r="B443" s="43" t="s">
        <v>314</v>
      </c>
      <c r="C443" s="40" t="s">
        <v>28</v>
      </c>
      <c r="D443" s="20">
        <v>1</v>
      </c>
      <c r="E443" s="49">
        <v>25417.446599999999</v>
      </c>
      <c r="F443" s="39">
        <f t="shared" si="54"/>
        <v>25417.446599999999</v>
      </c>
      <c r="G443" s="51">
        <v>23626.79</v>
      </c>
      <c r="H443" s="54">
        <f t="shared" si="55"/>
        <v>23626.79</v>
      </c>
      <c r="I443" s="51">
        <v>25616.41</v>
      </c>
      <c r="J443" s="55">
        <f t="shared" si="56"/>
        <v>25616.41</v>
      </c>
      <c r="K443" s="41"/>
      <c r="L443" s="41"/>
      <c r="M443" s="41"/>
      <c r="N443" s="41"/>
      <c r="O443" s="41"/>
      <c r="P443" s="41"/>
      <c r="Q443" s="21">
        <f t="shared" si="57"/>
        <v>24886.880000000001</v>
      </c>
      <c r="R443" s="24">
        <f t="shared" si="58"/>
        <v>3</v>
      </c>
      <c r="S443" s="24">
        <f t="shared" si="59"/>
        <v>1095.7969123052767</v>
      </c>
      <c r="T443" s="25">
        <f t="shared" si="60"/>
        <v>4.4031108451733472</v>
      </c>
      <c r="U443" s="25" t="str">
        <f t="shared" si="61"/>
        <v>ОДН</v>
      </c>
      <c r="V443" s="26">
        <f t="shared" si="62"/>
        <v>24886.880000000001</v>
      </c>
      <c r="W443" s="58" t="s">
        <v>2378</v>
      </c>
    </row>
    <row r="444" spans="1:23" ht="27" customHeight="1" x14ac:dyDescent="0.2">
      <c r="A444" s="47">
        <v>432</v>
      </c>
      <c r="B444" s="43" t="s">
        <v>315</v>
      </c>
      <c r="C444" s="40" t="s">
        <v>28</v>
      </c>
      <c r="D444" s="20">
        <v>1</v>
      </c>
      <c r="E444" s="49">
        <v>736.12559999999996</v>
      </c>
      <c r="F444" s="39">
        <f t="shared" si="54"/>
        <v>736.12559999999996</v>
      </c>
      <c r="G444" s="52">
        <v>686.28</v>
      </c>
      <c r="H444" s="54">
        <f t="shared" si="55"/>
        <v>686.28</v>
      </c>
      <c r="I444" s="52">
        <v>744.07</v>
      </c>
      <c r="J444" s="55">
        <f t="shared" si="56"/>
        <v>744.07</v>
      </c>
      <c r="K444" s="41"/>
      <c r="L444" s="41"/>
      <c r="M444" s="41"/>
      <c r="N444" s="41"/>
      <c r="O444" s="41"/>
      <c r="P444" s="41"/>
      <c r="Q444" s="21">
        <f t="shared" si="57"/>
        <v>722.16</v>
      </c>
      <c r="R444" s="24">
        <f t="shared" si="58"/>
        <v>3</v>
      </c>
      <c r="S444" s="24">
        <f t="shared" si="59"/>
        <v>31.324594836645559</v>
      </c>
      <c r="T444" s="25">
        <f t="shared" si="60"/>
        <v>4.3376252958687216</v>
      </c>
      <c r="U444" s="25" t="str">
        <f t="shared" si="61"/>
        <v>ОДН</v>
      </c>
      <c r="V444" s="26">
        <f t="shared" si="62"/>
        <v>722.16</v>
      </c>
      <c r="W444" s="58" t="s">
        <v>2401</v>
      </c>
    </row>
    <row r="445" spans="1:23" ht="27" customHeight="1" x14ac:dyDescent="0.2">
      <c r="A445" s="47">
        <v>433</v>
      </c>
      <c r="B445" s="43" t="s">
        <v>316</v>
      </c>
      <c r="C445" s="40" t="s">
        <v>28</v>
      </c>
      <c r="D445" s="20">
        <v>1</v>
      </c>
      <c r="E445" s="49">
        <v>2373.2577000000001</v>
      </c>
      <c r="F445" s="39">
        <f t="shared" si="54"/>
        <v>2373.2577000000001</v>
      </c>
      <c r="G445" s="51">
        <v>2203.91</v>
      </c>
      <c r="H445" s="54">
        <f t="shared" si="55"/>
        <v>2203.91</v>
      </c>
      <c r="I445" s="51">
        <v>2389.5</v>
      </c>
      <c r="J445" s="55">
        <f t="shared" si="56"/>
        <v>2389.5</v>
      </c>
      <c r="K445" s="41"/>
      <c r="L445" s="41"/>
      <c r="M445" s="41"/>
      <c r="N445" s="41"/>
      <c r="O445" s="41"/>
      <c r="P445" s="41"/>
      <c r="Q445" s="21">
        <f t="shared" si="57"/>
        <v>2322.2199999999998</v>
      </c>
      <c r="R445" s="24">
        <f t="shared" si="58"/>
        <v>3</v>
      </c>
      <c r="S445" s="24">
        <f t="shared" si="59"/>
        <v>102.78302710391938</v>
      </c>
      <c r="T445" s="25">
        <f t="shared" si="60"/>
        <v>4.4260676035827524</v>
      </c>
      <c r="U445" s="25" t="str">
        <f t="shared" si="61"/>
        <v>ОДН</v>
      </c>
      <c r="V445" s="26">
        <f t="shared" si="62"/>
        <v>2322.2199999999998</v>
      </c>
      <c r="W445" s="58" t="s">
        <v>2402</v>
      </c>
    </row>
    <row r="446" spans="1:23" ht="27" customHeight="1" x14ac:dyDescent="0.25">
      <c r="A446" s="47">
        <v>434</v>
      </c>
      <c r="B446" s="42" t="s">
        <v>317</v>
      </c>
      <c r="C446" s="40" t="s">
        <v>28</v>
      </c>
      <c r="D446" s="20">
        <v>1</v>
      </c>
      <c r="E446" s="49">
        <v>3165.1073999999999</v>
      </c>
      <c r="F446" s="39">
        <f t="shared" si="54"/>
        <v>3165.1073999999999</v>
      </c>
      <c r="G446" s="51">
        <v>2956.59</v>
      </c>
      <c r="H446" s="54">
        <f t="shared" si="55"/>
        <v>2956.59</v>
      </c>
      <c r="I446" s="51">
        <v>3205.57</v>
      </c>
      <c r="J446" s="55">
        <f t="shared" si="56"/>
        <v>3205.57</v>
      </c>
      <c r="K446" s="41"/>
      <c r="L446" s="41"/>
      <c r="M446" s="41"/>
      <c r="N446" s="41"/>
      <c r="O446" s="41"/>
      <c r="P446" s="41"/>
      <c r="Q446" s="21">
        <f t="shared" si="57"/>
        <v>3109.09</v>
      </c>
      <c r="R446" s="24">
        <f t="shared" si="58"/>
        <v>3</v>
      </c>
      <c r="S446" s="24">
        <f t="shared" si="59"/>
        <v>133.60873755626909</v>
      </c>
      <c r="T446" s="25">
        <f t="shared" si="60"/>
        <v>4.2973583124409096</v>
      </c>
      <c r="U446" s="25" t="str">
        <f t="shared" si="61"/>
        <v>ОДН</v>
      </c>
      <c r="V446" s="26">
        <f t="shared" si="62"/>
        <v>3109.09</v>
      </c>
      <c r="W446" s="57" t="s">
        <v>2403</v>
      </c>
    </row>
    <row r="447" spans="1:23" ht="27" customHeight="1" x14ac:dyDescent="0.25">
      <c r="A447" s="47">
        <v>435</v>
      </c>
      <c r="B447" s="42" t="s">
        <v>317</v>
      </c>
      <c r="C447" s="40" t="s">
        <v>28</v>
      </c>
      <c r="D447" s="20">
        <v>1</v>
      </c>
      <c r="E447" s="49">
        <v>6401.2139999999999</v>
      </c>
      <c r="F447" s="39">
        <f t="shared" si="54"/>
        <v>6401.2139999999999</v>
      </c>
      <c r="G447" s="51">
        <v>5961.92</v>
      </c>
      <c r="H447" s="54">
        <f t="shared" si="55"/>
        <v>5961.92</v>
      </c>
      <c r="I447" s="51">
        <v>6463.97</v>
      </c>
      <c r="J447" s="55">
        <f t="shared" si="56"/>
        <v>6463.97</v>
      </c>
      <c r="K447" s="41"/>
      <c r="L447" s="41"/>
      <c r="M447" s="41"/>
      <c r="N447" s="41"/>
      <c r="O447" s="41"/>
      <c r="P447" s="41"/>
      <c r="Q447" s="21">
        <f t="shared" si="57"/>
        <v>6275.7</v>
      </c>
      <c r="R447" s="24">
        <f t="shared" si="58"/>
        <v>3</v>
      </c>
      <c r="S447" s="24">
        <f t="shared" si="59"/>
        <v>273.54820918441419</v>
      </c>
      <c r="T447" s="25">
        <f t="shared" si="60"/>
        <v>4.3588477649411894</v>
      </c>
      <c r="U447" s="25" t="str">
        <f t="shared" si="61"/>
        <v>ОДН</v>
      </c>
      <c r="V447" s="26">
        <f t="shared" si="62"/>
        <v>6275.7</v>
      </c>
      <c r="W447" s="57" t="s">
        <v>2402</v>
      </c>
    </row>
    <row r="448" spans="1:23" ht="27" customHeight="1" x14ac:dyDescent="0.25">
      <c r="A448" s="47">
        <v>436</v>
      </c>
      <c r="B448" s="42" t="s">
        <v>318</v>
      </c>
      <c r="C448" s="40" t="s">
        <v>28</v>
      </c>
      <c r="D448" s="20">
        <v>1</v>
      </c>
      <c r="E448" s="49">
        <v>24365.117399999999</v>
      </c>
      <c r="F448" s="39">
        <f t="shared" si="54"/>
        <v>24365.117399999999</v>
      </c>
      <c r="G448" s="51">
        <v>22737.59</v>
      </c>
      <c r="H448" s="54">
        <f t="shared" si="55"/>
        <v>22737.59</v>
      </c>
      <c r="I448" s="51">
        <v>24652.33</v>
      </c>
      <c r="J448" s="55">
        <f t="shared" si="56"/>
        <v>24652.33</v>
      </c>
      <c r="K448" s="41"/>
      <c r="L448" s="41"/>
      <c r="M448" s="41"/>
      <c r="N448" s="41"/>
      <c r="O448" s="41"/>
      <c r="P448" s="41"/>
      <c r="Q448" s="21">
        <f t="shared" si="57"/>
        <v>23918.35</v>
      </c>
      <c r="R448" s="24">
        <f t="shared" si="58"/>
        <v>3</v>
      </c>
      <c r="S448" s="24">
        <f t="shared" si="59"/>
        <v>1032.5991302782415</v>
      </c>
      <c r="T448" s="25">
        <f t="shared" si="60"/>
        <v>4.3171837951959127</v>
      </c>
      <c r="U448" s="25" t="str">
        <f t="shared" si="61"/>
        <v>ОДН</v>
      </c>
      <c r="V448" s="26">
        <f t="shared" si="62"/>
        <v>23918.35</v>
      </c>
      <c r="W448" s="57" t="s">
        <v>2404</v>
      </c>
    </row>
    <row r="449" spans="1:23" ht="27" customHeight="1" x14ac:dyDescent="0.25">
      <c r="A449" s="47">
        <v>437</v>
      </c>
      <c r="B449" s="42" t="s">
        <v>319</v>
      </c>
      <c r="C449" s="40" t="s">
        <v>28</v>
      </c>
      <c r="D449" s="20">
        <v>1</v>
      </c>
      <c r="E449" s="49">
        <v>2880.7514999999999</v>
      </c>
      <c r="F449" s="39">
        <f t="shared" si="54"/>
        <v>2880.7514999999999</v>
      </c>
      <c r="G449" s="51">
        <v>2680.43</v>
      </c>
      <c r="H449" s="54">
        <f t="shared" si="55"/>
        <v>2680.43</v>
      </c>
      <c r="I449" s="51">
        <v>2906.15</v>
      </c>
      <c r="J449" s="55">
        <f t="shared" si="56"/>
        <v>2906.15</v>
      </c>
      <c r="K449" s="41"/>
      <c r="L449" s="41"/>
      <c r="M449" s="41"/>
      <c r="N449" s="41"/>
      <c r="O449" s="41"/>
      <c r="P449" s="41"/>
      <c r="Q449" s="21">
        <f t="shared" si="57"/>
        <v>2822.44</v>
      </c>
      <c r="R449" s="24">
        <f t="shared" si="58"/>
        <v>3</v>
      </c>
      <c r="S449" s="24">
        <f t="shared" si="59"/>
        <v>123.64148824777637</v>
      </c>
      <c r="T449" s="25">
        <f t="shared" si="60"/>
        <v>4.3806595799300023</v>
      </c>
      <c r="U449" s="25" t="str">
        <f t="shared" si="61"/>
        <v>ОДН</v>
      </c>
      <c r="V449" s="26">
        <f t="shared" si="62"/>
        <v>2822.44</v>
      </c>
      <c r="W449" s="57" t="s">
        <v>2405</v>
      </c>
    </row>
    <row r="450" spans="1:23" ht="27" customHeight="1" x14ac:dyDescent="0.25">
      <c r="A450" s="47">
        <v>438</v>
      </c>
      <c r="B450" s="42" t="s">
        <v>320</v>
      </c>
      <c r="C450" s="40" t="s">
        <v>28</v>
      </c>
      <c r="D450" s="20">
        <v>1</v>
      </c>
      <c r="E450" s="49">
        <v>1037.8921</v>
      </c>
      <c r="F450" s="39">
        <f t="shared" si="54"/>
        <v>1037.8921</v>
      </c>
      <c r="G450" s="52">
        <v>964.77</v>
      </c>
      <c r="H450" s="54">
        <f t="shared" si="55"/>
        <v>964.77</v>
      </c>
      <c r="I450" s="51">
        <v>1046.02</v>
      </c>
      <c r="J450" s="55">
        <f t="shared" si="56"/>
        <v>1046.02</v>
      </c>
      <c r="K450" s="41"/>
      <c r="L450" s="41"/>
      <c r="M450" s="41"/>
      <c r="N450" s="41"/>
      <c r="O450" s="41"/>
      <c r="P450" s="41"/>
      <c r="Q450" s="21">
        <f t="shared" si="57"/>
        <v>1016.23</v>
      </c>
      <c r="R450" s="24">
        <f t="shared" si="58"/>
        <v>3</v>
      </c>
      <c r="S450" s="24">
        <f t="shared" si="59"/>
        <v>44.748308774801771</v>
      </c>
      <c r="T450" s="25">
        <f t="shared" si="60"/>
        <v>4.4033642752921844</v>
      </c>
      <c r="U450" s="25" t="str">
        <f t="shared" si="61"/>
        <v>ОДН</v>
      </c>
      <c r="V450" s="26">
        <f t="shared" si="62"/>
        <v>1016.23</v>
      </c>
      <c r="W450" s="57" t="s">
        <v>2406</v>
      </c>
    </row>
    <row r="451" spans="1:23" ht="27" customHeight="1" x14ac:dyDescent="0.25">
      <c r="A451" s="47">
        <v>439</v>
      </c>
      <c r="B451" s="42" t="s">
        <v>320</v>
      </c>
      <c r="C451" s="40" t="s">
        <v>28</v>
      </c>
      <c r="D451" s="20">
        <v>1</v>
      </c>
      <c r="E451" s="49">
        <v>1061.9508500000002</v>
      </c>
      <c r="F451" s="39">
        <f t="shared" si="54"/>
        <v>1061.9508500000002</v>
      </c>
      <c r="G451" s="52">
        <v>990.04</v>
      </c>
      <c r="H451" s="54">
        <f t="shared" si="55"/>
        <v>990.04</v>
      </c>
      <c r="I451" s="51">
        <v>1073.4100000000001</v>
      </c>
      <c r="J451" s="55">
        <f t="shared" si="56"/>
        <v>1073.4100000000001</v>
      </c>
      <c r="K451" s="41"/>
      <c r="L451" s="41"/>
      <c r="M451" s="41"/>
      <c r="N451" s="41"/>
      <c r="O451" s="41"/>
      <c r="P451" s="41"/>
      <c r="Q451" s="21">
        <f t="shared" si="57"/>
        <v>1041.8</v>
      </c>
      <c r="R451" s="24">
        <f t="shared" si="58"/>
        <v>3</v>
      </c>
      <c r="S451" s="24">
        <f t="shared" si="59"/>
        <v>45.190410795447058</v>
      </c>
      <c r="T451" s="25">
        <f t="shared" si="60"/>
        <v>4.337724207664337</v>
      </c>
      <c r="U451" s="25" t="str">
        <f t="shared" si="61"/>
        <v>ОДН</v>
      </c>
      <c r="V451" s="26">
        <f t="shared" si="62"/>
        <v>1041.8</v>
      </c>
      <c r="W451" s="57" t="s">
        <v>2407</v>
      </c>
    </row>
    <row r="452" spans="1:23" ht="27" customHeight="1" x14ac:dyDescent="0.25">
      <c r="A452" s="47">
        <v>440</v>
      </c>
      <c r="B452" s="42" t="s">
        <v>320</v>
      </c>
      <c r="C452" s="40" t="s">
        <v>28</v>
      </c>
      <c r="D452" s="20">
        <v>1</v>
      </c>
      <c r="E452" s="49">
        <v>3299.43075</v>
      </c>
      <c r="F452" s="39">
        <f t="shared" si="54"/>
        <v>3299.43075</v>
      </c>
      <c r="G452" s="51">
        <v>3063.99</v>
      </c>
      <c r="H452" s="54">
        <f t="shared" si="55"/>
        <v>3063.99</v>
      </c>
      <c r="I452" s="51">
        <v>3322.01</v>
      </c>
      <c r="J452" s="55">
        <f t="shared" si="56"/>
        <v>3322.01</v>
      </c>
      <c r="K452" s="41"/>
      <c r="L452" s="41"/>
      <c r="M452" s="41"/>
      <c r="N452" s="41"/>
      <c r="O452" s="41"/>
      <c r="P452" s="41"/>
      <c r="Q452" s="21">
        <f t="shared" si="57"/>
        <v>3228.48</v>
      </c>
      <c r="R452" s="24">
        <f t="shared" si="58"/>
        <v>3</v>
      </c>
      <c r="S452" s="24">
        <f t="shared" si="59"/>
        <v>142.89651837179696</v>
      </c>
      <c r="T452" s="25">
        <f t="shared" si="60"/>
        <v>4.4261236982046332</v>
      </c>
      <c r="U452" s="25" t="str">
        <f t="shared" si="61"/>
        <v>ОДН</v>
      </c>
      <c r="V452" s="26">
        <f t="shared" si="62"/>
        <v>3228.48</v>
      </c>
      <c r="W452" s="57" t="s">
        <v>2408</v>
      </c>
    </row>
    <row r="453" spans="1:23" ht="27" customHeight="1" x14ac:dyDescent="0.25">
      <c r="A453" s="47">
        <v>441</v>
      </c>
      <c r="B453" s="42" t="s">
        <v>321</v>
      </c>
      <c r="C453" s="40" t="s">
        <v>28</v>
      </c>
      <c r="D453" s="20">
        <v>1</v>
      </c>
      <c r="E453" s="49">
        <v>3207.6179999999999</v>
      </c>
      <c r="F453" s="39">
        <f t="shared" si="54"/>
        <v>3207.6179999999999</v>
      </c>
      <c r="G453" s="51">
        <v>2996.3</v>
      </c>
      <c r="H453" s="54">
        <f t="shared" si="55"/>
        <v>2996.3</v>
      </c>
      <c r="I453" s="51">
        <v>3248.62</v>
      </c>
      <c r="J453" s="55">
        <f t="shared" si="56"/>
        <v>3248.62</v>
      </c>
      <c r="K453" s="41"/>
      <c r="L453" s="41"/>
      <c r="M453" s="41"/>
      <c r="N453" s="41"/>
      <c r="O453" s="41"/>
      <c r="P453" s="41"/>
      <c r="Q453" s="21">
        <f t="shared" si="57"/>
        <v>3150.85</v>
      </c>
      <c r="R453" s="24">
        <f t="shared" si="58"/>
        <v>3</v>
      </c>
      <c r="S453" s="24">
        <f t="shared" si="59"/>
        <v>135.40177477418808</v>
      </c>
      <c r="T453" s="25">
        <f t="shared" si="60"/>
        <v>4.2973094490117933</v>
      </c>
      <c r="U453" s="25" t="str">
        <f t="shared" si="61"/>
        <v>ОДН</v>
      </c>
      <c r="V453" s="26">
        <f t="shared" si="62"/>
        <v>3150.85</v>
      </c>
      <c r="W453" s="57" t="s">
        <v>2409</v>
      </c>
    </row>
    <row r="454" spans="1:23" ht="27" customHeight="1" x14ac:dyDescent="0.25">
      <c r="A454" s="47">
        <v>442</v>
      </c>
      <c r="B454" s="42" t="s">
        <v>322</v>
      </c>
      <c r="C454" s="40" t="s">
        <v>28</v>
      </c>
      <c r="D454" s="20">
        <v>1</v>
      </c>
      <c r="E454" s="49">
        <v>9264.6090000000004</v>
      </c>
      <c r="F454" s="39">
        <f t="shared" si="54"/>
        <v>9264.6090000000004</v>
      </c>
      <c r="G454" s="51">
        <v>8628.7999999999993</v>
      </c>
      <c r="H454" s="54">
        <f t="shared" si="55"/>
        <v>8628.7999999999993</v>
      </c>
      <c r="I454" s="51">
        <v>9355.44</v>
      </c>
      <c r="J454" s="55">
        <f t="shared" si="56"/>
        <v>9355.44</v>
      </c>
      <c r="K454" s="41"/>
      <c r="L454" s="41"/>
      <c r="M454" s="41"/>
      <c r="N454" s="41"/>
      <c r="O454" s="41"/>
      <c r="P454" s="41"/>
      <c r="Q454" s="21">
        <f t="shared" si="57"/>
        <v>9082.9500000000007</v>
      </c>
      <c r="R454" s="24">
        <f t="shared" si="58"/>
        <v>3</v>
      </c>
      <c r="S454" s="24">
        <f t="shared" si="59"/>
        <v>395.91856162663117</v>
      </c>
      <c r="T454" s="25">
        <f t="shared" si="60"/>
        <v>4.3589204127142738</v>
      </c>
      <c r="U454" s="25" t="str">
        <f t="shared" si="61"/>
        <v>ОДН</v>
      </c>
      <c r="V454" s="26">
        <f t="shared" si="62"/>
        <v>9082.9500000000007</v>
      </c>
      <c r="W454" s="57" t="s">
        <v>2410</v>
      </c>
    </row>
    <row r="455" spans="1:23" ht="27" customHeight="1" x14ac:dyDescent="0.25">
      <c r="A455" s="47">
        <v>443</v>
      </c>
      <c r="B455" s="42" t="s">
        <v>323</v>
      </c>
      <c r="C455" s="40" t="s">
        <v>28</v>
      </c>
      <c r="D455" s="20">
        <v>1</v>
      </c>
      <c r="E455" s="49">
        <v>886.83069999999998</v>
      </c>
      <c r="F455" s="39">
        <f t="shared" si="54"/>
        <v>886.83069999999998</v>
      </c>
      <c r="G455" s="52">
        <v>827.59</v>
      </c>
      <c r="H455" s="54">
        <f t="shared" si="55"/>
        <v>827.59</v>
      </c>
      <c r="I455" s="52">
        <v>897.28</v>
      </c>
      <c r="J455" s="55">
        <f t="shared" si="56"/>
        <v>897.28</v>
      </c>
      <c r="K455" s="41"/>
      <c r="L455" s="41"/>
      <c r="M455" s="41"/>
      <c r="N455" s="41"/>
      <c r="O455" s="41"/>
      <c r="P455" s="41"/>
      <c r="Q455" s="21">
        <f t="shared" si="57"/>
        <v>870.57</v>
      </c>
      <c r="R455" s="24">
        <f t="shared" si="58"/>
        <v>3</v>
      </c>
      <c r="S455" s="24">
        <f t="shared" si="59"/>
        <v>37.584005005387567</v>
      </c>
      <c r="T455" s="25">
        <f t="shared" si="60"/>
        <v>4.3171720832773435</v>
      </c>
      <c r="U455" s="25" t="str">
        <f t="shared" si="61"/>
        <v>ОДН</v>
      </c>
      <c r="V455" s="26">
        <f t="shared" si="62"/>
        <v>870.57</v>
      </c>
      <c r="W455" s="57" t="s">
        <v>2411</v>
      </c>
    </row>
    <row r="456" spans="1:23" ht="27" customHeight="1" x14ac:dyDescent="0.25">
      <c r="A456" s="47">
        <v>444</v>
      </c>
      <c r="B456" s="42" t="s">
        <v>323</v>
      </c>
      <c r="C456" s="40" t="s">
        <v>28</v>
      </c>
      <c r="D456" s="20">
        <v>1</v>
      </c>
      <c r="E456" s="49">
        <v>3772.13555</v>
      </c>
      <c r="F456" s="39">
        <f t="shared" si="54"/>
        <v>3772.13555</v>
      </c>
      <c r="G456" s="51">
        <v>3509.82</v>
      </c>
      <c r="H456" s="54">
        <f t="shared" si="55"/>
        <v>3509.82</v>
      </c>
      <c r="I456" s="51">
        <v>3805.39</v>
      </c>
      <c r="J456" s="55">
        <f t="shared" si="56"/>
        <v>3805.39</v>
      </c>
      <c r="K456" s="41"/>
      <c r="L456" s="41"/>
      <c r="M456" s="41"/>
      <c r="N456" s="41"/>
      <c r="O456" s="41"/>
      <c r="P456" s="41"/>
      <c r="Q456" s="21">
        <f t="shared" si="57"/>
        <v>3695.78</v>
      </c>
      <c r="R456" s="24">
        <f t="shared" si="58"/>
        <v>3</v>
      </c>
      <c r="S456" s="24">
        <f t="shared" si="59"/>
        <v>161.90374256916115</v>
      </c>
      <c r="T456" s="25">
        <f t="shared" si="60"/>
        <v>4.3807732757134126</v>
      </c>
      <c r="U456" s="25" t="str">
        <f t="shared" si="61"/>
        <v>ОДН</v>
      </c>
      <c r="V456" s="26">
        <f t="shared" si="62"/>
        <v>3695.78</v>
      </c>
      <c r="W456" s="57" t="s">
        <v>2412</v>
      </c>
    </row>
    <row r="457" spans="1:23" ht="27" customHeight="1" x14ac:dyDescent="0.25">
      <c r="A457" s="47">
        <v>445</v>
      </c>
      <c r="B457" s="42" t="s">
        <v>324</v>
      </c>
      <c r="C457" s="40" t="s">
        <v>28</v>
      </c>
      <c r="D457" s="20">
        <v>1</v>
      </c>
      <c r="E457" s="49">
        <v>3308.8271999999997</v>
      </c>
      <c r="F457" s="39">
        <f t="shared" si="54"/>
        <v>3308.8271999999997</v>
      </c>
      <c r="G457" s="51">
        <v>3075.72</v>
      </c>
      <c r="H457" s="54">
        <f t="shared" si="55"/>
        <v>3075.72</v>
      </c>
      <c r="I457" s="51">
        <v>3334.73</v>
      </c>
      <c r="J457" s="55">
        <f t="shared" si="56"/>
        <v>3334.73</v>
      </c>
      <c r="K457" s="41"/>
      <c r="L457" s="41"/>
      <c r="M457" s="41"/>
      <c r="N457" s="41"/>
      <c r="O457" s="41"/>
      <c r="P457" s="41"/>
      <c r="Q457" s="21">
        <f t="shared" si="57"/>
        <v>3239.76</v>
      </c>
      <c r="R457" s="24">
        <f t="shared" si="58"/>
        <v>3</v>
      </c>
      <c r="S457" s="24">
        <f t="shared" si="59"/>
        <v>142.65114898913367</v>
      </c>
      <c r="T457" s="25">
        <f t="shared" si="60"/>
        <v>4.4031393988793504</v>
      </c>
      <c r="U457" s="25" t="str">
        <f t="shared" si="61"/>
        <v>ОДН</v>
      </c>
      <c r="V457" s="26">
        <f t="shared" si="62"/>
        <v>3239.76</v>
      </c>
      <c r="W457" s="57" t="s">
        <v>2413</v>
      </c>
    </row>
    <row r="458" spans="1:23" ht="27" customHeight="1" x14ac:dyDescent="0.25">
      <c r="A458" s="47">
        <v>446</v>
      </c>
      <c r="B458" s="42" t="s">
        <v>325</v>
      </c>
      <c r="C458" s="40" t="s">
        <v>28</v>
      </c>
      <c r="D458" s="20">
        <v>1</v>
      </c>
      <c r="E458" s="49">
        <v>380.90219999999999</v>
      </c>
      <c r="F458" s="39">
        <f t="shared" si="54"/>
        <v>380.90219999999999</v>
      </c>
      <c r="G458" s="52">
        <v>355.11</v>
      </c>
      <c r="H458" s="54">
        <f t="shared" si="55"/>
        <v>355.11</v>
      </c>
      <c r="I458" s="52">
        <v>385.01</v>
      </c>
      <c r="J458" s="55">
        <f t="shared" si="56"/>
        <v>385.01</v>
      </c>
      <c r="K458" s="41"/>
      <c r="L458" s="41"/>
      <c r="M458" s="41"/>
      <c r="N458" s="41"/>
      <c r="O458" s="41"/>
      <c r="P458" s="41"/>
      <c r="Q458" s="21">
        <f t="shared" si="57"/>
        <v>373.67</v>
      </c>
      <c r="R458" s="24">
        <f t="shared" si="58"/>
        <v>3</v>
      </c>
      <c r="S458" s="24">
        <f t="shared" si="59"/>
        <v>16.207620381166372</v>
      </c>
      <c r="T458" s="25">
        <f t="shared" si="60"/>
        <v>4.3374154685060002</v>
      </c>
      <c r="U458" s="25" t="str">
        <f t="shared" si="61"/>
        <v>ОДН</v>
      </c>
      <c r="V458" s="26">
        <f t="shared" si="62"/>
        <v>373.67</v>
      </c>
      <c r="W458" s="57" t="s">
        <v>2414</v>
      </c>
    </row>
    <row r="459" spans="1:23" ht="27" customHeight="1" x14ac:dyDescent="0.25">
      <c r="A459" s="47">
        <v>447</v>
      </c>
      <c r="B459" s="42" t="s">
        <v>325</v>
      </c>
      <c r="C459" s="40" t="s">
        <v>28</v>
      </c>
      <c r="D459" s="20">
        <v>1</v>
      </c>
      <c r="E459" s="49">
        <v>476.92259999999999</v>
      </c>
      <c r="F459" s="39">
        <f t="shared" si="54"/>
        <v>476.92259999999999</v>
      </c>
      <c r="G459" s="52">
        <v>442.89</v>
      </c>
      <c r="H459" s="54">
        <f t="shared" si="55"/>
        <v>442.89</v>
      </c>
      <c r="I459" s="52">
        <v>480.19</v>
      </c>
      <c r="J459" s="55">
        <f t="shared" si="56"/>
        <v>480.19</v>
      </c>
      <c r="K459" s="41"/>
      <c r="L459" s="41"/>
      <c r="M459" s="41"/>
      <c r="N459" s="41"/>
      <c r="O459" s="41"/>
      <c r="P459" s="41"/>
      <c r="Q459" s="21">
        <f t="shared" si="57"/>
        <v>466.67</v>
      </c>
      <c r="R459" s="24">
        <f t="shared" si="58"/>
        <v>3</v>
      </c>
      <c r="S459" s="24">
        <f t="shared" si="59"/>
        <v>20.656652763214087</v>
      </c>
      <c r="T459" s="25">
        <f t="shared" si="60"/>
        <v>4.4263939750174828</v>
      </c>
      <c r="U459" s="25" t="str">
        <f t="shared" si="61"/>
        <v>ОДН</v>
      </c>
      <c r="V459" s="26">
        <f t="shared" si="62"/>
        <v>466.67</v>
      </c>
      <c r="W459" s="57" t="s">
        <v>2415</v>
      </c>
    </row>
    <row r="460" spans="1:23" ht="27" customHeight="1" x14ac:dyDescent="0.25">
      <c r="A460" s="47">
        <v>448</v>
      </c>
      <c r="B460" s="42" t="s">
        <v>325</v>
      </c>
      <c r="C460" s="40" t="s">
        <v>28</v>
      </c>
      <c r="D460" s="20">
        <v>1</v>
      </c>
      <c r="E460" s="49">
        <v>2082.0532499999999</v>
      </c>
      <c r="F460" s="39">
        <f t="shared" si="54"/>
        <v>2082.0532499999999</v>
      </c>
      <c r="G460" s="51">
        <v>1944.89</v>
      </c>
      <c r="H460" s="54">
        <f t="shared" si="55"/>
        <v>1944.89</v>
      </c>
      <c r="I460" s="51">
        <v>2108.67</v>
      </c>
      <c r="J460" s="55">
        <f t="shared" si="56"/>
        <v>2108.67</v>
      </c>
      <c r="K460" s="41"/>
      <c r="L460" s="41"/>
      <c r="M460" s="41"/>
      <c r="N460" s="41"/>
      <c r="O460" s="41"/>
      <c r="P460" s="41"/>
      <c r="Q460" s="21">
        <f t="shared" si="57"/>
        <v>2045.2</v>
      </c>
      <c r="R460" s="24">
        <f t="shared" si="58"/>
        <v>3</v>
      </c>
      <c r="S460" s="24">
        <f t="shared" si="59"/>
        <v>87.888278614279628</v>
      </c>
      <c r="T460" s="25">
        <f t="shared" si="60"/>
        <v>4.2972950623058681</v>
      </c>
      <c r="U460" s="25" t="str">
        <f t="shared" si="61"/>
        <v>ОДН</v>
      </c>
      <c r="V460" s="26">
        <f t="shared" si="62"/>
        <v>2045.2</v>
      </c>
      <c r="W460" s="57" t="s">
        <v>2416</v>
      </c>
    </row>
    <row r="461" spans="1:23" ht="27" customHeight="1" x14ac:dyDescent="0.25">
      <c r="A461" s="47">
        <v>449</v>
      </c>
      <c r="B461" s="42" t="s">
        <v>325</v>
      </c>
      <c r="C461" s="40" t="s">
        <v>28</v>
      </c>
      <c r="D461" s="20">
        <v>1</v>
      </c>
      <c r="E461" s="49">
        <v>4062.0480000000002</v>
      </c>
      <c r="F461" s="39">
        <f t="shared" ref="F461:F524" si="63">E461*D461</f>
        <v>4062.0480000000002</v>
      </c>
      <c r="G461" s="51">
        <v>3783.28</v>
      </c>
      <c r="H461" s="54">
        <f t="shared" ref="H461:H524" si="64">G461*D461</f>
        <v>3783.28</v>
      </c>
      <c r="I461" s="51">
        <v>4101.87</v>
      </c>
      <c r="J461" s="55">
        <f t="shared" ref="J461:J524" si="65">I461*D461</f>
        <v>4101.87</v>
      </c>
      <c r="K461" s="41"/>
      <c r="L461" s="41"/>
      <c r="M461" s="41"/>
      <c r="N461" s="41"/>
      <c r="O461" s="41"/>
      <c r="P461" s="41"/>
      <c r="Q461" s="21">
        <f t="shared" ref="Q461:Q524" si="66">ROUND(AVERAGE(E461,G461,I461,K461,M461),2)</f>
        <v>3982.4</v>
      </c>
      <c r="R461" s="24">
        <f t="shared" ref="R461:R524" si="67">COUNTA(E461,G461,I461,K461,M461)</f>
        <v>3</v>
      </c>
      <c r="S461" s="24">
        <f t="shared" ref="S461:S524" si="68">SQRT((IF(E461&gt;0,POWER(E461-Q461,2),0)+IF(G461&gt;0,POWER(G461-Q461,2),0)+IF(I461&gt;0,POWER(I461-Q461,2),0)+IF(K461&gt;0,POWER(K461-Q461,2),0)+IF(M461&gt;0,POWER(M461-Q461,2),0))/(R461-1))</f>
        <v>173.58810328475843</v>
      </c>
      <c r="T461" s="25">
        <f t="shared" ref="T461:T524" si="69">S461/Q461*100</f>
        <v>4.3588816614292494</v>
      </c>
      <c r="U461" s="25" t="str">
        <f t="shared" ref="U461:U524" si="70">IF(T461&lt;33,$U$8,$U$9)</f>
        <v>ОДН</v>
      </c>
      <c r="V461" s="26">
        <f t="shared" ref="V461:V524" si="71">D461*Q461</f>
        <v>3982.4</v>
      </c>
      <c r="W461" s="57" t="s">
        <v>2417</v>
      </c>
    </row>
    <row r="462" spans="1:23" ht="27" customHeight="1" x14ac:dyDescent="0.25">
      <c r="A462" s="47">
        <v>450</v>
      </c>
      <c r="B462" s="42" t="s">
        <v>325</v>
      </c>
      <c r="C462" s="40" t="s">
        <v>28</v>
      </c>
      <c r="D462" s="20">
        <v>1</v>
      </c>
      <c r="E462" s="49">
        <v>5862.5601999999999</v>
      </c>
      <c r="F462" s="39">
        <f t="shared" si="63"/>
        <v>5862.5601999999999</v>
      </c>
      <c r="G462" s="51">
        <v>5470.96</v>
      </c>
      <c r="H462" s="54">
        <f t="shared" si="64"/>
        <v>5470.96</v>
      </c>
      <c r="I462" s="51">
        <v>5931.67</v>
      </c>
      <c r="J462" s="55">
        <f t="shared" si="65"/>
        <v>5931.67</v>
      </c>
      <c r="K462" s="41"/>
      <c r="L462" s="41"/>
      <c r="M462" s="41"/>
      <c r="N462" s="41"/>
      <c r="O462" s="41"/>
      <c r="P462" s="41"/>
      <c r="Q462" s="21">
        <f t="shared" si="66"/>
        <v>5755.06</v>
      </c>
      <c r="R462" s="24">
        <f t="shared" si="67"/>
        <v>3</v>
      </c>
      <c r="S462" s="24">
        <f t="shared" si="68"/>
        <v>248.45542366794891</v>
      </c>
      <c r="T462" s="25">
        <f t="shared" si="69"/>
        <v>4.317164784866689</v>
      </c>
      <c r="U462" s="25" t="str">
        <f t="shared" si="70"/>
        <v>ОДН</v>
      </c>
      <c r="V462" s="26">
        <f t="shared" si="71"/>
        <v>5755.06</v>
      </c>
      <c r="W462" s="57" t="s">
        <v>2418</v>
      </c>
    </row>
    <row r="463" spans="1:23" ht="27" customHeight="1" x14ac:dyDescent="0.25">
      <c r="A463" s="47">
        <v>451</v>
      </c>
      <c r="B463" s="42" t="s">
        <v>325</v>
      </c>
      <c r="C463" s="40" t="s">
        <v>28</v>
      </c>
      <c r="D463" s="20">
        <v>1</v>
      </c>
      <c r="E463" s="49">
        <v>7987.8445499999998</v>
      </c>
      <c r="F463" s="39">
        <f t="shared" si="63"/>
        <v>7987.8445499999998</v>
      </c>
      <c r="G463" s="51">
        <v>7432.37</v>
      </c>
      <c r="H463" s="54">
        <f t="shared" si="64"/>
        <v>7432.37</v>
      </c>
      <c r="I463" s="51">
        <v>8058.26</v>
      </c>
      <c r="J463" s="55">
        <f t="shared" si="65"/>
        <v>8058.26</v>
      </c>
      <c r="K463" s="41"/>
      <c r="L463" s="41"/>
      <c r="M463" s="41"/>
      <c r="N463" s="41"/>
      <c r="O463" s="41"/>
      <c r="P463" s="41"/>
      <c r="Q463" s="21">
        <f t="shared" si="66"/>
        <v>7826.16</v>
      </c>
      <c r="R463" s="24">
        <f t="shared" si="67"/>
        <v>3</v>
      </c>
      <c r="S463" s="24">
        <f t="shared" si="68"/>
        <v>342.84316225404189</v>
      </c>
      <c r="T463" s="25">
        <f t="shared" si="69"/>
        <v>4.3807328530727956</v>
      </c>
      <c r="U463" s="25" t="str">
        <f t="shared" si="70"/>
        <v>ОДН</v>
      </c>
      <c r="V463" s="26">
        <f t="shared" si="71"/>
        <v>7826.16</v>
      </c>
      <c r="W463" s="57" t="s">
        <v>2419</v>
      </c>
    </row>
    <row r="464" spans="1:23" ht="27" customHeight="1" x14ac:dyDescent="0.25">
      <c r="A464" s="47">
        <v>452</v>
      </c>
      <c r="B464" s="42" t="s">
        <v>325</v>
      </c>
      <c r="C464" s="40" t="s">
        <v>28</v>
      </c>
      <c r="D464" s="20">
        <v>1</v>
      </c>
      <c r="E464" s="49">
        <v>9716.9205000000002</v>
      </c>
      <c r="F464" s="39">
        <f t="shared" si="63"/>
        <v>9716.9205000000002</v>
      </c>
      <c r="G464" s="51">
        <v>9032.36</v>
      </c>
      <c r="H464" s="54">
        <f t="shared" si="64"/>
        <v>9032.36</v>
      </c>
      <c r="I464" s="51">
        <v>9792.98</v>
      </c>
      <c r="J464" s="55">
        <f t="shared" si="65"/>
        <v>9792.98</v>
      </c>
      <c r="K464" s="41"/>
      <c r="L464" s="41"/>
      <c r="M464" s="41"/>
      <c r="N464" s="41"/>
      <c r="O464" s="41"/>
      <c r="P464" s="41"/>
      <c r="Q464" s="21">
        <f t="shared" si="66"/>
        <v>9514.09</v>
      </c>
      <c r="R464" s="24">
        <f t="shared" si="67"/>
        <v>3</v>
      </c>
      <c r="S464" s="24">
        <f t="shared" si="68"/>
        <v>418.9174362152101</v>
      </c>
      <c r="T464" s="25">
        <f t="shared" si="69"/>
        <v>4.4031266912044149</v>
      </c>
      <c r="U464" s="25" t="str">
        <f t="shared" si="70"/>
        <v>ОДН</v>
      </c>
      <c r="V464" s="26">
        <f t="shared" si="71"/>
        <v>9514.09</v>
      </c>
      <c r="W464" s="57" t="s">
        <v>2420</v>
      </c>
    </row>
    <row r="465" spans="1:23" ht="27" customHeight="1" x14ac:dyDescent="0.25">
      <c r="A465" s="47">
        <v>453</v>
      </c>
      <c r="B465" s="42" t="s">
        <v>326</v>
      </c>
      <c r="C465" s="40" t="s">
        <v>28</v>
      </c>
      <c r="D465" s="20">
        <v>1</v>
      </c>
      <c r="E465" s="49">
        <v>200.38634999999999</v>
      </c>
      <c r="F465" s="39">
        <f t="shared" si="63"/>
        <v>200.38634999999999</v>
      </c>
      <c r="G465" s="52">
        <v>186.82</v>
      </c>
      <c r="H465" s="54">
        <f t="shared" si="64"/>
        <v>186.82</v>
      </c>
      <c r="I465" s="52">
        <v>202.55</v>
      </c>
      <c r="J465" s="55">
        <f t="shared" si="65"/>
        <v>202.55</v>
      </c>
      <c r="K465" s="41"/>
      <c r="L465" s="41"/>
      <c r="M465" s="41"/>
      <c r="N465" s="41"/>
      <c r="O465" s="41"/>
      <c r="P465" s="41"/>
      <c r="Q465" s="21">
        <f t="shared" si="66"/>
        <v>196.59</v>
      </c>
      <c r="R465" s="24">
        <f t="shared" si="67"/>
        <v>3</v>
      </c>
      <c r="S465" s="24">
        <f t="shared" si="68"/>
        <v>8.5260416760211832</v>
      </c>
      <c r="T465" s="25">
        <f t="shared" si="69"/>
        <v>4.3369661101893193</v>
      </c>
      <c r="U465" s="25" t="str">
        <f t="shared" si="70"/>
        <v>ОДН</v>
      </c>
      <c r="V465" s="26">
        <f t="shared" si="71"/>
        <v>196.59</v>
      </c>
      <c r="W465" s="57" t="s">
        <v>2421</v>
      </c>
    </row>
    <row r="466" spans="1:23" ht="27" customHeight="1" x14ac:dyDescent="0.25">
      <c r="A466" s="47">
        <v>454</v>
      </c>
      <c r="B466" s="42" t="s">
        <v>326</v>
      </c>
      <c r="C466" s="40" t="s">
        <v>28</v>
      </c>
      <c r="D466" s="20">
        <v>1</v>
      </c>
      <c r="E466" s="49">
        <v>1357.67445</v>
      </c>
      <c r="F466" s="39">
        <f t="shared" si="63"/>
        <v>1357.67445</v>
      </c>
      <c r="G466" s="51">
        <v>1260.79</v>
      </c>
      <c r="H466" s="54">
        <f t="shared" si="64"/>
        <v>1260.79</v>
      </c>
      <c r="I466" s="51">
        <v>1366.96</v>
      </c>
      <c r="J466" s="55">
        <f t="shared" si="65"/>
        <v>1366.96</v>
      </c>
      <c r="K466" s="41"/>
      <c r="L466" s="41"/>
      <c r="M466" s="41"/>
      <c r="N466" s="41"/>
      <c r="O466" s="41"/>
      <c r="P466" s="41"/>
      <c r="Q466" s="21">
        <f t="shared" si="66"/>
        <v>1328.47</v>
      </c>
      <c r="R466" s="24">
        <f t="shared" si="67"/>
        <v>3</v>
      </c>
      <c r="S466" s="24">
        <f t="shared" si="68"/>
        <v>58.800350338252692</v>
      </c>
      <c r="T466" s="25">
        <f t="shared" si="69"/>
        <v>4.426170733118</v>
      </c>
      <c r="U466" s="25" t="str">
        <f t="shared" si="70"/>
        <v>ОДН</v>
      </c>
      <c r="V466" s="26">
        <f t="shared" si="71"/>
        <v>1328.47</v>
      </c>
      <c r="W466" s="57" t="s">
        <v>2422</v>
      </c>
    </row>
    <row r="467" spans="1:23" ht="27" customHeight="1" x14ac:dyDescent="0.25">
      <c r="A467" s="47">
        <v>455</v>
      </c>
      <c r="B467" s="42" t="s">
        <v>326</v>
      </c>
      <c r="C467" s="40" t="s">
        <v>28</v>
      </c>
      <c r="D467" s="20">
        <v>1</v>
      </c>
      <c r="E467" s="49">
        <v>2520.1260000000002</v>
      </c>
      <c r="F467" s="39">
        <f t="shared" si="63"/>
        <v>2520.1260000000002</v>
      </c>
      <c r="G467" s="51">
        <v>2354.1</v>
      </c>
      <c r="H467" s="54">
        <f t="shared" si="64"/>
        <v>2354.1</v>
      </c>
      <c r="I467" s="51">
        <v>2552.34</v>
      </c>
      <c r="J467" s="55">
        <f t="shared" si="65"/>
        <v>2552.34</v>
      </c>
      <c r="K467" s="41"/>
      <c r="L467" s="41"/>
      <c r="M467" s="41"/>
      <c r="N467" s="41"/>
      <c r="O467" s="41"/>
      <c r="P467" s="41"/>
      <c r="Q467" s="21">
        <f t="shared" si="66"/>
        <v>2475.52</v>
      </c>
      <c r="R467" s="24">
        <f t="shared" si="67"/>
        <v>3</v>
      </c>
      <c r="S467" s="24">
        <f t="shared" si="68"/>
        <v>106.3809758274478</v>
      </c>
      <c r="T467" s="25">
        <f t="shared" si="69"/>
        <v>4.2973183746222121</v>
      </c>
      <c r="U467" s="25" t="str">
        <f t="shared" si="70"/>
        <v>ОДН</v>
      </c>
      <c r="V467" s="26">
        <f t="shared" si="71"/>
        <v>2475.52</v>
      </c>
      <c r="W467" s="57" t="s">
        <v>2423</v>
      </c>
    </row>
    <row r="468" spans="1:23" ht="27" customHeight="1" x14ac:dyDescent="0.25">
      <c r="A468" s="47">
        <v>456</v>
      </c>
      <c r="B468" s="42" t="s">
        <v>326</v>
      </c>
      <c r="C468" s="40" t="s">
        <v>28</v>
      </c>
      <c r="D468" s="20">
        <v>1</v>
      </c>
      <c r="E468" s="49">
        <v>3216.2130000000002</v>
      </c>
      <c r="F468" s="39">
        <f t="shared" si="63"/>
        <v>3216.2130000000002</v>
      </c>
      <c r="G468" s="51">
        <v>2995.49</v>
      </c>
      <c r="H468" s="54">
        <f t="shared" si="64"/>
        <v>2995.49</v>
      </c>
      <c r="I468" s="51">
        <v>3247.74</v>
      </c>
      <c r="J468" s="55">
        <f t="shared" si="65"/>
        <v>3247.74</v>
      </c>
      <c r="K468" s="41"/>
      <c r="L468" s="41"/>
      <c r="M468" s="41"/>
      <c r="N468" s="41"/>
      <c r="O468" s="41"/>
      <c r="P468" s="41"/>
      <c r="Q468" s="21">
        <f t="shared" si="66"/>
        <v>3153.15</v>
      </c>
      <c r="R468" s="24">
        <f t="shared" si="67"/>
        <v>3</v>
      </c>
      <c r="S468" s="24">
        <f t="shared" si="68"/>
        <v>137.44250737854003</v>
      </c>
      <c r="T468" s="25">
        <f t="shared" si="69"/>
        <v>4.358895307186148</v>
      </c>
      <c r="U468" s="25" t="str">
        <f t="shared" si="70"/>
        <v>ОДН</v>
      </c>
      <c r="V468" s="26">
        <f t="shared" si="71"/>
        <v>3153.15</v>
      </c>
      <c r="W468" s="57" t="s">
        <v>2424</v>
      </c>
    </row>
    <row r="469" spans="1:23" ht="27" customHeight="1" x14ac:dyDescent="0.2">
      <c r="A469" s="47">
        <v>457</v>
      </c>
      <c r="B469" s="43" t="s">
        <v>327</v>
      </c>
      <c r="C469" s="40" t="s">
        <v>28</v>
      </c>
      <c r="D469" s="20">
        <v>1</v>
      </c>
      <c r="E469" s="49">
        <v>1284.3087999999998</v>
      </c>
      <c r="F469" s="39">
        <f t="shared" si="63"/>
        <v>1284.3087999999998</v>
      </c>
      <c r="G469" s="51">
        <v>1198.52</v>
      </c>
      <c r="H469" s="54">
        <f t="shared" si="64"/>
        <v>1198.52</v>
      </c>
      <c r="I469" s="51">
        <v>1299.45</v>
      </c>
      <c r="J469" s="55">
        <f t="shared" si="65"/>
        <v>1299.45</v>
      </c>
      <c r="K469" s="41"/>
      <c r="L469" s="41"/>
      <c r="M469" s="41"/>
      <c r="N469" s="41"/>
      <c r="O469" s="41"/>
      <c r="P469" s="41"/>
      <c r="Q469" s="21">
        <f t="shared" si="66"/>
        <v>1260.76</v>
      </c>
      <c r="R469" s="24">
        <f t="shared" si="67"/>
        <v>3</v>
      </c>
      <c r="S469" s="24">
        <f t="shared" si="68"/>
        <v>54.43013724693332</v>
      </c>
      <c r="T469" s="25">
        <f t="shared" si="69"/>
        <v>4.3172481080406522</v>
      </c>
      <c r="U469" s="25" t="str">
        <f t="shared" si="70"/>
        <v>ОДН</v>
      </c>
      <c r="V469" s="26">
        <f t="shared" si="71"/>
        <v>1260.76</v>
      </c>
      <c r="W469" s="58" t="s">
        <v>2350</v>
      </c>
    </row>
    <row r="470" spans="1:23" ht="27" customHeight="1" x14ac:dyDescent="0.25">
      <c r="A470" s="47">
        <v>458</v>
      </c>
      <c r="B470" s="42" t="s">
        <v>327</v>
      </c>
      <c r="C470" s="40" t="s">
        <v>28</v>
      </c>
      <c r="D470" s="20">
        <v>1</v>
      </c>
      <c r="E470" s="49">
        <v>1320.10195</v>
      </c>
      <c r="F470" s="39">
        <f t="shared" si="63"/>
        <v>1320.10195</v>
      </c>
      <c r="G470" s="51">
        <v>1228.3</v>
      </c>
      <c r="H470" s="54">
        <f t="shared" si="64"/>
        <v>1228.3</v>
      </c>
      <c r="I470" s="51">
        <v>1331.74</v>
      </c>
      <c r="J470" s="55">
        <f t="shared" si="65"/>
        <v>1331.74</v>
      </c>
      <c r="K470" s="41"/>
      <c r="L470" s="41"/>
      <c r="M470" s="41"/>
      <c r="N470" s="41"/>
      <c r="O470" s="41"/>
      <c r="P470" s="41"/>
      <c r="Q470" s="21">
        <f t="shared" si="66"/>
        <v>1293.3800000000001</v>
      </c>
      <c r="R470" s="24">
        <f t="shared" si="67"/>
        <v>3</v>
      </c>
      <c r="S470" s="24">
        <f t="shared" si="68"/>
        <v>56.661091640571605</v>
      </c>
      <c r="T470" s="25">
        <f t="shared" si="69"/>
        <v>4.3808541681927657</v>
      </c>
      <c r="U470" s="25" t="str">
        <f t="shared" si="70"/>
        <v>ОДН</v>
      </c>
      <c r="V470" s="26">
        <f t="shared" si="71"/>
        <v>1293.3800000000001</v>
      </c>
      <c r="W470" s="57" t="s">
        <v>2425</v>
      </c>
    </row>
    <row r="471" spans="1:23" ht="27" customHeight="1" x14ac:dyDescent="0.2">
      <c r="A471" s="47">
        <v>459</v>
      </c>
      <c r="B471" s="43" t="s">
        <v>327</v>
      </c>
      <c r="C471" s="40" t="s">
        <v>28</v>
      </c>
      <c r="D471" s="20">
        <v>1</v>
      </c>
      <c r="E471" s="49">
        <v>6250.8074999999999</v>
      </c>
      <c r="F471" s="39">
        <f t="shared" si="63"/>
        <v>6250.8074999999999</v>
      </c>
      <c r="G471" s="51">
        <v>5810.44</v>
      </c>
      <c r="H471" s="54">
        <f t="shared" si="64"/>
        <v>5810.44</v>
      </c>
      <c r="I471" s="51">
        <v>6299.74</v>
      </c>
      <c r="J471" s="55">
        <f t="shared" si="65"/>
        <v>6299.74</v>
      </c>
      <c r="K471" s="41"/>
      <c r="L471" s="41"/>
      <c r="M471" s="41"/>
      <c r="N471" s="41"/>
      <c r="O471" s="41"/>
      <c r="P471" s="41"/>
      <c r="Q471" s="21">
        <f t="shared" si="66"/>
        <v>6120.33</v>
      </c>
      <c r="R471" s="24">
        <f t="shared" si="67"/>
        <v>3</v>
      </c>
      <c r="S471" s="24">
        <f t="shared" si="68"/>
        <v>269.48482165629491</v>
      </c>
      <c r="T471" s="25">
        <f t="shared" si="69"/>
        <v>4.4031093365275229</v>
      </c>
      <c r="U471" s="25" t="str">
        <f t="shared" si="70"/>
        <v>ОДН</v>
      </c>
      <c r="V471" s="26">
        <f t="shared" si="71"/>
        <v>6120.33</v>
      </c>
      <c r="W471" s="58" t="s">
        <v>2349</v>
      </c>
    </row>
    <row r="472" spans="1:23" ht="27" customHeight="1" x14ac:dyDescent="0.25">
      <c r="A472" s="47">
        <v>460</v>
      </c>
      <c r="B472" s="42" t="s">
        <v>328</v>
      </c>
      <c r="C472" s="40" t="s">
        <v>28</v>
      </c>
      <c r="D472" s="20">
        <v>1</v>
      </c>
      <c r="E472" s="49">
        <v>2803.4728</v>
      </c>
      <c r="F472" s="39">
        <f t="shared" si="63"/>
        <v>2803.4728</v>
      </c>
      <c r="G472" s="51">
        <v>2613.64</v>
      </c>
      <c r="H472" s="54">
        <f t="shared" si="64"/>
        <v>2613.64</v>
      </c>
      <c r="I472" s="51">
        <v>2833.74</v>
      </c>
      <c r="J472" s="55">
        <f t="shared" si="65"/>
        <v>2833.74</v>
      </c>
      <c r="K472" s="41"/>
      <c r="L472" s="41"/>
      <c r="M472" s="41"/>
      <c r="N472" s="41"/>
      <c r="O472" s="41"/>
      <c r="P472" s="41"/>
      <c r="Q472" s="21">
        <f t="shared" si="66"/>
        <v>2750.28</v>
      </c>
      <c r="R472" s="24">
        <f t="shared" si="67"/>
        <v>3</v>
      </c>
      <c r="S472" s="24">
        <f t="shared" si="68"/>
        <v>119.30116338879516</v>
      </c>
      <c r="T472" s="25">
        <f t="shared" si="69"/>
        <v>4.3377824581059068</v>
      </c>
      <c r="U472" s="25" t="str">
        <f t="shared" si="70"/>
        <v>ОДН</v>
      </c>
      <c r="V472" s="26">
        <f t="shared" si="71"/>
        <v>2750.28</v>
      </c>
      <c r="W472" s="57" t="s">
        <v>2426</v>
      </c>
    </row>
    <row r="473" spans="1:23" ht="27" customHeight="1" x14ac:dyDescent="0.2">
      <c r="A473" s="47">
        <v>461</v>
      </c>
      <c r="B473" s="43" t="s">
        <v>329</v>
      </c>
      <c r="C473" s="40" t="s">
        <v>28</v>
      </c>
      <c r="D473" s="20">
        <v>1</v>
      </c>
      <c r="E473" s="49">
        <v>1606.9284</v>
      </c>
      <c r="F473" s="39">
        <f t="shared" si="63"/>
        <v>1606.9284</v>
      </c>
      <c r="G473" s="51">
        <v>1492.26</v>
      </c>
      <c r="H473" s="54">
        <f t="shared" si="64"/>
        <v>1492.26</v>
      </c>
      <c r="I473" s="51">
        <v>1617.92</v>
      </c>
      <c r="J473" s="55">
        <f t="shared" si="65"/>
        <v>1617.92</v>
      </c>
      <c r="K473" s="41"/>
      <c r="L473" s="41"/>
      <c r="M473" s="41"/>
      <c r="N473" s="41"/>
      <c r="O473" s="41"/>
      <c r="P473" s="41"/>
      <c r="Q473" s="21">
        <f t="shared" si="66"/>
        <v>1572.37</v>
      </c>
      <c r="R473" s="24">
        <f t="shared" si="67"/>
        <v>3</v>
      </c>
      <c r="S473" s="24">
        <f t="shared" si="68"/>
        <v>69.594172207735923</v>
      </c>
      <c r="T473" s="25">
        <f t="shared" si="69"/>
        <v>4.4260684322224364</v>
      </c>
      <c r="U473" s="25" t="str">
        <f t="shared" si="70"/>
        <v>ОДН</v>
      </c>
      <c r="V473" s="26">
        <f t="shared" si="71"/>
        <v>1572.37</v>
      </c>
      <c r="W473" s="62" t="s">
        <v>2427</v>
      </c>
    </row>
    <row r="474" spans="1:23" ht="27" customHeight="1" x14ac:dyDescent="0.2">
      <c r="A474" s="47">
        <v>462</v>
      </c>
      <c r="B474" s="43" t="s">
        <v>329</v>
      </c>
      <c r="C474" s="40" t="s">
        <v>28</v>
      </c>
      <c r="D474" s="20">
        <v>1</v>
      </c>
      <c r="E474" s="49">
        <v>3938.2308000000003</v>
      </c>
      <c r="F474" s="39">
        <f t="shared" si="63"/>
        <v>3938.2308000000003</v>
      </c>
      <c r="G474" s="51">
        <v>3678.78</v>
      </c>
      <c r="H474" s="54">
        <f t="shared" si="64"/>
        <v>3678.78</v>
      </c>
      <c r="I474" s="51">
        <v>3988.57</v>
      </c>
      <c r="J474" s="55">
        <f t="shared" si="65"/>
        <v>3988.57</v>
      </c>
      <c r="K474" s="41"/>
      <c r="L474" s="41"/>
      <c r="M474" s="41"/>
      <c r="N474" s="41"/>
      <c r="O474" s="41"/>
      <c r="P474" s="41"/>
      <c r="Q474" s="21">
        <f t="shared" si="66"/>
        <v>3868.53</v>
      </c>
      <c r="R474" s="24">
        <f t="shared" si="67"/>
        <v>3</v>
      </c>
      <c r="S474" s="24">
        <f t="shared" si="68"/>
        <v>166.24209097072858</v>
      </c>
      <c r="T474" s="25">
        <f t="shared" si="69"/>
        <v>4.2972935707033058</v>
      </c>
      <c r="U474" s="25" t="str">
        <f t="shared" si="70"/>
        <v>ОДН</v>
      </c>
      <c r="V474" s="26">
        <f t="shared" si="71"/>
        <v>3868.53</v>
      </c>
      <c r="W474" s="58" t="s">
        <v>2341</v>
      </c>
    </row>
    <row r="475" spans="1:23" ht="27" customHeight="1" x14ac:dyDescent="0.2">
      <c r="A475" s="47">
        <v>463</v>
      </c>
      <c r="B475" s="43" t="s">
        <v>330</v>
      </c>
      <c r="C475" s="40" t="s">
        <v>28</v>
      </c>
      <c r="D475" s="20">
        <v>1</v>
      </c>
      <c r="E475" s="49">
        <v>12104.748</v>
      </c>
      <c r="F475" s="39">
        <f t="shared" si="63"/>
        <v>12104.748</v>
      </c>
      <c r="G475" s="51">
        <v>11274.03</v>
      </c>
      <c r="H475" s="54">
        <f t="shared" si="64"/>
        <v>11274.03</v>
      </c>
      <c r="I475" s="51">
        <v>12223.42</v>
      </c>
      <c r="J475" s="55">
        <f t="shared" si="65"/>
        <v>12223.42</v>
      </c>
      <c r="K475" s="41"/>
      <c r="L475" s="41"/>
      <c r="M475" s="41"/>
      <c r="N475" s="41"/>
      <c r="O475" s="41"/>
      <c r="P475" s="41"/>
      <c r="Q475" s="21">
        <f t="shared" si="66"/>
        <v>11867.4</v>
      </c>
      <c r="R475" s="24">
        <f t="shared" si="67"/>
        <v>3</v>
      </c>
      <c r="S475" s="24">
        <f t="shared" si="68"/>
        <v>517.28728498001919</v>
      </c>
      <c r="T475" s="25">
        <f t="shared" si="69"/>
        <v>4.3588931440755276</v>
      </c>
      <c r="U475" s="25" t="str">
        <f t="shared" si="70"/>
        <v>ОДН</v>
      </c>
      <c r="V475" s="26">
        <f t="shared" si="71"/>
        <v>11867.4</v>
      </c>
      <c r="W475" s="58" t="s">
        <v>2334</v>
      </c>
    </row>
    <row r="476" spans="1:23" ht="27" customHeight="1" x14ac:dyDescent="0.25">
      <c r="A476" s="47">
        <v>464</v>
      </c>
      <c r="B476" s="44" t="s">
        <v>331</v>
      </c>
      <c r="C476" s="40" t="s">
        <v>28</v>
      </c>
      <c r="D476" s="20">
        <v>1</v>
      </c>
      <c r="E476" s="49">
        <v>6392.5309999999999</v>
      </c>
      <c r="F476" s="39">
        <f t="shared" si="63"/>
        <v>6392.5309999999999</v>
      </c>
      <c r="G476" s="51">
        <v>5965.53</v>
      </c>
      <c r="H476" s="54">
        <f t="shared" si="64"/>
        <v>5965.53</v>
      </c>
      <c r="I476" s="51">
        <v>6467.89</v>
      </c>
      <c r="J476" s="55">
        <f t="shared" si="65"/>
        <v>6467.89</v>
      </c>
      <c r="K476" s="41"/>
      <c r="L476" s="41"/>
      <c r="M476" s="41"/>
      <c r="N476" s="41"/>
      <c r="O476" s="41"/>
      <c r="P476" s="41"/>
      <c r="Q476" s="21">
        <f t="shared" si="66"/>
        <v>6275.32</v>
      </c>
      <c r="R476" s="24">
        <f t="shared" si="67"/>
        <v>3</v>
      </c>
      <c r="S476" s="24">
        <f t="shared" si="68"/>
        <v>270.9164700798018</v>
      </c>
      <c r="T476" s="25">
        <f t="shared" si="69"/>
        <v>4.3171737868316162</v>
      </c>
      <c r="U476" s="25" t="str">
        <f t="shared" si="70"/>
        <v>ОДН</v>
      </c>
      <c r="V476" s="26">
        <f t="shared" si="71"/>
        <v>6275.32</v>
      </c>
      <c r="W476" s="66" t="s">
        <v>2348</v>
      </c>
    </row>
    <row r="477" spans="1:23" ht="27" customHeight="1" x14ac:dyDescent="0.25">
      <c r="A477" s="47">
        <v>465</v>
      </c>
      <c r="B477" s="42" t="s">
        <v>332</v>
      </c>
      <c r="C477" s="40" t="s">
        <v>28</v>
      </c>
      <c r="D477" s="20">
        <v>1</v>
      </c>
      <c r="E477" s="49">
        <v>4151.3860000000004</v>
      </c>
      <c r="F477" s="39">
        <f t="shared" si="63"/>
        <v>4151.3860000000004</v>
      </c>
      <c r="G477" s="51">
        <v>3862.7</v>
      </c>
      <c r="H477" s="54">
        <f t="shared" si="64"/>
        <v>3862.7</v>
      </c>
      <c r="I477" s="51">
        <v>4187.9799999999996</v>
      </c>
      <c r="J477" s="55">
        <f t="shared" si="65"/>
        <v>4187.9799999999996</v>
      </c>
      <c r="K477" s="41"/>
      <c r="L477" s="41"/>
      <c r="M477" s="41"/>
      <c r="N477" s="41"/>
      <c r="O477" s="41"/>
      <c r="P477" s="41"/>
      <c r="Q477" s="21">
        <f t="shared" si="66"/>
        <v>4067.36</v>
      </c>
      <c r="R477" s="24">
        <f t="shared" si="67"/>
        <v>3</v>
      </c>
      <c r="S477" s="24">
        <f t="shared" si="68"/>
        <v>178.17865848075076</v>
      </c>
      <c r="T477" s="25">
        <f t="shared" si="69"/>
        <v>4.380695548974046</v>
      </c>
      <c r="U477" s="25" t="str">
        <f t="shared" si="70"/>
        <v>ОДН</v>
      </c>
      <c r="V477" s="26">
        <f t="shared" si="71"/>
        <v>4067.36</v>
      </c>
      <c r="W477" s="57" t="s">
        <v>2428</v>
      </c>
    </row>
    <row r="478" spans="1:23" ht="27" customHeight="1" x14ac:dyDescent="0.25">
      <c r="A478" s="47">
        <v>466</v>
      </c>
      <c r="B478" s="42" t="s">
        <v>333</v>
      </c>
      <c r="C478" s="40" t="s">
        <v>28</v>
      </c>
      <c r="D478" s="20">
        <v>1</v>
      </c>
      <c r="E478" s="49">
        <v>3533.1051000000002</v>
      </c>
      <c r="F478" s="39">
        <f t="shared" si="63"/>
        <v>3533.1051000000002</v>
      </c>
      <c r="G478" s="51">
        <v>3284.2</v>
      </c>
      <c r="H478" s="54">
        <f t="shared" si="64"/>
        <v>3284.2</v>
      </c>
      <c r="I478" s="51">
        <v>3560.76</v>
      </c>
      <c r="J478" s="55">
        <f t="shared" si="65"/>
        <v>3560.76</v>
      </c>
      <c r="K478" s="41"/>
      <c r="L478" s="41"/>
      <c r="M478" s="41"/>
      <c r="N478" s="41"/>
      <c r="O478" s="41"/>
      <c r="P478" s="41"/>
      <c r="Q478" s="21">
        <f t="shared" si="66"/>
        <v>3459.36</v>
      </c>
      <c r="R478" s="24">
        <f t="shared" si="67"/>
        <v>3</v>
      </c>
      <c r="S478" s="24">
        <f t="shared" si="68"/>
        <v>152.31763747841242</v>
      </c>
      <c r="T478" s="25">
        <f t="shared" si="69"/>
        <v>4.4030582962863773</v>
      </c>
      <c r="U478" s="25" t="str">
        <f t="shared" si="70"/>
        <v>ОДН</v>
      </c>
      <c r="V478" s="26">
        <f t="shared" si="71"/>
        <v>3459.36</v>
      </c>
      <c r="W478" s="57" t="s">
        <v>2429</v>
      </c>
    </row>
    <row r="479" spans="1:23" ht="27" customHeight="1" x14ac:dyDescent="0.25">
      <c r="A479" s="47">
        <v>467</v>
      </c>
      <c r="B479" s="42" t="s">
        <v>334</v>
      </c>
      <c r="C479" s="40" t="s">
        <v>28</v>
      </c>
      <c r="D479" s="20">
        <v>1</v>
      </c>
      <c r="E479" s="49">
        <v>1420.1293500000002</v>
      </c>
      <c r="F479" s="39">
        <f t="shared" si="63"/>
        <v>1420.1293500000002</v>
      </c>
      <c r="G479" s="51">
        <v>1323.97</v>
      </c>
      <c r="H479" s="54">
        <f t="shared" si="64"/>
        <v>1323.97</v>
      </c>
      <c r="I479" s="51">
        <v>1435.46</v>
      </c>
      <c r="J479" s="55">
        <f t="shared" si="65"/>
        <v>1435.46</v>
      </c>
      <c r="K479" s="41"/>
      <c r="L479" s="41"/>
      <c r="M479" s="41"/>
      <c r="N479" s="41"/>
      <c r="O479" s="41"/>
      <c r="P479" s="41"/>
      <c r="Q479" s="21">
        <f t="shared" si="66"/>
        <v>1393.19</v>
      </c>
      <c r="R479" s="24">
        <f t="shared" si="67"/>
        <v>3</v>
      </c>
      <c r="S479" s="24">
        <f t="shared" si="68"/>
        <v>60.431324155699699</v>
      </c>
      <c r="T479" s="25">
        <f t="shared" si="69"/>
        <v>4.3376225895749823</v>
      </c>
      <c r="U479" s="25" t="str">
        <f t="shared" si="70"/>
        <v>ОДН</v>
      </c>
      <c r="V479" s="26">
        <f t="shared" si="71"/>
        <v>1393.19</v>
      </c>
      <c r="W479" s="57" t="s">
        <v>2430</v>
      </c>
    </row>
    <row r="480" spans="1:23" ht="27" customHeight="1" x14ac:dyDescent="0.25">
      <c r="A480" s="47">
        <v>468</v>
      </c>
      <c r="B480" s="42" t="s">
        <v>335</v>
      </c>
      <c r="C480" s="40" t="s">
        <v>28</v>
      </c>
      <c r="D480" s="20">
        <v>1</v>
      </c>
      <c r="E480" s="49">
        <v>742.49339999999995</v>
      </c>
      <c r="F480" s="39">
        <f t="shared" si="63"/>
        <v>742.49339999999995</v>
      </c>
      <c r="G480" s="52">
        <v>689.51</v>
      </c>
      <c r="H480" s="54">
        <f t="shared" si="64"/>
        <v>689.51</v>
      </c>
      <c r="I480" s="52">
        <v>747.57</v>
      </c>
      <c r="J480" s="55">
        <f t="shared" si="65"/>
        <v>747.57</v>
      </c>
      <c r="K480" s="41"/>
      <c r="L480" s="41"/>
      <c r="M480" s="41"/>
      <c r="N480" s="41"/>
      <c r="O480" s="41"/>
      <c r="P480" s="41"/>
      <c r="Q480" s="21">
        <f t="shared" si="66"/>
        <v>726.52</v>
      </c>
      <c r="R480" s="24">
        <f t="shared" si="67"/>
        <v>3</v>
      </c>
      <c r="S480" s="24">
        <f t="shared" si="68"/>
        <v>32.155809020766377</v>
      </c>
      <c r="T480" s="25">
        <f t="shared" si="69"/>
        <v>4.4260046551734815</v>
      </c>
      <c r="U480" s="25" t="str">
        <f t="shared" si="70"/>
        <v>ОДН</v>
      </c>
      <c r="V480" s="26">
        <f t="shared" si="71"/>
        <v>726.52</v>
      </c>
      <c r="W480" s="57" t="s">
        <v>2431</v>
      </c>
    </row>
    <row r="481" spans="1:23" ht="27" customHeight="1" x14ac:dyDescent="0.25">
      <c r="A481" s="47">
        <v>469</v>
      </c>
      <c r="B481" s="42" t="s">
        <v>336</v>
      </c>
      <c r="C481" s="40" t="s">
        <v>28</v>
      </c>
      <c r="D481" s="20">
        <v>1</v>
      </c>
      <c r="E481" s="49">
        <v>1349.71155</v>
      </c>
      <c r="F481" s="39">
        <f t="shared" si="63"/>
        <v>1349.71155</v>
      </c>
      <c r="G481" s="51">
        <v>1260.79</v>
      </c>
      <c r="H481" s="54">
        <f t="shared" si="64"/>
        <v>1260.79</v>
      </c>
      <c r="I481" s="51">
        <v>1366.96</v>
      </c>
      <c r="J481" s="55">
        <f t="shared" si="65"/>
        <v>1366.96</v>
      </c>
      <c r="K481" s="41"/>
      <c r="L481" s="41"/>
      <c r="M481" s="41"/>
      <c r="N481" s="41"/>
      <c r="O481" s="41"/>
      <c r="P481" s="41"/>
      <c r="Q481" s="21">
        <f t="shared" si="66"/>
        <v>1325.82</v>
      </c>
      <c r="R481" s="24">
        <f t="shared" si="67"/>
        <v>3</v>
      </c>
      <c r="S481" s="24">
        <f t="shared" si="68"/>
        <v>56.974584954181573</v>
      </c>
      <c r="T481" s="25">
        <f t="shared" si="69"/>
        <v>4.2973092089560856</v>
      </c>
      <c r="U481" s="25" t="str">
        <f t="shared" si="70"/>
        <v>ОДН</v>
      </c>
      <c r="V481" s="26">
        <f t="shared" si="71"/>
        <v>1325.82</v>
      </c>
      <c r="W481" s="57" t="s">
        <v>2432</v>
      </c>
    </row>
    <row r="482" spans="1:23" ht="27" customHeight="1" x14ac:dyDescent="0.2">
      <c r="A482" s="47">
        <v>470</v>
      </c>
      <c r="B482" s="43" t="s">
        <v>337</v>
      </c>
      <c r="C482" s="40" t="s">
        <v>28</v>
      </c>
      <c r="D482" s="20">
        <v>1</v>
      </c>
      <c r="E482" s="49">
        <v>5331.4379999999992</v>
      </c>
      <c r="F482" s="39">
        <f t="shared" si="63"/>
        <v>5331.4379999999992</v>
      </c>
      <c r="G482" s="51">
        <v>4965.5600000000004</v>
      </c>
      <c r="H482" s="54">
        <f t="shared" si="64"/>
        <v>4965.5600000000004</v>
      </c>
      <c r="I482" s="51">
        <v>5383.71</v>
      </c>
      <c r="J482" s="55">
        <f t="shared" si="65"/>
        <v>5383.71</v>
      </c>
      <c r="K482" s="41"/>
      <c r="L482" s="41"/>
      <c r="M482" s="41"/>
      <c r="N482" s="41"/>
      <c r="O482" s="41"/>
      <c r="P482" s="41"/>
      <c r="Q482" s="21">
        <f t="shared" si="66"/>
        <v>5226.8999999999996</v>
      </c>
      <c r="R482" s="24">
        <f t="shared" si="67"/>
        <v>3</v>
      </c>
      <c r="S482" s="24">
        <f t="shared" si="68"/>
        <v>227.83345358397176</v>
      </c>
      <c r="T482" s="25">
        <f t="shared" si="69"/>
        <v>4.3588638310274117</v>
      </c>
      <c r="U482" s="25" t="str">
        <f t="shared" si="70"/>
        <v>ОДН</v>
      </c>
      <c r="V482" s="26">
        <f t="shared" si="71"/>
        <v>5226.8999999999996</v>
      </c>
      <c r="W482" s="58" t="s">
        <v>2342</v>
      </c>
    </row>
    <row r="483" spans="1:23" ht="27" customHeight="1" x14ac:dyDescent="0.25">
      <c r="A483" s="47">
        <v>471</v>
      </c>
      <c r="B483" s="42" t="s">
        <v>338</v>
      </c>
      <c r="C483" s="40" t="s">
        <v>28</v>
      </c>
      <c r="D483" s="20">
        <v>1</v>
      </c>
      <c r="E483" s="49">
        <v>9234.8378999999986</v>
      </c>
      <c r="F483" s="39">
        <f t="shared" si="63"/>
        <v>9234.8378999999986</v>
      </c>
      <c r="G483" s="51">
        <v>8617.9699999999993</v>
      </c>
      <c r="H483" s="54">
        <f t="shared" si="64"/>
        <v>8617.9699999999993</v>
      </c>
      <c r="I483" s="51">
        <v>9343.7000000000007</v>
      </c>
      <c r="J483" s="55">
        <f t="shared" si="65"/>
        <v>9343.7000000000007</v>
      </c>
      <c r="K483" s="41"/>
      <c r="L483" s="41"/>
      <c r="M483" s="41"/>
      <c r="N483" s="41"/>
      <c r="O483" s="41"/>
      <c r="P483" s="41"/>
      <c r="Q483" s="21">
        <f t="shared" si="66"/>
        <v>9065.5</v>
      </c>
      <c r="R483" s="24">
        <f t="shared" si="67"/>
        <v>3</v>
      </c>
      <c r="S483" s="24">
        <f t="shared" si="68"/>
        <v>391.37811977447751</v>
      </c>
      <c r="T483" s="25">
        <f t="shared" si="69"/>
        <v>4.3172259640888813</v>
      </c>
      <c r="U483" s="25" t="str">
        <f t="shared" si="70"/>
        <v>ОДН</v>
      </c>
      <c r="V483" s="26">
        <f t="shared" si="71"/>
        <v>9065.5</v>
      </c>
      <c r="W483" s="57" t="s">
        <v>2433</v>
      </c>
    </row>
    <row r="484" spans="1:23" ht="27" customHeight="1" x14ac:dyDescent="0.25">
      <c r="A484" s="47">
        <v>472</v>
      </c>
      <c r="B484" s="42" t="s">
        <v>338</v>
      </c>
      <c r="C484" s="40" t="s">
        <v>28</v>
      </c>
      <c r="D484" s="20">
        <v>1</v>
      </c>
      <c r="E484" s="49">
        <v>9262.0525499999985</v>
      </c>
      <c r="F484" s="39">
        <f t="shared" si="63"/>
        <v>9262.0525499999985</v>
      </c>
      <c r="G484" s="51">
        <v>8617.9699999999993</v>
      </c>
      <c r="H484" s="54">
        <f t="shared" si="64"/>
        <v>8617.9699999999993</v>
      </c>
      <c r="I484" s="51">
        <v>9343.7000000000007</v>
      </c>
      <c r="J484" s="55">
        <f t="shared" si="65"/>
        <v>9343.7000000000007</v>
      </c>
      <c r="K484" s="41"/>
      <c r="L484" s="41"/>
      <c r="M484" s="41"/>
      <c r="N484" s="41"/>
      <c r="O484" s="41"/>
      <c r="P484" s="41"/>
      <c r="Q484" s="21">
        <f t="shared" si="66"/>
        <v>9074.57</v>
      </c>
      <c r="R484" s="24">
        <f t="shared" si="67"/>
        <v>3</v>
      </c>
      <c r="S484" s="24">
        <f t="shared" si="68"/>
        <v>397.53252914352987</v>
      </c>
      <c r="T484" s="25">
        <f t="shared" si="69"/>
        <v>4.3807313089604234</v>
      </c>
      <c r="U484" s="25" t="str">
        <f t="shared" si="70"/>
        <v>ОДН</v>
      </c>
      <c r="V484" s="26">
        <f t="shared" si="71"/>
        <v>9074.57</v>
      </c>
      <c r="W484" s="57" t="s">
        <v>2434</v>
      </c>
    </row>
    <row r="485" spans="1:23" ht="27" customHeight="1" x14ac:dyDescent="0.25">
      <c r="A485" s="47">
        <v>473</v>
      </c>
      <c r="B485" s="42" t="s">
        <v>338</v>
      </c>
      <c r="C485" s="40" t="s">
        <v>28</v>
      </c>
      <c r="D485" s="20">
        <v>1</v>
      </c>
      <c r="E485" s="49">
        <v>18883.034100000001</v>
      </c>
      <c r="F485" s="39">
        <f t="shared" si="63"/>
        <v>18883.034100000001</v>
      </c>
      <c r="G485" s="51">
        <v>17552.72</v>
      </c>
      <c r="H485" s="54">
        <f t="shared" si="64"/>
        <v>17552.72</v>
      </c>
      <c r="I485" s="51">
        <v>19030.849999999999</v>
      </c>
      <c r="J485" s="55">
        <f t="shared" si="65"/>
        <v>19030.849999999999</v>
      </c>
      <c r="K485" s="41"/>
      <c r="L485" s="41"/>
      <c r="M485" s="41"/>
      <c r="N485" s="41"/>
      <c r="O485" s="41"/>
      <c r="P485" s="41"/>
      <c r="Q485" s="21">
        <f t="shared" si="66"/>
        <v>18488.87</v>
      </c>
      <c r="R485" s="24">
        <f t="shared" si="67"/>
        <v>3</v>
      </c>
      <c r="S485" s="24">
        <f t="shared" si="68"/>
        <v>814.08982324704402</v>
      </c>
      <c r="T485" s="25">
        <f t="shared" si="69"/>
        <v>4.4031345520145049</v>
      </c>
      <c r="U485" s="25" t="str">
        <f t="shared" si="70"/>
        <v>ОДН</v>
      </c>
      <c r="V485" s="26">
        <f t="shared" si="71"/>
        <v>18488.87</v>
      </c>
      <c r="W485" s="57" t="s">
        <v>2435</v>
      </c>
    </row>
    <row r="486" spans="1:23" ht="27" customHeight="1" x14ac:dyDescent="0.25">
      <c r="A486" s="47">
        <v>474</v>
      </c>
      <c r="B486" s="42" t="s">
        <v>339</v>
      </c>
      <c r="C486" s="40" t="s">
        <v>28</v>
      </c>
      <c r="D486" s="20">
        <v>1</v>
      </c>
      <c r="E486" s="49">
        <v>1430.7778999999998</v>
      </c>
      <c r="F486" s="39">
        <f t="shared" si="63"/>
        <v>1430.7778999999998</v>
      </c>
      <c r="G486" s="51">
        <v>1333.9</v>
      </c>
      <c r="H486" s="54">
        <f t="shared" si="64"/>
        <v>1333.9</v>
      </c>
      <c r="I486" s="51">
        <v>1446.22</v>
      </c>
      <c r="J486" s="55">
        <f t="shared" si="65"/>
        <v>1446.22</v>
      </c>
      <c r="K486" s="41"/>
      <c r="L486" s="41"/>
      <c r="M486" s="41"/>
      <c r="N486" s="41"/>
      <c r="O486" s="41"/>
      <c r="P486" s="41"/>
      <c r="Q486" s="21">
        <f t="shared" si="66"/>
        <v>1403.63</v>
      </c>
      <c r="R486" s="24">
        <f t="shared" si="67"/>
        <v>3</v>
      </c>
      <c r="S486" s="24">
        <f t="shared" si="68"/>
        <v>60.881809575644105</v>
      </c>
      <c r="T486" s="25">
        <f t="shared" si="69"/>
        <v>4.3374542846508053</v>
      </c>
      <c r="U486" s="25" t="str">
        <f t="shared" si="70"/>
        <v>ОДН</v>
      </c>
      <c r="V486" s="26">
        <f t="shared" si="71"/>
        <v>1403.63</v>
      </c>
      <c r="W486" s="57" t="s">
        <v>2436</v>
      </c>
    </row>
    <row r="487" spans="1:23" ht="27" customHeight="1" x14ac:dyDescent="0.25">
      <c r="A487" s="47">
        <v>475</v>
      </c>
      <c r="B487" s="42" t="s">
        <v>340</v>
      </c>
      <c r="C487" s="40" t="s">
        <v>28</v>
      </c>
      <c r="D487" s="20">
        <v>1</v>
      </c>
      <c r="E487" s="49">
        <v>382.3974</v>
      </c>
      <c r="F487" s="39">
        <f t="shared" si="63"/>
        <v>382.3974</v>
      </c>
      <c r="G487" s="52">
        <v>355.11</v>
      </c>
      <c r="H487" s="54">
        <f t="shared" si="64"/>
        <v>355.11</v>
      </c>
      <c r="I487" s="52">
        <v>385.01</v>
      </c>
      <c r="J487" s="55">
        <f t="shared" si="65"/>
        <v>385.01</v>
      </c>
      <c r="K487" s="41"/>
      <c r="L487" s="41"/>
      <c r="M487" s="41"/>
      <c r="N487" s="41"/>
      <c r="O487" s="41"/>
      <c r="P487" s="41"/>
      <c r="Q487" s="21">
        <f t="shared" si="66"/>
        <v>374.17</v>
      </c>
      <c r="R487" s="24">
        <f t="shared" si="67"/>
        <v>3</v>
      </c>
      <c r="S487" s="24">
        <f t="shared" si="68"/>
        <v>16.56018283051246</v>
      </c>
      <c r="T487" s="25">
        <f t="shared" si="69"/>
        <v>4.4258446242383034</v>
      </c>
      <c r="U487" s="25" t="str">
        <f t="shared" si="70"/>
        <v>ОДН</v>
      </c>
      <c r="V487" s="26">
        <f t="shared" si="71"/>
        <v>374.17</v>
      </c>
      <c r="W487" s="57" t="s">
        <v>2437</v>
      </c>
    </row>
    <row r="488" spans="1:23" ht="27" customHeight="1" x14ac:dyDescent="0.25">
      <c r="A488" s="47">
        <v>476</v>
      </c>
      <c r="B488" s="44" t="s">
        <v>340</v>
      </c>
      <c r="C488" s="40" t="s">
        <v>28</v>
      </c>
      <c r="D488" s="20">
        <v>1</v>
      </c>
      <c r="E488" s="49">
        <v>768.08924999999999</v>
      </c>
      <c r="F488" s="39">
        <f t="shared" si="63"/>
        <v>768.08924999999999</v>
      </c>
      <c r="G488" s="52">
        <v>717.49</v>
      </c>
      <c r="H488" s="54">
        <f t="shared" si="64"/>
        <v>717.49</v>
      </c>
      <c r="I488" s="52">
        <v>777.91</v>
      </c>
      <c r="J488" s="55">
        <f t="shared" si="65"/>
        <v>777.91</v>
      </c>
      <c r="K488" s="41"/>
      <c r="L488" s="41"/>
      <c r="M488" s="41"/>
      <c r="N488" s="41"/>
      <c r="O488" s="41"/>
      <c r="P488" s="41"/>
      <c r="Q488" s="21">
        <f t="shared" si="66"/>
        <v>754.5</v>
      </c>
      <c r="R488" s="24">
        <f t="shared" si="67"/>
        <v>3</v>
      </c>
      <c r="S488" s="24">
        <f t="shared" si="68"/>
        <v>32.422491541848672</v>
      </c>
      <c r="T488" s="25">
        <f t="shared" si="69"/>
        <v>4.2972155787738462</v>
      </c>
      <c r="U488" s="25" t="str">
        <f t="shared" si="70"/>
        <v>ОДН</v>
      </c>
      <c r="V488" s="26">
        <f t="shared" si="71"/>
        <v>754.5</v>
      </c>
      <c r="W488" s="66" t="s">
        <v>2335</v>
      </c>
    </row>
    <row r="489" spans="1:23" ht="27" customHeight="1" x14ac:dyDescent="0.25">
      <c r="A489" s="47">
        <v>477</v>
      </c>
      <c r="B489" s="42" t="s">
        <v>341</v>
      </c>
      <c r="C489" s="40" t="s">
        <v>28</v>
      </c>
      <c r="D489" s="20">
        <v>1</v>
      </c>
      <c r="E489" s="49">
        <v>570.74099999999999</v>
      </c>
      <c r="F489" s="39">
        <f t="shared" si="63"/>
        <v>570.74099999999999</v>
      </c>
      <c r="G489" s="52">
        <v>531.57000000000005</v>
      </c>
      <c r="H489" s="54">
        <f t="shared" si="64"/>
        <v>531.57000000000005</v>
      </c>
      <c r="I489" s="52">
        <v>576.34</v>
      </c>
      <c r="J489" s="55">
        <f t="shared" si="65"/>
        <v>576.34</v>
      </c>
      <c r="K489" s="41"/>
      <c r="L489" s="41"/>
      <c r="M489" s="41"/>
      <c r="N489" s="41"/>
      <c r="O489" s="41"/>
      <c r="P489" s="41"/>
      <c r="Q489" s="21">
        <f t="shared" si="66"/>
        <v>559.54999999999995</v>
      </c>
      <c r="R489" s="24">
        <f t="shared" si="67"/>
        <v>3</v>
      </c>
      <c r="S489" s="24">
        <f t="shared" si="68"/>
        <v>24.39285736645051</v>
      </c>
      <c r="T489" s="25">
        <f t="shared" si="69"/>
        <v>4.3593704524082764</v>
      </c>
      <c r="U489" s="25" t="str">
        <f t="shared" si="70"/>
        <v>ОДН</v>
      </c>
      <c r="V489" s="26">
        <f t="shared" si="71"/>
        <v>559.54999999999995</v>
      </c>
      <c r="W489" s="57" t="s">
        <v>2438</v>
      </c>
    </row>
    <row r="490" spans="1:23" ht="27" customHeight="1" x14ac:dyDescent="0.25">
      <c r="A490" s="47">
        <v>478</v>
      </c>
      <c r="B490" s="42" t="s">
        <v>342</v>
      </c>
      <c r="C490" s="40" t="s">
        <v>28</v>
      </c>
      <c r="D490" s="20">
        <v>1</v>
      </c>
      <c r="E490" s="49">
        <v>28175.933212</v>
      </c>
      <c r="F490" s="39">
        <f t="shared" si="63"/>
        <v>28175.933212</v>
      </c>
      <c r="G490" s="51">
        <v>26293.85</v>
      </c>
      <c r="H490" s="54">
        <f t="shared" si="64"/>
        <v>26293.85</v>
      </c>
      <c r="I490" s="51">
        <v>28508.07</v>
      </c>
      <c r="J490" s="55">
        <f t="shared" si="65"/>
        <v>28508.07</v>
      </c>
      <c r="K490" s="41"/>
      <c r="L490" s="41"/>
      <c r="M490" s="41"/>
      <c r="N490" s="41"/>
      <c r="O490" s="41"/>
      <c r="P490" s="41"/>
      <c r="Q490" s="21">
        <f t="shared" si="66"/>
        <v>27659.279999999999</v>
      </c>
      <c r="R490" s="24">
        <f t="shared" si="67"/>
        <v>3</v>
      </c>
      <c r="S490" s="24">
        <f t="shared" si="68"/>
        <v>1194.105123192661</v>
      </c>
      <c r="T490" s="25">
        <f t="shared" si="69"/>
        <v>4.3171952530675464</v>
      </c>
      <c r="U490" s="25" t="str">
        <f t="shared" si="70"/>
        <v>ОДН</v>
      </c>
      <c r="V490" s="26">
        <f t="shared" si="71"/>
        <v>27659.279999999999</v>
      </c>
      <c r="W490" s="57" t="s">
        <v>2439</v>
      </c>
    </row>
    <row r="491" spans="1:23" ht="27" customHeight="1" x14ac:dyDescent="0.25">
      <c r="A491" s="47">
        <v>479</v>
      </c>
      <c r="B491" s="42" t="s">
        <v>343</v>
      </c>
      <c r="C491" s="40" t="s">
        <v>28</v>
      </c>
      <c r="D491" s="20">
        <v>1</v>
      </c>
      <c r="E491" s="49">
        <v>68626.872350000005</v>
      </c>
      <c r="F491" s="39">
        <f t="shared" si="63"/>
        <v>68626.872350000005</v>
      </c>
      <c r="G491" s="51">
        <v>63854.58</v>
      </c>
      <c r="H491" s="54">
        <f t="shared" si="64"/>
        <v>63854.58</v>
      </c>
      <c r="I491" s="51">
        <v>69231.81</v>
      </c>
      <c r="J491" s="55">
        <f t="shared" si="65"/>
        <v>69231.81</v>
      </c>
      <c r="K491" s="41"/>
      <c r="L491" s="41"/>
      <c r="M491" s="41"/>
      <c r="N491" s="41"/>
      <c r="O491" s="41"/>
      <c r="P491" s="41"/>
      <c r="Q491" s="21">
        <f t="shared" si="66"/>
        <v>67237.75</v>
      </c>
      <c r="R491" s="24">
        <f t="shared" si="67"/>
        <v>3</v>
      </c>
      <c r="S491" s="24">
        <f t="shared" si="68"/>
        <v>2945.4859901015925</v>
      </c>
      <c r="T491" s="25">
        <f t="shared" si="69"/>
        <v>4.3807027898785913</v>
      </c>
      <c r="U491" s="25" t="str">
        <f t="shared" si="70"/>
        <v>ОДН</v>
      </c>
      <c r="V491" s="26">
        <f t="shared" si="71"/>
        <v>67237.75</v>
      </c>
      <c r="W491" s="57" t="s">
        <v>2440</v>
      </c>
    </row>
    <row r="492" spans="1:23" ht="27" customHeight="1" x14ac:dyDescent="0.25">
      <c r="A492" s="47">
        <v>480</v>
      </c>
      <c r="B492" s="42" t="s">
        <v>344</v>
      </c>
      <c r="C492" s="40" t="s">
        <v>28</v>
      </c>
      <c r="D492" s="20">
        <v>1</v>
      </c>
      <c r="E492" s="49">
        <v>14821.759400000001</v>
      </c>
      <c r="F492" s="39">
        <f t="shared" si="63"/>
        <v>14821.759400000001</v>
      </c>
      <c r="G492" s="51">
        <v>13777.57</v>
      </c>
      <c r="H492" s="54">
        <f t="shared" si="64"/>
        <v>13777.57</v>
      </c>
      <c r="I492" s="51">
        <v>14937.78</v>
      </c>
      <c r="J492" s="55">
        <f t="shared" si="65"/>
        <v>14937.78</v>
      </c>
      <c r="K492" s="41"/>
      <c r="L492" s="41"/>
      <c r="M492" s="41"/>
      <c r="N492" s="41"/>
      <c r="O492" s="41"/>
      <c r="P492" s="41"/>
      <c r="Q492" s="21">
        <f t="shared" si="66"/>
        <v>14512.37</v>
      </c>
      <c r="R492" s="24">
        <f t="shared" si="67"/>
        <v>3</v>
      </c>
      <c r="S492" s="24">
        <f t="shared" si="68"/>
        <v>638.99393930316796</v>
      </c>
      <c r="T492" s="25">
        <f t="shared" si="69"/>
        <v>4.4030984553396024</v>
      </c>
      <c r="U492" s="25" t="str">
        <f t="shared" si="70"/>
        <v>ОДН</v>
      </c>
      <c r="V492" s="26">
        <f t="shared" si="71"/>
        <v>14512.37</v>
      </c>
      <c r="W492" s="57" t="s">
        <v>2441</v>
      </c>
    </row>
    <row r="493" spans="1:23" ht="27" customHeight="1" x14ac:dyDescent="0.25">
      <c r="A493" s="47">
        <v>481</v>
      </c>
      <c r="B493" s="42" t="s">
        <v>345</v>
      </c>
      <c r="C493" s="40" t="s">
        <v>28</v>
      </c>
      <c r="D493" s="20">
        <v>1</v>
      </c>
      <c r="E493" s="49">
        <v>444.02924999999999</v>
      </c>
      <c r="F493" s="39">
        <f t="shared" si="63"/>
        <v>444.02924999999999</v>
      </c>
      <c r="G493" s="52">
        <v>413.96</v>
      </c>
      <c r="H493" s="54">
        <f t="shared" si="64"/>
        <v>413.96</v>
      </c>
      <c r="I493" s="52">
        <v>448.82</v>
      </c>
      <c r="J493" s="55">
        <f t="shared" si="65"/>
        <v>448.82</v>
      </c>
      <c r="K493" s="41"/>
      <c r="L493" s="41"/>
      <c r="M493" s="41"/>
      <c r="N493" s="41"/>
      <c r="O493" s="41"/>
      <c r="P493" s="41"/>
      <c r="Q493" s="21">
        <f t="shared" si="66"/>
        <v>435.6</v>
      </c>
      <c r="R493" s="24">
        <f t="shared" si="67"/>
        <v>3</v>
      </c>
      <c r="S493" s="24">
        <f t="shared" si="68"/>
        <v>18.895902407168869</v>
      </c>
      <c r="T493" s="25">
        <f t="shared" si="69"/>
        <v>4.33790229732986</v>
      </c>
      <c r="U493" s="25" t="str">
        <f t="shared" si="70"/>
        <v>ОДН</v>
      </c>
      <c r="V493" s="26">
        <f t="shared" si="71"/>
        <v>435.6</v>
      </c>
      <c r="W493" s="57" t="s">
        <v>2442</v>
      </c>
    </row>
    <row r="494" spans="1:23" ht="27" customHeight="1" x14ac:dyDescent="0.25">
      <c r="A494" s="47">
        <v>482</v>
      </c>
      <c r="B494" s="42" t="s">
        <v>346</v>
      </c>
      <c r="C494" s="40" t="s">
        <v>28</v>
      </c>
      <c r="D494" s="20">
        <v>1</v>
      </c>
      <c r="E494" s="49">
        <v>3938.90805</v>
      </c>
      <c r="F494" s="39">
        <f t="shared" si="63"/>
        <v>3938.90805</v>
      </c>
      <c r="G494" s="51">
        <v>3657.83</v>
      </c>
      <c r="H494" s="54">
        <f t="shared" si="64"/>
        <v>3657.83</v>
      </c>
      <c r="I494" s="51">
        <v>3965.86</v>
      </c>
      <c r="J494" s="55">
        <f t="shared" si="65"/>
        <v>3965.86</v>
      </c>
      <c r="K494" s="41"/>
      <c r="L494" s="41"/>
      <c r="M494" s="41"/>
      <c r="N494" s="41"/>
      <c r="O494" s="41"/>
      <c r="P494" s="41"/>
      <c r="Q494" s="21">
        <f t="shared" si="66"/>
        <v>3854.2</v>
      </c>
      <c r="R494" s="24">
        <f t="shared" si="67"/>
        <v>3</v>
      </c>
      <c r="S494" s="24">
        <f t="shared" si="68"/>
        <v>170.59394220605043</v>
      </c>
      <c r="T494" s="25">
        <f t="shared" si="69"/>
        <v>4.4261829226830587</v>
      </c>
      <c r="U494" s="25" t="str">
        <f t="shared" si="70"/>
        <v>ОДН</v>
      </c>
      <c r="V494" s="26">
        <f t="shared" si="71"/>
        <v>3854.2</v>
      </c>
      <c r="W494" s="57" t="s">
        <v>2443</v>
      </c>
    </row>
    <row r="495" spans="1:23" ht="27" customHeight="1" x14ac:dyDescent="0.25">
      <c r="A495" s="47">
        <v>483</v>
      </c>
      <c r="B495" s="42" t="s">
        <v>347</v>
      </c>
      <c r="C495" s="40" t="s">
        <v>28</v>
      </c>
      <c r="D495" s="20">
        <v>1</v>
      </c>
      <c r="E495" s="49">
        <v>1686.8978999999999</v>
      </c>
      <c r="F495" s="39">
        <f t="shared" si="63"/>
        <v>1686.8978999999999</v>
      </c>
      <c r="G495" s="51">
        <v>1575.77</v>
      </c>
      <c r="H495" s="54">
        <f t="shared" si="64"/>
        <v>1575.77</v>
      </c>
      <c r="I495" s="51">
        <v>1708.46</v>
      </c>
      <c r="J495" s="55">
        <f t="shared" si="65"/>
        <v>1708.46</v>
      </c>
      <c r="K495" s="41"/>
      <c r="L495" s="41"/>
      <c r="M495" s="41"/>
      <c r="N495" s="41"/>
      <c r="O495" s="41"/>
      <c r="P495" s="41"/>
      <c r="Q495" s="21">
        <f t="shared" si="66"/>
        <v>1657.04</v>
      </c>
      <c r="R495" s="24">
        <f t="shared" si="67"/>
        <v>3</v>
      </c>
      <c r="S495" s="24">
        <f t="shared" si="68"/>
        <v>71.205068262062653</v>
      </c>
      <c r="T495" s="25">
        <f t="shared" si="69"/>
        <v>4.297124285597369</v>
      </c>
      <c r="U495" s="25" t="str">
        <f t="shared" si="70"/>
        <v>ОДН</v>
      </c>
      <c r="V495" s="26">
        <f t="shared" si="71"/>
        <v>1657.04</v>
      </c>
      <c r="W495" s="57" t="s">
        <v>2444</v>
      </c>
    </row>
    <row r="496" spans="1:23" ht="27" customHeight="1" x14ac:dyDescent="0.25">
      <c r="A496" s="47">
        <v>484</v>
      </c>
      <c r="B496" s="42" t="s">
        <v>348</v>
      </c>
      <c r="C496" s="40" t="s">
        <v>28</v>
      </c>
      <c r="D496" s="20">
        <v>1</v>
      </c>
      <c r="E496" s="49">
        <v>3338.2049999999999</v>
      </c>
      <c r="F496" s="39">
        <f t="shared" si="63"/>
        <v>3338.2049999999999</v>
      </c>
      <c r="G496" s="51">
        <v>3109.11</v>
      </c>
      <c r="H496" s="54">
        <f t="shared" si="64"/>
        <v>3109.11</v>
      </c>
      <c r="I496" s="51">
        <v>3370.93</v>
      </c>
      <c r="J496" s="55">
        <f t="shared" si="65"/>
        <v>3370.93</v>
      </c>
      <c r="K496" s="41"/>
      <c r="L496" s="41"/>
      <c r="M496" s="41"/>
      <c r="N496" s="41"/>
      <c r="O496" s="41"/>
      <c r="P496" s="41"/>
      <c r="Q496" s="21">
        <f t="shared" si="66"/>
        <v>3272.75</v>
      </c>
      <c r="R496" s="24">
        <f t="shared" si="67"/>
        <v>3</v>
      </c>
      <c r="S496" s="24">
        <f t="shared" si="68"/>
        <v>142.65643873481477</v>
      </c>
      <c r="T496" s="25">
        <f t="shared" si="69"/>
        <v>4.3589164688660844</v>
      </c>
      <c r="U496" s="25" t="str">
        <f t="shared" si="70"/>
        <v>ОДН</v>
      </c>
      <c r="V496" s="26">
        <f t="shared" si="71"/>
        <v>3272.75</v>
      </c>
      <c r="W496" s="57" t="s">
        <v>2445</v>
      </c>
    </row>
    <row r="497" spans="1:23" ht="27" customHeight="1" x14ac:dyDescent="0.25">
      <c r="A497" s="47">
        <v>485</v>
      </c>
      <c r="B497" s="42" t="s">
        <v>349</v>
      </c>
      <c r="C497" s="40" t="s">
        <v>28</v>
      </c>
      <c r="D497" s="20">
        <v>1</v>
      </c>
      <c r="E497" s="49">
        <v>1950.7425000000001</v>
      </c>
      <c r="F497" s="39">
        <f t="shared" si="63"/>
        <v>1950.7425000000001</v>
      </c>
      <c r="G497" s="51">
        <v>1820.44</v>
      </c>
      <c r="H497" s="54">
        <f t="shared" si="64"/>
        <v>1820.44</v>
      </c>
      <c r="I497" s="51">
        <v>1973.74</v>
      </c>
      <c r="J497" s="55">
        <f t="shared" si="65"/>
        <v>1973.74</v>
      </c>
      <c r="K497" s="41"/>
      <c r="L497" s="41"/>
      <c r="M497" s="41"/>
      <c r="N497" s="41"/>
      <c r="O497" s="41"/>
      <c r="P497" s="41"/>
      <c r="Q497" s="21">
        <f t="shared" si="66"/>
        <v>1914.97</v>
      </c>
      <c r="R497" s="24">
        <f t="shared" si="67"/>
        <v>3</v>
      </c>
      <c r="S497" s="24">
        <f t="shared" si="68"/>
        <v>82.67256363585804</v>
      </c>
      <c r="T497" s="25">
        <f t="shared" si="69"/>
        <v>4.3171727826471455</v>
      </c>
      <c r="U497" s="25" t="str">
        <f t="shared" si="70"/>
        <v>ОДН</v>
      </c>
      <c r="V497" s="26">
        <f t="shared" si="71"/>
        <v>1914.97</v>
      </c>
      <c r="W497" s="57" t="s">
        <v>2446</v>
      </c>
    </row>
    <row r="498" spans="1:23" ht="27" customHeight="1" x14ac:dyDescent="0.2">
      <c r="A498" s="47">
        <v>486</v>
      </c>
      <c r="B498" s="44" t="s">
        <v>349</v>
      </c>
      <c r="C498" s="40" t="s">
        <v>28</v>
      </c>
      <c r="D498" s="20">
        <v>1</v>
      </c>
      <c r="E498" s="49">
        <v>1956.49125</v>
      </c>
      <c r="F498" s="39">
        <f t="shared" si="63"/>
        <v>1956.49125</v>
      </c>
      <c r="G498" s="51">
        <v>1820.44</v>
      </c>
      <c r="H498" s="54">
        <f t="shared" si="64"/>
        <v>1820.44</v>
      </c>
      <c r="I498" s="51">
        <v>1973.74</v>
      </c>
      <c r="J498" s="55">
        <f t="shared" si="65"/>
        <v>1973.74</v>
      </c>
      <c r="K498" s="41"/>
      <c r="L498" s="41"/>
      <c r="M498" s="41"/>
      <c r="N498" s="41"/>
      <c r="O498" s="41"/>
      <c r="P498" s="41"/>
      <c r="Q498" s="21">
        <f t="shared" si="66"/>
        <v>1916.89</v>
      </c>
      <c r="R498" s="24">
        <f t="shared" si="67"/>
        <v>3</v>
      </c>
      <c r="S498" s="24">
        <f t="shared" si="68"/>
        <v>83.97256695362627</v>
      </c>
      <c r="T498" s="25">
        <f t="shared" si="69"/>
        <v>4.3806669633430326</v>
      </c>
      <c r="U498" s="25" t="str">
        <f t="shared" si="70"/>
        <v>ОДН</v>
      </c>
      <c r="V498" s="26">
        <f t="shared" si="71"/>
        <v>1916.89</v>
      </c>
      <c r="W498" s="64" t="s">
        <v>2446</v>
      </c>
    </row>
    <row r="499" spans="1:23" ht="27" customHeight="1" x14ac:dyDescent="0.25">
      <c r="A499" s="47">
        <v>487</v>
      </c>
      <c r="B499" s="42" t="s">
        <v>350</v>
      </c>
      <c r="C499" s="40" t="s">
        <v>28</v>
      </c>
      <c r="D499" s="20">
        <v>1</v>
      </c>
      <c r="E499" s="49">
        <v>1549.5563999999999</v>
      </c>
      <c r="F499" s="39">
        <f t="shared" si="63"/>
        <v>1549.5563999999999</v>
      </c>
      <c r="G499" s="51">
        <v>1440.39</v>
      </c>
      <c r="H499" s="54">
        <f t="shared" si="64"/>
        <v>1440.39</v>
      </c>
      <c r="I499" s="51">
        <v>1561.69</v>
      </c>
      <c r="J499" s="55">
        <f t="shared" si="65"/>
        <v>1561.69</v>
      </c>
      <c r="K499" s="41"/>
      <c r="L499" s="41"/>
      <c r="M499" s="41"/>
      <c r="N499" s="41"/>
      <c r="O499" s="41"/>
      <c r="P499" s="41"/>
      <c r="Q499" s="21">
        <f t="shared" si="66"/>
        <v>1517.21</v>
      </c>
      <c r="R499" s="24">
        <f t="shared" si="67"/>
        <v>3</v>
      </c>
      <c r="S499" s="24">
        <f t="shared" si="68"/>
        <v>66.805959288674188</v>
      </c>
      <c r="T499" s="25">
        <f t="shared" si="69"/>
        <v>4.4032111104378551</v>
      </c>
      <c r="U499" s="25" t="str">
        <f t="shared" si="70"/>
        <v>ОДН</v>
      </c>
      <c r="V499" s="26">
        <f t="shared" si="71"/>
        <v>1517.21</v>
      </c>
      <c r="W499" s="57" t="s">
        <v>2447</v>
      </c>
    </row>
    <row r="500" spans="1:23" ht="27" customHeight="1" x14ac:dyDescent="0.25">
      <c r="A500" s="47">
        <v>488</v>
      </c>
      <c r="B500" s="42" t="s">
        <v>351</v>
      </c>
      <c r="C500" s="40" t="s">
        <v>28</v>
      </c>
      <c r="D500" s="20">
        <v>1</v>
      </c>
      <c r="E500" s="49">
        <v>2054.3040000000001</v>
      </c>
      <c r="F500" s="39">
        <f t="shared" si="63"/>
        <v>2054.3040000000001</v>
      </c>
      <c r="G500" s="51">
        <v>1915.2</v>
      </c>
      <c r="H500" s="54">
        <f t="shared" si="64"/>
        <v>1915.2</v>
      </c>
      <c r="I500" s="51">
        <v>2076.48</v>
      </c>
      <c r="J500" s="55">
        <f t="shared" si="65"/>
        <v>2076.48</v>
      </c>
      <c r="K500" s="41"/>
      <c r="L500" s="41"/>
      <c r="M500" s="41"/>
      <c r="N500" s="41"/>
      <c r="O500" s="41"/>
      <c r="P500" s="41"/>
      <c r="Q500" s="21">
        <f t="shared" si="66"/>
        <v>2015.33</v>
      </c>
      <c r="R500" s="24">
        <f t="shared" si="67"/>
        <v>3</v>
      </c>
      <c r="S500" s="24">
        <f t="shared" si="68"/>
        <v>87.419425976152468</v>
      </c>
      <c r="T500" s="25">
        <f t="shared" si="69"/>
        <v>4.3377226546596575</v>
      </c>
      <c r="U500" s="25" t="str">
        <f t="shared" si="70"/>
        <v>ОДН</v>
      </c>
      <c r="V500" s="26">
        <f t="shared" si="71"/>
        <v>2015.33</v>
      </c>
      <c r="W500" s="57" t="s">
        <v>2448</v>
      </c>
    </row>
    <row r="501" spans="1:23" ht="27" customHeight="1" x14ac:dyDescent="0.25">
      <c r="A501" s="47">
        <v>489</v>
      </c>
      <c r="B501" s="42" t="s">
        <v>351</v>
      </c>
      <c r="C501" s="40" t="s">
        <v>28</v>
      </c>
      <c r="D501" s="20">
        <v>1</v>
      </c>
      <c r="E501" s="49">
        <v>8577.5481</v>
      </c>
      <c r="F501" s="39">
        <f t="shared" si="63"/>
        <v>8577.5481</v>
      </c>
      <c r="G501" s="51">
        <v>7965.47</v>
      </c>
      <c r="H501" s="54">
        <f t="shared" si="64"/>
        <v>7965.47</v>
      </c>
      <c r="I501" s="51">
        <v>8636.24</v>
      </c>
      <c r="J501" s="55">
        <f t="shared" si="65"/>
        <v>8636.24</v>
      </c>
      <c r="K501" s="41"/>
      <c r="L501" s="41"/>
      <c r="M501" s="41"/>
      <c r="N501" s="41"/>
      <c r="O501" s="41"/>
      <c r="P501" s="41"/>
      <c r="Q501" s="21">
        <f t="shared" si="66"/>
        <v>8393.09</v>
      </c>
      <c r="R501" s="24">
        <f t="shared" si="67"/>
        <v>3</v>
      </c>
      <c r="S501" s="24">
        <f t="shared" si="68"/>
        <v>371.48726596991833</v>
      </c>
      <c r="T501" s="25">
        <f t="shared" si="69"/>
        <v>4.42610845314322</v>
      </c>
      <c r="U501" s="25" t="str">
        <f t="shared" si="70"/>
        <v>ОДН</v>
      </c>
      <c r="V501" s="26">
        <f t="shared" si="71"/>
        <v>8393.09</v>
      </c>
      <c r="W501" s="57" t="s">
        <v>2449</v>
      </c>
    </row>
    <row r="502" spans="1:23" ht="27" customHeight="1" x14ac:dyDescent="0.25">
      <c r="A502" s="47">
        <v>490</v>
      </c>
      <c r="B502" s="42" t="s">
        <v>352</v>
      </c>
      <c r="C502" s="40" t="s">
        <v>28</v>
      </c>
      <c r="D502" s="20">
        <v>1</v>
      </c>
      <c r="E502" s="49">
        <v>1236.672</v>
      </c>
      <c r="F502" s="39">
        <f t="shared" si="63"/>
        <v>1236.672</v>
      </c>
      <c r="G502" s="51">
        <v>1155.2</v>
      </c>
      <c r="H502" s="54">
        <f t="shared" si="64"/>
        <v>1155.2</v>
      </c>
      <c r="I502" s="51">
        <v>1252.48</v>
      </c>
      <c r="J502" s="55">
        <f t="shared" si="65"/>
        <v>1252.48</v>
      </c>
      <c r="K502" s="41"/>
      <c r="L502" s="41"/>
      <c r="M502" s="41"/>
      <c r="N502" s="41"/>
      <c r="O502" s="41"/>
      <c r="P502" s="41"/>
      <c r="Q502" s="21">
        <f t="shared" si="66"/>
        <v>1214.78</v>
      </c>
      <c r="R502" s="24">
        <f t="shared" si="67"/>
        <v>3</v>
      </c>
      <c r="S502" s="24">
        <f t="shared" si="68"/>
        <v>52.203094084546358</v>
      </c>
      <c r="T502" s="25">
        <f t="shared" si="69"/>
        <v>4.2973290706585852</v>
      </c>
      <c r="U502" s="25" t="str">
        <f t="shared" si="70"/>
        <v>ОДН</v>
      </c>
      <c r="V502" s="26">
        <f t="shared" si="71"/>
        <v>1214.78</v>
      </c>
      <c r="W502" s="57" t="s">
        <v>2450</v>
      </c>
    </row>
    <row r="503" spans="1:23" ht="27" customHeight="1" x14ac:dyDescent="0.25">
      <c r="A503" s="47">
        <v>491</v>
      </c>
      <c r="B503" s="42" t="s">
        <v>353</v>
      </c>
      <c r="C503" s="40" t="s">
        <v>28</v>
      </c>
      <c r="D503" s="20">
        <v>1</v>
      </c>
      <c r="E503" s="49">
        <v>1938.9690000000001</v>
      </c>
      <c r="F503" s="39">
        <f t="shared" si="63"/>
        <v>1938.9690000000001</v>
      </c>
      <c r="G503" s="51">
        <v>1805.9</v>
      </c>
      <c r="H503" s="54">
        <f t="shared" si="64"/>
        <v>1805.9</v>
      </c>
      <c r="I503" s="51">
        <v>1957.98</v>
      </c>
      <c r="J503" s="55">
        <f t="shared" si="65"/>
        <v>1957.98</v>
      </c>
      <c r="K503" s="41"/>
      <c r="L503" s="41"/>
      <c r="M503" s="41"/>
      <c r="N503" s="41"/>
      <c r="O503" s="41"/>
      <c r="P503" s="41"/>
      <c r="Q503" s="21">
        <f t="shared" si="66"/>
        <v>1900.95</v>
      </c>
      <c r="R503" s="24">
        <f t="shared" si="67"/>
        <v>3</v>
      </c>
      <c r="S503" s="24">
        <f t="shared" si="68"/>
        <v>82.86243950367377</v>
      </c>
      <c r="T503" s="25">
        <f t="shared" si="69"/>
        <v>4.3590015257462724</v>
      </c>
      <c r="U503" s="25" t="str">
        <f t="shared" si="70"/>
        <v>ОДН</v>
      </c>
      <c r="V503" s="26">
        <f t="shared" si="71"/>
        <v>1900.95</v>
      </c>
      <c r="W503" s="57" t="s">
        <v>2451</v>
      </c>
    </row>
    <row r="504" spans="1:23" ht="27" customHeight="1" x14ac:dyDescent="0.25">
      <c r="A504" s="47">
        <v>492</v>
      </c>
      <c r="B504" s="42" t="s">
        <v>354</v>
      </c>
      <c r="C504" s="40" t="s">
        <v>28</v>
      </c>
      <c r="D504" s="20">
        <v>1</v>
      </c>
      <c r="E504" s="49">
        <v>633.85770000000002</v>
      </c>
      <c r="F504" s="39">
        <f t="shared" si="63"/>
        <v>633.85770000000002</v>
      </c>
      <c r="G504" s="52">
        <v>591.52</v>
      </c>
      <c r="H504" s="54">
        <f t="shared" si="64"/>
        <v>591.52</v>
      </c>
      <c r="I504" s="52">
        <v>641.33000000000004</v>
      </c>
      <c r="J504" s="55">
        <f t="shared" si="65"/>
        <v>641.33000000000004</v>
      </c>
      <c r="K504" s="41"/>
      <c r="L504" s="41"/>
      <c r="M504" s="41"/>
      <c r="N504" s="41"/>
      <c r="O504" s="41"/>
      <c r="P504" s="41"/>
      <c r="Q504" s="21">
        <f t="shared" si="66"/>
        <v>622.24</v>
      </c>
      <c r="R504" s="24">
        <f t="shared" si="67"/>
        <v>3</v>
      </c>
      <c r="S504" s="24">
        <f t="shared" si="68"/>
        <v>26.8618451831776</v>
      </c>
      <c r="T504" s="25">
        <f t="shared" si="69"/>
        <v>4.3169589198986884</v>
      </c>
      <c r="U504" s="25" t="str">
        <f t="shared" si="70"/>
        <v>ОДН</v>
      </c>
      <c r="V504" s="26">
        <f t="shared" si="71"/>
        <v>622.24</v>
      </c>
      <c r="W504" s="57" t="s">
        <v>2452</v>
      </c>
    </row>
    <row r="505" spans="1:23" ht="27" customHeight="1" x14ac:dyDescent="0.25">
      <c r="A505" s="47">
        <v>493</v>
      </c>
      <c r="B505" s="42" t="s">
        <v>355</v>
      </c>
      <c r="C505" s="40" t="s">
        <v>28</v>
      </c>
      <c r="D505" s="20">
        <v>1</v>
      </c>
      <c r="E505" s="49">
        <v>55332.788699999997</v>
      </c>
      <c r="F505" s="39">
        <f t="shared" si="63"/>
        <v>55332.788699999997</v>
      </c>
      <c r="G505" s="51">
        <v>51484.97</v>
      </c>
      <c r="H505" s="54">
        <f t="shared" si="64"/>
        <v>51484.97</v>
      </c>
      <c r="I505" s="51">
        <v>55820.54</v>
      </c>
      <c r="J505" s="55">
        <f t="shared" si="65"/>
        <v>55820.54</v>
      </c>
      <c r="K505" s="41"/>
      <c r="L505" s="41"/>
      <c r="M505" s="41"/>
      <c r="N505" s="41"/>
      <c r="O505" s="41"/>
      <c r="P505" s="41"/>
      <c r="Q505" s="21">
        <f t="shared" si="66"/>
        <v>54212.77</v>
      </c>
      <c r="R505" s="24">
        <f t="shared" si="67"/>
        <v>3</v>
      </c>
      <c r="S505" s="24">
        <f t="shared" si="68"/>
        <v>2374.895692577853</v>
      </c>
      <c r="T505" s="25">
        <f t="shared" si="69"/>
        <v>4.3806942397111479</v>
      </c>
      <c r="U505" s="25" t="str">
        <f t="shared" si="70"/>
        <v>ОДН</v>
      </c>
      <c r="V505" s="26">
        <f t="shared" si="71"/>
        <v>54212.77</v>
      </c>
      <c r="W505" s="57" t="s">
        <v>2453</v>
      </c>
    </row>
    <row r="506" spans="1:23" ht="27" customHeight="1" x14ac:dyDescent="0.25">
      <c r="A506" s="47">
        <v>494</v>
      </c>
      <c r="B506" s="42" t="s">
        <v>356</v>
      </c>
      <c r="C506" s="40" t="s">
        <v>28</v>
      </c>
      <c r="D506" s="20">
        <v>1</v>
      </c>
      <c r="E506" s="49">
        <v>170373.53200000001</v>
      </c>
      <c r="F506" s="39">
        <f t="shared" si="63"/>
        <v>170373.53200000001</v>
      </c>
      <c r="G506" s="51">
        <v>158370.70000000001</v>
      </c>
      <c r="H506" s="54">
        <f t="shared" si="64"/>
        <v>158370.70000000001</v>
      </c>
      <c r="I506" s="51">
        <v>171707.18</v>
      </c>
      <c r="J506" s="55">
        <f t="shared" si="65"/>
        <v>171707.18</v>
      </c>
      <c r="K506" s="41"/>
      <c r="L506" s="41"/>
      <c r="M506" s="41"/>
      <c r="N506" s="41"/>
      <c r="O506" s="41"/>
      <c r="P506" s="41"/>
      <c r="Q506" s="21">
        <f t="shared" si="66"/>
        <v>166817.14000000001</v>
      </c>
      <c r="R506" s="24">
        <f t="shared" si="67"/>
        <v>3</v>
      </c>
      <c r="S506" s="24">
        <f t="shared" si="68"/>
        <v>7345.1604452477341</v>
      </c>
      <c r="T506" s="25">
        <f t="shared" si="69"/>
        <v>4.4031209534270479</v>
      </c>
      <c r="U506" s="25" t="str">
        <f t="shared" si="70"/>
        <v>ОДН</v>
      </c>
      <c r="V506" s="26">
        <f t="shared" si="71"/>
        <v>166817.14000000001</v>
      </c>
      <c r="W506" s="57" t="s">
        <v>2454</v>
      </c>
    </row>
    <row r="507" spans="1:23" ht="27" customHeight="1" x14ac:dyDescent="0.25">
      <c r="A507" s="47">
        <v>495</v>
      </c>
      <c r="B507" s="42" t="s">
        <v>357</v>
      </c>
      <c r="C507" s="40" t="s">
        <v>28</v>
      </c>
      <c r="D507" s="20">
        <v>1</v>
      </c>
      <c r="E507" s="49">
        <v>30519.125405999996</v>
      </c>
      <c r="F507" s="39">
        <f t="shared" si="63"/>
        <v>30519.125405999996</v>
      </c>
      <c r="G507" s="51">
        <v>28452.57</v>
      </c>
      <c r="H507" s="54">
        <f t="shared" si="64"/>
        <v>28452.57</v>
      </c>
      <c r="I507" s="51">
        <v>30848.58</v>
      </c>
      <c r="J507" s="55">
        <f t="shared" si="65"/>
        <v>30848.58</v>
      </c>
      <c r="K507" s="41"/>
      <c r="L507" s="41"/>
      <c r="M507" s="41"/>
      <c r="N507" s="41"/>
      <c r="O507" s="41"/>
      <c r="P507" s="41"/>
      <c r="Q507" s="21">
        <f t="shared" si="66"/>
        <v>29940.09</v>
      </c>
      <c r="R507" s="24">
        <f t="shared" si="67"/>
        <v>3</v>
      </c>
      <c r="S507" s="24">
        <f t="shared" si="68"/>
        <v>1298.7208768441324</v>
      </c>
      <c r="T507" s="25">
        <f t="shared" si="69"/>
        <v>4.3377320403650499</v>
      </c>
      <c r="U507" s="25" t="str">
        <f t="shared" si="70"/>
        <v>ОДН</v>
      </c>
      <c r="V507" s="26">
        <f t="shared" si="71"/>
        <v>29940.09</v>
      </c>
      <c r="W507" s="57" t="s">
        <v>2455</v>
      </c>
    </row>
    <row r="508" spans="1:23" ht="27" customHeight="1" x14ac:dyDescent="0.25">
      <c r="A508" s="47">
        <v>496</v>
      </c>
      <c r="B508" s="42" t="s">
        <v>358</v>
      </c>
      <c r="C508" s="40" t="s">
        <v>28</v>
      </c>
      <c r="D508" s="20">
        <v>1</v>
      </c>
      <c r="E508" s="49">
        <v>164.34495000000001</v>
      </c>
      <c r="F508" s="39">
        <f t="shared" si="63"/>
        <v>164.34495000000001</v>
      </c>
      <c r="G508" s="52">
        <v>152.62</v>
      </c>
      <c r="H508" s="54">
        <f t="shared" si="64"/>
        <v>152.62</v>
      </c>
      <c r="I508" s="52">
        <v>165.47</v>
      </c>
      <c r="J508" s="55">
        <f t="shared" si="65"/>
        <v>165.47</v>
      </c>
      <c r="K508" s="41"/>
      <c r="L508" s="41"/>
      <c r="M508" s="41"/>
      <c r="N508" s="41"/>
      <c r="O508" s="41"/>
      <c r="P508" s="41"/>
      <c r="Q508" s="21">
        <f t="shared" si="66"/>
        <v>160.81</v>
      </c>
      <c r="R508" s="24">
        <f t="shared" si="67"/>
        <v>3</v>
      </c>
      <c r="S508" s="24">
        <f t="shared" si="68"/>
        <v>7.1164447409679221</v>
      </c>
      <c r="T508" s="25">
        <f t="shared" si="69"/>
        <v>4.4253745046750339</v>
      </c>
      <c r="U508" s="25" t="str">
        <f t="shared" si="70"/>
        <v>ОДН</v>
      </c>
      <c r="V508" s="26">
        <f t="shared" si="71"/>
        <v>160.81</v>
      </c>
      <c r="W508" s="57" t="s">
        <v>2456</v>
      </c>
    </row>
    <row r="509" spans="1:23" ht="27" customHeight="1" x14ac:dyDescent="0.25">
      <c r="A509" s="47">
        <v>497</v>
      </c>
      <c r="B509" s="42" t="s">
        <v>359</v>
      </c>
      <c r="C509" s="40" t="s">
        <v>28</v>
      </c>
      <c r="D509" s="20">
        <v>1</v>
      </c>
      <c r="E509" s="49">
        <v>1972.8783000000001</v>
      </c>
      <c r="F509" s="39">
        <f t="shared" si="63"/>
        <v>1972.8783000000001</v>
      </c>
      <c r="G509" s="51">
        <v>1842.91</v>
      </c>
      <c r="H509" s="54">
        <f t="shared" si="64"/>
        <v>1842.91</v>
      </c>
      <c r="I509" s="51">
        <v>1998.1</v>
      </c>
      <c r="J509" s="55">
        <f t="shared" si="65"/>
        <v>1998.1</v>
      </c>
      <c r="K509" s="41"/>
      <c r="L509" s="41"/>
      <c r="M509" s="41"/>
      <c r="N509" s="41"/>
      <c r="O509" s="41"/>
      <c r="P509" s="41"/>
      <c r="Q509" s="21">
        <f t="shared" si="66"/>
        <v>1937.96</v>
      </c>
      <c r="R509" s="24">
        <f t="shared" si="67"/>
        <v>3</v>
      </c>
      <c r="S509" s="24">
        <f t="shared" si="68"/>
        <v>83.278477936649338</v>
      </c>
      <c r="T509" s="25">
        <f t="shared" si="69"/>
        <v>4.2972237784396654</v>
      </c>
      <c r="U509" s="25" t="str">
        <f t="shared" si="70"/>
        <v>ОДН</v>
      </c>
      <c r="V509" s="26">
        <f t="shared" si="71"/>
        <v>1937.96</v>
      </c>
      <c r="W509" s="57" t="s">
        <v>2457</v>
      </c>
    </row>
    <row r="510" spans="1:23" ht="27" customHeight="1" x14ac:dyDescent="0.25">
      <c r="A510" s="47">
        <v>498</v>
      </c>
      <c r="B510" s="42" t="s">
        <v>360</v>
      </c>
      <c r="C510" s="40" t="s">
        <v>28</v>
      </c>
      <c r="D510" s="20">
        <v>1</v>
      </c>
      <c r="E510" s="49">
        <v>140.505</v>
      </c>
      <c r="F510" s="39">
        <f t="shared" si="63"/>
        <v>140.505</v>
      </c>
      <c r="G510" s="52">
        <v>130.86000000000001</v>
      </c>
      <c r="H510" s="54">
        <f t="shared" si="64"/>
        <v>130.86000000000001</v>
      </c>
      <c r="I510" s="52">
        <v>141.88</v>
      </c>
      <c r="J510" s="55">
        <f t="shared" si="65"/>
        <v>141.88</v>
      </c>
      <c r="K510" s="41"/>
      <c r="L510" s="41"/>
      <c r="M510" s="41"/>
      <c r="N510" s="41"/>
      <c r="O510" s="41"/>
      <c r="P510" s="41"/>
      <c r="Q510" s="21">
        <f t="shared" si="66"/>
        <v>137.75</v>
      </c>
      <c r="R510" s="24">
        <f t="shared" si="67"/>
        <v>3</v>
      </c>
      <c r="S510" s="24">
        <f t="shared" si="68"/>
        <v>6.0049573270756786</v>
      </c>
      <c r="T510" s="25">
        <f t="shared" si="69"/>
        <v>4.3593156639387871</v>
      </c>
      <c r="U510" s="25" t="str">
        <f t="shared" si="70"/>
        <v>ОДН</v>
      </c>
      <c r="V510" s="26">
        <f t="shared" si="71"/>
        <v>137.75</v>
      </c>
      <c r="W510" s="57" t="s">
        <v>2458</v>
      </c>
    </row>
    <row r="511" spans="1:23" ht="27" customHeight="1" x14ac:dyDescent="0.25">
      <c r="A511" s="47">
        <v>499</v>
      </c>
      <c r="B511" s="42" t="s">
        <v>361</v>
      </c>
      <c r="C511" s="40" t="s">
        <v>28</v>
      </c>
      <c r="D511" s="20">
        <v>1</v>
      </c>
      <c r="E511" s="49">
        <v>1966.1143</v>
      </c>
      <c r="F511" s="39">
        <f t="shared" si="63"/>
        <v>1966.1143</v>
      </c>
      <c r="G511" s="51">
        <v>1834.78</v>
      </c>
      <c r="H511" s="54">
        <f t="shared" si="64"/>
        <v>1834.78</v>
      </c>
      <c r="I511" s="51">
        <v>1989.29</v>
      </c>
      <c r="J511" s="55">
        <f t="shared" si="65"/>
        <v>1989.29</v>
      </c>
      <c r="K511" s="41"/>
      <c r="L511" s="41"/>
      <c r="M511" s="41"/>
      <c r="N511" s="41"/>
      <c r="O511" s="41"/>
      <c r="P511" s="41"/>
      <c r="Q511" s="21">
        <f t="shared" si="66"/>
        <v>1930.06</v>
      </c>
      <c r="R511" s="24">
        <f t="shared" si="67"/>
        <v>3</v>
      </c>
      <c r="S511" s="24">
        <f t="shared" si="68"/>
        <v>83.325817873243821</v>
      </c>
      <c r="T511" s="25">
        <f t="shared" si="69"/>
        <v>4.3172656742921891</v>
      </c>
      <c r="U511" s="25" t="str">
        <f t="shared" si="70"/>
        <v>ОДН</v>
      </c>
      <c r="V511" s="26">
        <f t="shared" si="71"/>
        <v>1930.06</v>
      </c>
      <c r="W511" s="57" t="s">
        <v>2459</v>
      </c>
    </row>
    <row r="512" spans="1:23" ht="27" customHeight="1" x14ac:dyDescent="0.25">
      <c r="A512" s="47">
        <v>500</v>
      </c>
      <c r="B512" s="42" t="s">
        <v>362</v>
      </c>
      <c r="C512" s="40" t="s">
        <v>28</v>
      </c>
      <c r="D512" s="20">
        <v>1</v>
      </c>
      <c r="E512" s="49">
        <v>795.35900000000004</v>
      </c>
      <c r="F512" s="39">
        <f t="shared" si="63"/>
        <v>795.35900000000004</v>
      </c>
      <c r="G512" s="52">
        <v>740.05</v>
      </c>
      <c r="H512" s="54">
        <f t="shared" si="64"/>
        <v>740.05</v>
      </c>
      <c r="I512" s="52">
        <v>802.37</v>
      </c>
      <c r="J512" s="55">
        <f t="shared" si="65"/>
        <v>802.37</v>
      </c>
      <c r="K512" s="41"/>
      <c r="L512" s="41"/>
      <c r="M512" s="41"/>
      <c r="N512" s="41"/>
      <c r="O512" s="41"/>
      <c r="P512" s="41"/>
      <c r="Q512" s="21">
        <f t="shared" si="66"/>
        <v>779.26</v>
      </c>
      <c r="R512" s="24">
        <f t="shared" si="67"/>
        <v>3</v>
      </c>
      <c r="S512" s="24">
        <f t="shared" si="68"/>
        <v>34.137032684461644</v>
      </c>
      <c r="T512" s="25">
        <f t="shared" si="69"/>
        <v>4.380698699338045</v>
      </c>
      <c r="U512" s="25" t="str">
        <f t="shared" si="70"/>
        <v>ОДН</v>
      </c>
      <c r="V512" s="26">
        <f t="shared" si="71"/>
        <v>779.26</v>
      </c>
      <c r="W512" s="57" t="s">
        <v>2460</v>
      </c>
    </row>
    <row r="513" spans="1:23" ht="27" customHeight="1" x14ac:dyDescent="0.25">
      <c r="A513" s="47">
        <v>501</v>
      </c>
      <c r="B513" s="42" t="s">
        <v>362</v>
      </c>
      <c r="C513" s="40" t="s">
        <v>28</v>
      </c>
      <c r="D513" s="20">
        <v>1</v>
      </c>
      <c r="E513" s="49">
        <v>83462.4476</v>
      </c>
      <c r="F513" s="39">
        <f t="shared" si="63"/>
        <v>83462.4476</v>
      </c>
      <c r="G513" s="51">
        <v>77582.509999999995</v>
      </c>
      <c r="H513" s="54">
        <f t="shared" si="64"/>
        <v>77582.509999999995</v>
      </c>
      <c r="I513" s="51">
        <v>84115.77</v>
      </c>
      <c r="J513" s="55">
        <f t="shared" si="65"/>
        <v>84115.77</v>
      </c>
      <c r="K513" s="41"/>
      <c r="L513" s="41"/>
      <c r="M513" s="41"/>
      <c r="N513" s="41"/>
      <c r="O513" s="41"/>
      <c r="P513" s="41"/>
      <c r="Q513" s="21">
        <f t="shared" si="66"/>
        <v>81720.240000000005</v>
      </c>
      <c r="R513" s="24">
        <f t="shared" si="67"/>
        <v>3</v>
      </c>
      <c r="S513" s="24">
        <f t="shared" si="68"/>
        <v>3598.2399069057237</v>
      </c>
      <c r="T513" s="25">
        <f t="shared" si="69"/>
        <v>4.4031196028128692</v>
      </c>
      <c r="U513" s="25" t="str">
        <f t="shared" si="70"/>
        <v>ОДН</v>
      </c>
      <c r="V513" s="26">
        <f t="shared" si="71"/>
        <v>81720.240000000005</v>
      </c>
      <c r="W513" s="57" t="s">
        <v>2461</v>
      </c>
    </row>
    <row r="514" spans="1:23" ht="27" customHeight="1" x14ac:dyDescent="0.2">
      <c r="A514" s="47">
        <v>502</v>
      </c>
      <c r="B514" s="43" t="s">
        <v>363</v>
      </c>
      <c r="C514" s="40" t="s">
        <v>28</v>
      </c>
      <c r="D514" s="20">
        <v>1</v>
      </c>
      <c r="E514" s="49">
        <v>21140.528611999998</v>
      </c>
      <c r="F514" s="39">
        <f t="shared" si="63"/>
        <v>21140.528611999998</v>
      </c>
      <c r="G514" s="51">
        <v>19709.03</v>
      </c>
      <c r="H514" s="54">
        <f t="shared" si="64"/>
        <v>19709.03</v>
      </c>
      <c r="I514" s="51">
        <v>21368.74</v>
      </c>
      <c r="J514" s="55">
        <f t="shared" si="65"/>
        <v>21368.74</v>
      </c>
      <c r="K514" s="41"/>
      <c r="L514" s="41"/>
      <c r="M514" s="41"/>
      <c r="N514" s="41"/>
      <c r="O514" s="41"/>
      <c r="P514" s="41"/>
      <c r="Q514" s="21">
        <f t="shared" si="66"/>
        <v>20739.43</v>
      </c>
      <c r="R514" s="24">
        <f t="shared" si="67"/>
        <v>3</v>
      </c>
      <c r="S514" s="24">
        <f t="shared" si="68"/>
        <v>899.6208458701725</v>
      </c>
      <c r="T514" s="25">
        <f t="shared" si="69"/>
        <v>4.337731778887715</v>
      </c>
      <c r="U514" s="25" t="str">
        <f t="shared" si="70"/>
        <v>ОДН</v>
      </c>
      <c r="V514" s="26">
        <f t="shared" si="71"/>
        <v>20739.43</v>
      </c>
      <c r="W514" s="58" t="s">
        <v>2462</v>
      </c>
    </row>
    <row r="515" spans="1:23" ht="27" customHeight="1" x14ac:dyDescent="0.25">
      <c r="A515" s="47">
        <v>503</v>
      </c>
      <c r="B515" s="42" t="s">
        <v>364</v>
      </c>
      <c r="C515" s="40" t="s">
        <v>28</v>
      </c>
      <c r="D515" s="20">
        <v>1</v>
      </c>
      <c r="E515" s="49">
        <v>1282.8420000000001</v>
      </c>
      <c r="F515" s="39">
        <f t="shared" si="63"/>
        <v>1282.8420000000001</v>
      </c>
      <c r="G515" s="51">
        <v>1191.3</v>
      </c>
      <c r="H515" s="54">
        <f t="shared" si="64"/>
        <v>1191.3</v>
      </c>
      <c r="I515" s="51">
        <v>1291.6199999999999</v>
      </c>
      <c r="J515" s="55">
        <f t="shared" si="65"/>
        <v>1291.6199999999999</v>
      </c>
      <c r="K515" s="41"/>
      <c r="L515" s="41"/>
      <c r="M515" s="41"/>
      <c r="N515" s="41"/>
      <c r="O515" s="41"/>
      <c r="P515" s="41"/>
      <c r="Q515" s="21">
        <f t="shared" si="66"/>
        <v>1255.25</v>
      </c>
      <c r="R515" s="24">
        <f t="shared" si="67"/>
        <v>3</v>
      </c>
      <c r="S515" s="24">
        <f t="shared" si="68"/>
        <v>55.55941803150931</v>
      </c>
      <c r="T515" s="25">
        <f t="shared" si="69"/>
        <v>4.4261635555872783</v>
      </c>
      <c r="U515" s="25" t="str">
        <f t="shared" si="70"/>
        <v>ОДН</v>
      </c>
      <c r="V515" s="26">
        <f t="shared" si="71"/>
        <v>1255.25</v>
      </c>
      <c r="W515" s="57" t="s">
        <v>2463</v>
      </c>
    </row>
    <row r="516" spans="1:23" ht="27" customHeight="1" x14ac:dyDescent="0.25">
      <c r="A516" s="47">
        <v>504</v>
      </c>
      <c r="B516" s="42" t="s">
        <v>365</v>
      </c>
      <c r="C516" s="40" t="s">
        <v>28</v>
      </c>
      <c r="D516" s="20">
        <v>1</v>
      </c>
      <c r="E516" s="49">
        <v>21690.067500000001</v>
      </c>
      <c r="F516" s="39">
        <f t="shared" si="63"/>
        <v>21690.067500000001</v>
      </c>
      <c r="G516" s="51">
        <v>20261.13</v>
      </c>
      <c r="H516" s="54">
        <f t="shared" si="64"/>
        <v>20261.13</v>
      </c>
      <c r="I516" s="51">
        <v>21967.33</v>
      </c>
      <c r="J516" s="55">
        <f t="shared" si="65"/>
        <v>21967.33</v>
      </c>
      <c r="K516" s="41"/>
      <c r="L516" s="41"/>
      <c r="M516" s="41"/>
      <c r="N516" s="41"/>
      <c r="O516" s="41"/>
      <c r="P516" s="41"/>
      <c r="Q516" s="21">
        <f t="shared" si="66"/>
        <v>21306.18</v>
      </c>
      <c r="R516" s="24">
        <f t="shared" si="67"/>
        <v>3</v>
      </c>
      <c r="S516" s="24">
        <f t="shared" si="68"/>
        <v>915.59227761494662</v>
      </c>
      <c r="T516" s="25">
        <f t="shared" si="69"/>
        <v>4.2973084692560874</v>
      </c>
      <c r="U516" s="25" t="str">
        <f t="shared" si="70"/>
        <v>ОДН</v>
      </c>
      <c r="V516" s="26">
        <f t="shared" si="71"/>
        <v>21306.18</v>
      </c>
      <c r="W516" s="57" t="s">
        <v>2464</v>
      </c>
    </row>
    <row r="517" spans="1:23" ht="27" customHeight="1" x14ac:dyDescent="0.2">
      <c r="A517" s="47">
        <v>505</v>
      </c>
      <c r="B517" s="43" t="s">
        <v>366</v>
      </c>
      <c r="C517" s="40" t="s">
        <v>28</v>
      </c>
      <c r="D517" s="20">
        <v>1</v>
      </c>
      <c r="E517" s="49">
        <v>29343.258000000002</v>
      </c>
      <c r="F517" s="39">
        <f t="shared" si="63"/>
        <v>29343.258000000002</v>
      </c>
      <c r="G517" s="51">
        <v>27329.51</v>
      </c>
      <c r="H517" s="54">
        <f t="shared" si="64"/>
        <v>27329.51</v>
      </c>
      <c r="I517" s="51">
        <v>29630.94</v>
      </c>
      <c r="J517" s="55">
        <f t="shared" si="65"/>
        <v>29630.94</v>
      </c>
      <c r="K517" s="41"/>
      <c r="L517" s="41"/>
      <c r="M517" s="41"/>
      <c r="N517" s="41"/>
      <c r="O517" s="41"/>
      <c r="P517" s="41"/>
      <c r="Q517" s="21">
        <f t="shared" si="66"/>
        <v>28767.9</v>
      </c>
      <c r="R517" s="24">
        <f t="shared" si="67"/>
        <v>3</v>
      </c>
      <c r="S517" s="24">
        <f t="shared" si="68"/>
        <v>1253.9618538584027</v>
      </c>
      <c r="T517" s="25">
        <f t="shared" si="69"/>
        <v>4.3588925637895102</v>
      </c>
      <c r="U517" s="25" t="str">
        <f t="shared" si="70"/>
        <v>ОДН</v>
      </c>
      <c r="V517" s="26">
        <f t="shared" si="71"/>
        <v>28767.9</v>
      </c>
      <c r="W517" s="58" t="s">
        <v>2465</v>
      </c>
    </row>
    <row r="518" spans="1:23" ht="27" customHeight="1" x14ac:dyDescent="0.25">
      <c r="A518" s="47">
        <v>506</v>
      </c>
      <c r="B518" s="42" t="s">
        <v>367</v>
      </c>
      <c r="C518" s="40" t="s">
        <v>28</v>
      </c>
      <c r="D518" s="20">
        <v>1</v>
      </c>
      <c r="E518" s="49">
        <v>1083.152</v>
      </c>
      <c r="F518" s="39">
        <f t="shared" si="63"/>
        <v>1083.152</v>
      </c>
      <c r="G518" s="51">
        <v>1010.8</v>
      </c>
      <c r="H518" s="54">
        <f t="shared" si="64"/>
        <v>1010.8</v>
      </c>
      <c r="I518" s="51">
        <v>1095.92</v>
      </c>
      <c r="J518" s="55">
        <f t="shared" si="65"/>
        <v>1095.92</v>
      </c>
      <c r="K518" s="41"/>
      <c r="L518" s="41"/>
      <c r="M518" s="41"/>
      <c r="N518" s="41"/>
      <c r="O518" s="41"/>
      <c r="P518" s="41"/>
      <c r="Q518" s="21">
        <f t="shared" si="66"/>
        <v>1063.29</v>
      </c>
      <c r="R518" s="24">
        <f t="shared" si="67"/>
        <v>3</v>
      </c>
      <c r="S518" s="24">
        <f t="shared" si="68"/>
        <v>45.904335546874066</v>
      </c>
      <c r="T518" s="25">
        <f t="shared" si="69"/>
        <v>4.3171980877158695</v>
      </c>
      <c r="U518" s="25" t="str">
        <f t="shared" si="70"/>
        <v>ОДН</v>
      </c>
      <c r="V518" s="26">
        <f t="shared" si="71"/>
        <v>1063.29</v>
      </c>
      <c r="W518" s="57" t="s">
        <v>2466</v>
      </c>
    </row>
    <row r="519" spans="1:23" ht="27" customHeight="1" x14ac:dyDescent="0.25">
      <c r="A519" s="47">
        <v>507</v>
      </c>
      <c r="B519" s="42" t="s">
        <v>368</v>
      </c>
      <c r="C519" s="40" t="s">
        <v>28</v>
      </c>
      <c r="D519" s="20">
        <v>1</v>
      </c>
      <c r="E519" s="49">
        <v>824.45749999999998</v>
      </c>
      <c r="F519" s="39">
        <f t="shared" si="63"/>
        <v>824.45749999999998</v>
      </c>
      <c r="G519" s="52">
        <v>767.13</v>
      </c>
      <c r="H519" s="54">
        <f t="shared" si="64"/>
        <v>767.13</v>
      </c>
      <c r="I519" s="52">
        <v>831.73</v>
      </c>
      <c r="J519" s="55">
        <f t="shared" si="65"/>
        <v>831.73</v>
      </c>
      <c r="K519" s="41"/>
      <c r="L519" s="41"/>
      <c r="M519" s="41"/>
      <c r="N519" s="41"/>
      <c r="O519" s="41"/>
      <c r="P519" s="41"/>
      <c r="Q519" s="21">
        <f t="shared" si="66"/>
        <v>807.77</v>
      </c>
      <c r="R519" s="24">
        <f t="shared" si="67"/>
        <v>3</v>
      </c>
      <c r="S519" s="24">
        <f t="shared" si="68"/>
        <v>35.384769719824376</v>
      </c>
      <c r="T519" s="25">
        <f t="shared" si="69"/>
        <v>4.3805501219189091</v>
      </c>
      <c r="U519" s="25" t="str">
        <f t="shared" si="70"/>
        <v>ОДН</v>
      </c>
      <c r="V519" s="26">
        <f t="shared" si="71"/>
        <v>807.77</v>
      </c>
      <c r="W519" s="57" t="s">
        <v>2467</v>
      </c>
    </row>
    <row r="520" spans="1:23" ht="27" customHeight="1" x14ac:dyDescent="0.25">
      <c r="A520" s="47">
        <v>508</v>
      </c>
      <c r="B520" s="42" t="s">
        <v>369</v>
      </c>
      <c r="C520" s="40" t="s">
        <v>28</v>
      </c>
      <c r="D520" s="20">
        <v>1</v>
      </c>
      <c r="E520" s="49">
        <v>8230.6769999999997</v>
      </c>
      <c r="F520" s="39">
        <f t="shared" si="63"/>
        <v>8230.6769999999997</v>
      </c>
      <c r="G520" s="51">
        <v>7650.83</v>
      </c>
      <c r="H520" s="54">
        <f t="shared" si="64"/>
        <v>7650.83</v>
      </c>
      <c r="I520" s="51">
        <v>8295.11</v>
      </c>
      <c r="J520" s="55">
        <f t="shared" si="65"/>
        <v>8295.11</v>
      </c>
      <c r="K520" s="41"/>
      <c r="L520" s="41"/>
      <c r="M520" s="41"/>
      <c r="N520" s="41"/>
      <c r="O520" s="41"/>
      <c r="P520" s="41"/>
      <c r="Q520" s="21">
        <f t="shared" si="66"/>
        <v>8058.87</v>
      </c>
      <c r="R520" s="24">
        <f t="shared" si="67"/>
        <v>3</v>
      </c>
      <c r="S520" s="24">
        <f t="shared" si="68"/>
        <v>354.84054478666911</v>
      </c>
      <c r="T520" s="25">
        <f t="shared" si="69"/>
        <v>4.4031054575476354</v>
      </c>
      <c r="U520" s="25" t="str">
        <f t="shared" si="70"/>
        <v>ОДН</v>
      </c>
      <c r="V520" s="26">
        <f t="shared" si="71"/>
        <v>8058.87</v>
      </c>
      <c r="W520" s="57" t="s">
        <v>2468</v>
      </c>
    </row>
    <row r="521" spans="1:23" ht="27" customHeight="1" x14ac:dyDescent="0.25">
      <c r="A521" s="47">
        <v>509</v>
      </c>
      <c r="B521" s="42" t="s">
        <v>369</v>
      </c>
      <c r="C521" s="40" t="s">
        <v>28</v>
      </c>
      <c r="D521" s="20">
        <v>1</v>
      </c>
      <c r="E521" s="49">
        <v>29980.5085</v>
      </c>
      <c r="F521" s="39">
        <f t="shared" si="63"/>
        <v>29980.5085</v>
      </c>
      <c r="G521" s="51">
        <v>27950.43</v>
      </c>
      <c r="H521" s="54">
        <f t="shared" si="64"/>
        <v>27950.43</v>
      </c>
      <c r="I521" s="51">
        <v>30304.15</v>
      </c>
      <c r="J521" s="55">
        <f t="shared" si="65"/>
        <v>30304.15</v>
      </c>
      <c r="K521" s="41"/>
      <c r="L521" s="41"/>
      <c r="M521" s="41"/>
      <c r="N521" s="41"/>
      <c r="O521" s="41"/>
      <c r="P521" s="41"/>
      <c r="Q521" s="21">
        <f t="shared" si="66"/>
        <v>29411.7</v>
      </c>
      <c r="R521" s="24">
        <f t="shared" si="67"/>
        <v>3</v>
      </c>
      <c r="S521" s="24">
        <f t="shared" si="68"/>
        <v>1275.7978141289184</v>
      </c>
      <c r="T521" s="25">
        <f t="shared" si="69"/>
        <v>4.3377221110269666</v>
      </c>
      <c r="U521" s="25" t="str">
        <f t="shared" si="70"/>
        <v>ОДН</v>
      </c>
      <c r="V521" s="26">
        <f t="shared" si="71"/>
        <v>29411.7</v>
      </c>
      <c r="W521" s="57" t="s">
        <v>2469</v>
      </c>
    </row>
    <row r="522" spans="1:23" ht="27" customHeight="1" x14ac:dyDescent="0.25">
      <c r="A522" s="47">
        <v>510</v>
      </c>
      <c r="B522" s="42" t="s">
        <v>370</v>
      </c>
      <c r="C522" s="40" t="s">
        <v>28</v>
      </c>
      <c r="D522" s="20">
        <v>1</v>
      </c>
      <c r="E522" s="49">
        <v>14586.496649999999</v>
      </c>
      <c r="F522" s="39">
        <f t="shared" si="63"/>
        <v>14586.496649999999</v>
      </c>
      <c r="G522" s="51">
        <v>13545.62</v>
      </c>
      <c r="H522" s="54">
        <f t="shared" si="64"/>
        <v>13545.62</v>
      </c>
      <c r="I522" s="51">
        <v>14686.31</v>
      </c>
      <c r="J522" s="55">
        <f t="shared" si="65"/>
        <v>14686.31</v>
      </c>
      <c r="K522" s="41"/>
      <c r="L522" s="41"/>
      <c r="M522" s="41"/>
      <c r="N522" s="41"/>
      <c r="O522" s="41"/>
      <c r="P522" s="41"/>
      <c r="Q522" s="21">
        <f t="shared" si="66"/>
        <v>14272.81</v>
      </c>
      <c r="R522" s="24">
        <f t="shared" si="67"/>
        <v>3</v>
      </c>
      <c r="S522" s="24">
        <f t="shared" si="68"/>
        <v>631.73841916105607</v>
      </c>
      <c r="T522" s="25">
        <f t="shared" si="69"/>
        <v>4.4261670908605675</v>
      </c>
      <c r="U522" s="25" t="str">
        <f t="shared" si="70"/>
        <v>ОДН</v>
      </c>
      <c r="V522" s="26">
        <f t="shared" si="71"/>
        <v>14272.81</v>
      </c>
      <c r="W522" s="57" t="s">
        <v>2470</v>
      </c>
    </row>
    <row r="523" spans="1:23" ht="27" customHeight="1" x14ac:dyDescent="0.25">
      <c r="A523" s="47">
        <v>511</v>
      </c>
      <c r="B523" s="42" t="s">
        <v>371</v>
      </c>
      <c r="C523" s="40" t="s">
        <v>28</v>
      </c>
      <c r="D523" s="20">
        <v>1</v>
      </c>
      <c r="E523" s="49">
        <v>8190.4094999999998</v>
      </c>
      <c r="F523" s="39">
        <f t="shared" si="63"/>
        <v>8190.4094999999998</v>
      </c>
      <c r="G523" s="51">
        <v>7650.83</v>
      </c>
      <c r="H523" s="54">
        <f t="shared" si="64"/>
        <v>7650.83</v>
      </c>
      <c r="I523" s="51">
        <v>8295.11</v>
      </c>
      <c r="J523" s="55">
        <f t="shared" si="65"/>
        <v>8295.11</v>
      </c>
      <c r="K523" s="41"/>
      <c r="L523" s="41"/>
      <c r="M523" s="41"/>
      <c r="N523" s="41"/>
      <c r="O523" s="41"/>
      <c r="P523" s="41"/>
      <c r="Q523" s="21">
        <f t="shared" si="66"/>
        <v>8045.45</v>
      </c>
      <c r="R523" s="24">
        <f t="shared" si="67"/>
        <v>3</v>
      </c>
      <c r="S523" s="24">
        <f t="shared" si="68"/>
        <v>345.7371231443409</v>
      </c>
      <c r="T523" s="25">
        <f t="shared" si="69"/>
        <v>4.297300003658477</v>
      </c>
      <c r="U523" s="25" t="str">
        <f t="shared" si="70"/>
        <v>ОДН</v>
      </c>
      <c r="V523" s="26">
        <f t="shared" si="71"/>
        <v>8045.45</v>
      </c>
      <c r="W523" s="57" t="s">
        <v>2471</v>
      </c>
    </row>
    <row r="524" spans="1:23" ht="27" customHeight="1" x14ac:dyDescent="0.25">
      <c r="A524" s="47">
        <v>512</v>
      </c>
      <c r="B524" s="42" t="s">
        <v>371</v>
      </c>
      <c r="C524" s="40" t="s">
        <v>28</v>
      </c>
      <c r="D524" s="20">
        <v>1</v>
      </c>
      <c r="E524" s="49">
        <v>12742.35</v>
      </c>
      <c r="F524" s="39">
        <f t="shared" si="63"/>
        <v>12742.35</v>
      </c>
      <c r="G524" s="51">
        <v>11867.88</v>
      </c>
      <c r="H524" s="54">
        <f t="shared" si="64"/>
        <v>11867.88</v>
      </c>
      <c r="I524" s="51">
        <v>12867.28</v>
      </c>
      <c r="J524" s="55">
        <f t="shared" si="65"/>
        <v>12867.28</v>
      </c>
      <c r="K524" s="41"/>
      <c r="L524" s="41"/>
      <c r="M524" s="41"/>
      <c r="N524" s="41"/>
      <c r="O524" s="41"/>
      <c r="P524" s="41"/>
      <c r="Q524" s="21">
        <f t="shared" si="66"/>
        <v>12492.5</v>
      </c>
      <c r="R524" s="24">
        <f t="shared" si="67"/>
        <v>3</v>
      </c>
      <c r="S524" s="24">
        <f t="shared" si="68"/>
        <v>544.53430346489722</v>
      </c>
      <c r="T524" s="25">
        <f t="shared" si="69"/>
        <v>4.3588897615761235</v>
      </c>
      <c r="U524" s="25" t="str">
        <f t="shared" si="70"/>
        <v>ОДН</v>
      </c>
      <c r="V524" s="26">
        <f t="shared" si="71"/>
        <v>12492.5</v>
      </c>
      <c r="W524" s="57" t="s">
        <v>2472</v>
      </c>
    </row>
    <row r="525" spans="1:23" ht="27" customHeight="1" x14ac:dyDescent="0.25">
      <c r="A525" s="47">
        <v>513</v>
      </c>
      <c r="B525" s="42" t="s">
        <v>371</v>
      </c>
      <c r="C525" s="40" t="s">
        <v>28</v>
      </c>
      <c r="D525" s="20">
        <v>1</v>
      </c>
      <c r="E525" s="49">
        <v>13254.1055</v>
      </c>
      <c r="F525" s="39">
        <f t="shared" ref="F525:F588" si="72">E525*D525</f>
        <v>13254.1055</v>
      </c>
      <c r="G525" s="51">
        <v>12368.76</v>
      </c>
      <c r="H525" s="54">
        <f t="shared" ref="H525:H588" si="73">G525*D525</f>
        <v>12368.76</v>
      </c>
      <c r="I525" s="51">
        <v>13410.34</v>
      </c>
      <c r="J525" s="55">
        <f t="shared" ref="J525:J588" si="74">I525*D525</f>
        <v>13410.34</v>
      </c>
      <c r="K525" s="41"/>
      <c r="L525" s="41"/>
      <c r="M525" s="41"/>
      <c r="N525" s="41"/>
      <c r="O525" s="41"/>
      <c r="P525" s="41"/>
      <c r="Q525" s="21">
        <f t="shared" ref="Q525:Q588" si="75">ROUND(AVERAGE(E525,G525,I525,K525,M525),2)</f>
        <v>13011.07</v>
      </c>
      <c r="R525" s="24">
        <f t="shared" ref="R525:R588" si="76">COUNTA(E525,G525,I525,K525,M525)</f>
        <v>3</v>
      </c>
      <c r="S525" s="24">
        <f t="shared" ref="S525:S588" si="77">SQRT((IF(E525&gt;0,POWER(E525-Q525,2),0)+IF(G525&gt;0,POWER(G525-Q525,2),0)+IF(I525&gt;0,POWER(I525-Q525,2),0)+IF(K525&gt;0,POWER(K525-Q525,2),0)+IF(M525&gt;0,POWER(M525-Q525,2),0))/(R525-1))</f>
        <v>561.71386099163055</v>
      </c>
      <c r="T525" s="25">
        <f t="shared" ref="T525:T588" si="78">S525/Q525*100</f>
        <v>4.3171995922828073</v>
      </c>
      <c r="U525" s="25" t="str">
        <f t="shared" ref="U525:U588" si="79">IF(T525&lt;33,$U$8,$U$9)</f>
        <v>ОДН</v>
      </c>
      <c r="V525" s="26">
        <f t="shared" ref="V525:V588" si="80">D525*Q525</f>
        <v>13011.07</v>
      </c>
      <c r="W525" s="57" t="s">
        <v>2473</v>
      </c>
    </row>
    <row r="526" spans="1:23" ht="27" customHeight="1" x14ac:dyDescent="0.2">
      <c r="A526" s="47">
        <v>514</v>
      </c>
      <c r="B526" s="42" t="s">
        <v>372</v>
      </c>
      <c r="C526" s="40" t="s">
        <v>28</v>
      </c>
      <c r="D526" s="20">
        <v>1</v>
      </c>
      <c r="E526" s="49">
        <v>10427.932449999998</v>
      </c>
      <c r="F526" s="39">
        <f t="shared" si="72"/>
        <v>10427.932449999998</v>
      </c>
      <c r="G526" s="51">
        <v>9702.7800000000007</v>
      </c>
      <c r="H526" s="54">
        <f t="shared" si="73"/>
        <v>9702.7800000000007</v>
      </c>
      <c r="I526" s="51">
        <v>10519.85</v>
      </c>
      <c r="J526" s="55">
        <f t="shared" si="74"/>
        <v>10519.85</v>
      </c>
      <c r="K526" s="41"/>
      <c r="L526" s="41"/>
      <c r="M526" s="41"/>
      <c r="N526" s="41"/>
      <c r="O526" s="41"/>
      <c r="P526" s="41"/>
      <c r="Q526" s="21">
        <f t="shared" si="75"/>
        <v>10216.85</v>
      </c>
      <c r="R526" s="24">
        <f t="shared" si="76"/>
        <v>3</v>
      </c>
      <c r="S526" s="24">
        <f t="shared" si="77"/>
        <v>447.567182441922</v>
      </c>
      <c r="T526" s="25">
        <f t="shared" si="78"/>
        <v>4.3806768469921948</v>
      </c>
      <c r="U526" s="25" t="str">
        <f t="shared" si="79"/>
        <v>ОДН</v>
      </c>
      <c r="V526" s="26">
        <f t="shared" si="80"/>
        <v>10216.85</v>
      </c>
      <c r="W526" s="58" t="s">
        <v>2474</v>
      </c>
    </row>
    <row r="527" spans="1:23" ht="27" customHeight="1" x14ac:dyDescent="0.2">
      <c r="A527" s="47">
        <v>515</v>
      </c>
      <c r="B527" s="42" t="s">
        <v>373</v>
      </c>
      <c r="C527" s="40" t="s">
        <v>28</v>
      </c>
      <c r="D527" s="20">
        <v>1</v>
      </c>
      <c r="E527" s="49">
        <v>15555.986683999998</v>
      </c>
      <c r="F527" s="39">
        <f t="shared" si="72"/>
        <v>15555.986683999998</v>
      </c>
      <c r="G527" s="51">
        <v>14460.07</v>
      </c>
      <c r="H527" s="54">
        <f t="shared" si="73"/>
        <v>14460.07</v>
      </c>
      <c r="I527" s="51">
        <v>15677.76</v>
      </c>
      <c r="J527" s="55">
        <f t="shared" si="74"/>
        <v>15677.76</v>
      </c>
      <c r="K527" s="41"/>
      <c r="L527" s="41"/>
      <c r="M527" s="41"/>
      <c r="N527" s="41"/>
      <c r="O527" s="41"/>
      <c r="P527" s="41"/>
      <c r="Q527" s="21">
        <f t="shared" si="75"/>
        <v>15231.27</v>
      </c>
      <c r="R527" s="24">
        <f t="shared" si="76"/>
        <v>3</v>
      </c>
      <c r="S527" s="24">
        <f t="shared" si="77"/>
        <v>670.65031311703535</v>
      </c>
      <c r="T527" s="25">
        <f t="shared" si="78"/>
        <v>4.403114862496925</v>
      </c>
      <c r="U527" s="25" t="str">
        <f t="shared" si="79"/>
        <v>ОДН</v>
      </c>
      <c r="V527" s="26">
        <f t="shared" si="80"/>
        <v>15231.27</v>
      </c>
      <c r="W527" s="58" t="s">
        <v>2475</v>
      </c>
    </row>
    <row r="528" spans="1:23" ht="27" customHeight="1" x14ac:dyDescent="0.2">
      <c r="A528" s="47">
        <v>516</v>
      </c>
      <c r="B528" s="42" t="s">
        <v>374</v>
      </c>
      <c r="C528" s="40" t="s">
        <v>28</v>
      </c>
      <c r="D528" s="20">
        <v>1</v>
      </c>
      <c r="E528" s="49">
        <v>40148.803799999994</v>
      </c>
      <c r="F528" s="39">
        <f t="shared" si="72"/>
        <v>40148.803799999994</v>
      </c>
      <c r="G528" s="51">
        <v>37430.19</v>
      </c>
      <c r="H528" s="54">
        <f t="shared" si="73"/>
        <v>37430.19</v>
      </c>
      <c r="I528" s="51">
        <v>40582.21</v>
      </c>
      <c r="J528" s="55">
        <f t="shared" si="74"/>
        <v>40582.21</v>
      </c>
      <c r="K528" s="41"/>
      <c r="L528" s="41"/>
      <c r="M528" s="41"/>
      <c r="N528" s="41"/>
      <c r="O528" s="41"/>
      <c r="P528" s="41"/>
      <c r="Q528" s="21">
        <f t="shared" si="75"/>
        <v>39387.07</v>
      </c>
      <c r="R528" s="24">
        <f t="shared" si="76"/>
        <v>3</v>
      </c>
      <c r="S528" s="24">
        <f t="shared" si="77"/>
        <v>1708.5048048019094</v>
      </c>
      <c r="T528" s="25">
        <f t="shared" si="78"/>
        <v>4.3377301353005171</v>
      </c>
      <c r="U528" s="25" t="str">
        <f t="shared" si="79"/>
        <v>ОДН</v>
      </c>
      <c r="V528" s="26">
        <f t="shared" si="80"/>
        <v>39387.07</v>
      </c>
      <c r="W528" s="58" t="s">
        <v>2476</v>
      </c>
    </row>
    <row r="529" spans="1:23" ht="27" customHeight="1" x14ac:dyDescent="0.2">
      <c r="A529" s="47">
        <v>517</v>
      </c>
      <c r="B529" s="42" t="s">
        <v>375</v>
      </c>
      <c r="C529" s="40" t="s">
        <v>28</v>
      </c>
      <c r="D529" s="20">
        <v>1</v>
      </c>
      <c r="E529" s="49">
        <v>14429.415000000001</v>
      </c>
      <c r="F529" s="39">
        <f t="shared" si="72"/>
        <v>14429.415000000001</v>
      </c>
      <c r="G529" s="51">
        <v>13399.75</v>
      </c>
      <c r="H529" s="54">
        <f t="shared" si="73"/>
        <v>13399.75</v>
      </c>
      <c r="I529" s="51">
        <v>14528.15</v>
      </c>
      <c r="J529" s="55">
        <f t="shared" si="74"/>
        <v>14528.15</v>
      </c>
      <c r="K529" s="41"/>
      <c r="L529" s="41"/>
      <c r="M529" s="41"/>
      <c r="N529" s="41"/>
      <c r="O529" s="41"/>
      <c r="P529" s="41"/>
      <c r="Q529" s="21">
        <f t="shared" si="75"/>
        <v>14119.11</v>
      </c>
      <c r="R529" s="24">
        <f t="shared" si="76"/>
        <v>3</v>
      </c>
      <c r="S529" s="24">
        <f t="shared" si="77"/>
        <v>624.9326860650674</v>
      </c>
      <c r="T529" s="25">
        <f t="shared" si="78"/>
        <v>4.4261478667215384</v>
      </c>
      <c r="U529" s="25" t="str">
        <f t="shared" si="79"/>
        <v>ОДН</v>
      </c>
      <c r="V529" s="26">
        <f t="shared" si="80"/>
        <v>14119.11</v>
      </c>
      <c r="W529" s="58" t="s">
        <v>2477</v>
      </c>
    </row>
    <row r="530" spans="1:23" ht="27" customHeight="1" x14ac:dyDescent="0.2">
      <c r="A530" s="47">
        <v>518</v>
      </c>
      <c r="B530" s="43" t="s">
        <v>376</v>
      </c>
      <c r="C530" s="40" t="s">
        <v>28</v>
      </c>
      <c r="D530" s="20">
        <v>1</v>
      </c>
      <c r="E530" s="49">
        <v>10971.599400000001</v>
      </c>
      <c r="F530" s="39">
        <f t="shared" si="72"/>
        <v>10971.599400000001</v>
      </c>
      <c r="G530" s="51">
        <v>10248.790000000001</v>
      </c>
      <c r="H530" s="54">
        <f t="shared" si="73"/>
        <v>10248.790000000001</v>
      </c>
      <c r="I530" s="51">
        <v>11111.85</v>
      </c>
      <c r="J530" s="55">
        <f t="shared" si="74"/>
        <v>11111.85</v>
      </c>
      <c r="K530" s="41"/>
      <c r="L530" s="41"/>
      <c r="M530" s="41"/>
      <c r="N530" s="41"/>
      <c r="O530" s="41"/>
      <c r="P530" s="41"/>
      <c r="Q530" s="21">
        <f t="shared" si="75"/>
        <v>10777.41</v>
      </c>
      <c r="R530" s="24">
        <f t="shared" si="76"/>
        <v>3</v>
      </c>
      <c r="S530" s="24">
        <f t="shared" si="77"/>
        <v>463.14076751693955</v>
      </c>
      <c r="T530" s="25">
        <f t="shared" si="78"/>
        <v>4.2973290198381573</v>
      </c>
      <c r="U530" s="25" t="str">
        <f t="shared" si="79"/>
        <v>ОДН</v>
      </c>
      <c r="V530" s="26">
        <f t="shared" si="80"/>
        <v>10777.41</v>
      </c>
      <c r="W530" s="58" t="s">
        <v>2478</v>
      </c>
    </row>
    <row r="531" spans="1:23" ht="27" customHeight="1" x14ac:dyDescent="0.25">
      <c r="A531" s="47">
        <v>519</v>
      </c>
      <c r="B531" s="42" t="s">
        <v>377</v>
      </c>
      <c r="C531" s="40" t="s">
        <v>28</v>
      </c>
      <c r="D531" s="20">
        <v>1</v>
      </c>
      <c r="E531" s="49">
        <v>1665.711</v>
      </c>
      <c r="F531" s="39">
        <f t="shared" si="72"/>
        <v>1665.711</v>
      </c>
      <c r="G531" s="51">
        <v>1551.4</v>
      </c>
      <c r="H531" s="54">
        <f t="shared" si="73"/>
        <v>1551.4</v>
      </c>
      <c r="I531" s="51">
        <v>1682.04</v>
      </c>
      <c r="J531" s="55">
        <f t="shared" si="74"/>
        <v>1682.04</v>
      </c>
      <c r="K531" s="41"/>
      <c r="L531" s="41"/>
      <c r="M531" s="41"/>
      <c r="N531" s="41"/>
      <c r="O531" s="41"/>
      <c r="P531" s="41"/>
      <c r="Q531" s="21">
        <f t="shared" si="75"/>
        <v>1633.05</v>
      </c>
      <c r="R531" s="24">
        <f t="shared" si="76"/>
        <v>3</v>
      </c>
      <c r="S531" s="24">
        <f t="shared" si="77"/>
        <v>71.181049166895477</v>
      </c>
      <c r="T531" s="25">
        <f t="shared" si="78"/>
        <v>4.358779533198339</v>
      </c>
      <c r="U531" s="25" t="str">
        <f t="shared" si="79"/>
        <v>ОДН</v>
      </c>
      <c r="V531" s="26">
        <f t="shared" si="80"/>
        <v>1633.05</v>
      </c>
      <c r="W531" s="57" t="s">
        <v>2479</v>
      </c>
    </row>
    <row r="532" spans="1:23" ht="27" customHeight="1" x14ac:dyDescent="0.25">
      <c r="A532" s="47">
        <v>520</v>
      </c>
      <c r="B532" s="42" t="s">
        <v>377</v>
      </c>
      <c r="C532" s="40" t="s">
        <v>28</v>
      </c>
      <c r="D532" s="20">
        <v>1</v>
      </c>
      <c r="E532" s="49">
        <v>2914.8394000000003</v>
      </c>
      <c r="F532" s="39">
        <f t="shared" si="72"/>
        <v>2914.8394000000003</v>
      </c>
      <c r="G532" s="51">
        <v>2720.14</v>
      </c>
      <c r="H532" s="54">
        <f t="shared" si="73"/>
        <v>2720.14</v>
      </c>
      <c r="I532" s="51">
        <v>2949.2</v>
      </c>
      <c r="J532" s="55">
        <f t="shared" si="74"/>
        <v>2949.2</v>
      </c>
      <c r="K532" s="41"/>
      <c r="L532" s="41"/>
      <c r="M532" s="41"/>
      <c r="N532" s="41"/>
      <c r="O532" s="41"/>
      <c r="P532" s="41"/>
      <c r="Q532" s="21">
        <f t="shared" si="75"/>
        <v>2861.39</v>
      </c>
      <c r="R532" s="24">
        <f t="shared" si="76"/>
        <v>3</v>
      </c>
      <c r="S532" s="24">
        <f t="shared" si="77"/>
        <v>123.52934258782412</v>
      </c>
      <c r="T532" s="25">
        <f t="shared" si="78"/>
        <v>4.3171096071428261</v>
      </c>
      <c r="U532" s="25" t="str">
        <f t="shared" si="79"/>
        <v>ОДН</v>
      </c>
      <c r="V532" s="26">
        <f t="shared" si="80"/>
        <v>2861.39</v>
      </c>
      <c r="W532" s="57" t="s">
        <v>2480</v>
      </c>
    </row>
    <row r="533" spans="1:23" ht="27" customHeight="1" x14ac:dyDescent="0.25">
      <c r="A533" s="47">
        <v>521</v>
      </c>
      <c r="B533" s="42" t="s">
        <v>377</v>
      </c>
      <c r="C533" s="40" t="s">
        <v>28</v>
      </c>
      <c r="D533" s="20">
        <v>1</v>
      </c>
      <c r="E533" s="49">
        <v>3369.6063000000004</v>
      </c>
      <c r="F533" s="39">
        <f t="shared" si="72"/>
        <v>3369.6063000000004</v>
      </c>
      <c r="G533" s="51">
        <v>3135.29</v>
      </c>
      <c r="H533" s="54">
        <f t="shared" si="73"/>
        <v>3135.29</v>
      </c>
      <c r="I533" s="51">
        <v>3399.31</v>
      </c>
      <c r="J533" s="55">
        <f t="shared" si="74"/>
        <v>3399.31</v>
      </c>
      <c r="K533" s="41"/>
      <c r="L533" s="41"/>
      <c r="M533" s="41"/>
      <c r="N533" s="41"/>
      <c r="O533" s="41"/>
      <c r="P533" s="41"/>
      <c r="Q533" s="21">
        <f t="shared" si="75"/>
        <v>3301.4</v>
      </c>
      <c r="R533" s="24">
        <f t="shared" si="76"/>
        <v>3</v>
      </c>
      <c r="S533" s="24">
        <f t="shared" si="77"/>
        <v>144.62192012224506</v>
      </c>
      <c r="T533" s="25">
        <f t="shared" si="78"/>
        <v>4.3806239814092516</v>
      </c>
      <c r="U533" s="25" t="str">
        <f t="shared" si="79"/>
        <v>ОДН</v>
      </c>
      <c r="V533" s="26">
        <f t="shared" si="80"/>
        <v>3301.4</v>
      </c>
      <c r="W533" s="57" t="s">
        <v>2481</v>
      </c>
    </row>
    <row r="534" spans="1:23" ht="27" customHeight="1" x14ac:dyDescent="0.25">
      <c r="A534" s="47">
        <v>522</v>
      </c>
      <c r="B534" s="42" t="s">
        <v>378</v>
      </c>
      <c r="C534" s="40" t="s">
        <v>28</v>
      </c>
      <c r="D534" s="20">
        <v>1</v>
      </c>
      <c r="E534" s="49">
        <v>1896.3250879999996</v>
      </c>
      <c r="F534" s="39">
        <f t="shared" si="72"/>
        <v>1896.3250879999996</v>
      </c>
      <c r="G534" s="51">
        <v>1762.73</v>
      </c>
      <c r="H534" s="54">
        <f t="shared" si="73"/>
        <v>1762.73</v>
      </c>
      <c r="I534" s="51">
        <v>1911.17</v>
      </c>
      <c r="J534" s="55">
        <f t="shared" si="74"/>
        <v>1911.17</v>
      </c>
      <c r="K534" s="41"/>
      <c r="L534" s="41"/>
      <c r="M534" s="41"/>
      <c r="N534" s="41"/>
      <c r="O534" s="41"/>
      <c r="P534" s="41"/>
      <c r="Q534" s="21">
        <f t="shared" si="75"/>
        <v>1856.74</v>
      </c>
      <c r="R534" s="24">
        <f t="shared" si="76"/>
        <v>3</v>
      </c>
      <c r="S534" s="24">
        <f t="shared" si="77"/>
        <v>81.754156444696179</v>
      </c>
      <c r="T534" s="25">
        <f t="shared" si="78"/>
        <v>4.4031020199218087</v>
      </c>
      <c r="U534" s="25" t="str">
        <f t="shared" si="79"/>
        <v>ОДН</v>
      </c>
      <c r="V534" s="26">
        <f t="shared" si="80"/>
        <v>1856.74</v>
      </c>
      <c r="W534" s="57" t="s">
        <v>2482</v>
      </c>
    </row>
    <row r="535" spans="1:23" ht="27" customHeight="1" x14ac:dyDescent="0.25">
      <c r="A535" s="47">
        <v>523</v>
      </c>
      <c r="B535" s="42" t="s">
        <v>379</v>
      </c>
      <c r="C535" s="40" t="s">
        <v>28</v>
      </c>
      <c r="D535" s="20">
        <v>1</v>
      </c>
      <c r="E535" s="49">
        <v>31678.468199999999</v>
      </c>
      <c r="F535" s="39">
        <f t="shared" si="72"/>
        <v>31678.468199999999</v>
      </c>
      <c r="G535" s="51">
        <v>29533.41</v>
      </c>
      <c r="H535" s="54">
        <f t="shared" si="73"/>
        <v>29533.41</v>
      </c>
      <c r="I535" s="51">
        <v>32020.43</v>
      </c>
      <c r="J535" s="55">
        <f t="shared" si="74"/>
        <v>32020.43</v>
      </c>
      <c r="K535" s="41"/>
      <c r="L535" s="41"/>
      <c r="M535" s="41"/>
      <c r="N535" s="41"/>
      <c r="O535" s="41"/>
      <c r="P535" s="41"/>
      <c r="Q535" s="21">
        <f t="shared" si="75"/>
        <v>31077.439999999999</v>
      </c>
      <c r="R535" s="24">
        <f t="shared" si="76"/>
        <v>3</v>
      </c>
      <c r="S535" s="24">
        <f t="shared" si="77"/>
        <v>1348.0529808199751</v>
      </c>
      <c r="T535" s="25">
        <f t="shared" si="78"/>
        <v>4.3377220930037197</v>
      </c>
      <c r="U535" s="25" t="str">
        <f t="shared" si="79"/>
        <v>ОДН</v>
      </c>
      <c r="V535" s="26">
        <f t="shared" si="80"/>
        <v>31077.439999999999</v>
      </c>
      <c r="W535" s="57" t="s">
        <v>2483</v>
      </c>
    </row>
    <row r="536" spans="1:23" ht="27" customHeight="1" x14ac:dyDescent="0.2">
      <c r="A536" s="47">
        <v>524</v>
      </c>
      <c r="B536" s="43" t="s">
        <v>380</v>
      </c>
      <c r="C536" s="40" t="s">
        <v>28</v>
      </c>
      <c r="D536" s="20">
        <v>1</v>
      </c>
      <c r="E536" s="49">
        <v>20305.833899999998</v>
      </c>
      <c r="F536" s="39">
        <f t="shared" si="72"/>
        <v>20305.833899999998</v>
      </c>
      <c r="G536" s="51">
        <v>18856.84</v>
      </c>
      <c r="H536" s="54">
        <f t="shared" si="73"/>
        <v>18856.84</v>
      </c>
      <c r="I536" s="51">
        <v>20444.78</v>
      </c>
      <c r="J536" s="55">
        <f t="shared" si="74"/>
        <v>20444.78</v>
      </c>
      <c r="K536" s="41"/>
      <c r="L536" s="41"/>
      <c r="M536" s="41"/>
      <c r="N536" s="41"/>
      <c r="O536" s="41"/>
      <c r="P536" s="41"/>
      <c r="Q536" s="21">
        <f t="shared" si="75"/>
        <v>19869.150000000001</v>
      </c>
      <c r="R536" s="24">
        <f t="shared" si="76"/>
        <v>3</v>
      </c>
      <c r="S536" s="24">
        <f t="shared" si="77"/>
        <v>879.43568881391388</v>
      </c>
      <c r="T536" s="25">
        <f t="shared" si="78"/>
        <v>4.4261364417396507</v>
      </c>
      <c r="U536" s="25" t="str">
        <f t="shared" si="79"/>
        <v>ОДН</v>
      </c>
      <c r="V536" s="26">
        <f t="shared" si="80"/>
        <v>19869.150000000001</v>
      </c>
      <c r="W536" s="58" t="s">
        <v>2484</v>
      </c>
    </row>
    <row r="537" spans="1:23" ht="27" customHeight="1" x14ac:dyDescent="0.2">
      <c r="A537" s="47">
        <v>525</v>
      </c>
      <c r="B537" s="43" t="s">
        <v>380</v>
      </c>
      <c r="C537" s="40" t="s">
        <v>28</v>
      </c>
      <c r="D537" s="20">
        <v>1</v>
      </c>
      <c r="E537" s="49">
        <v>20186.738099999999</v>
      </c>
      <c r="F537" s="39">
        <f t="shared" si="72"/>
        <v>20186.738099999999</v>
      </c>
      <c r="G537" s="51">
        <v>18856.84</v>
      </c>
      <c r="H537" s="54">
        <f t="shared" si="73"/>
        <v>18856.84</v>
      </c>
      <c r="I537" s="51">
        <v>20444.78</v>
      </c>
      <c r="J537" s="55">
        <f t="shared" si="74"/>
        <v>20444.78</v>
      </c>
      <c r="K537" s="41"/>
      <c r="L537" s="41"/>
      <c r="M537" s="41"/>
      <c r="N537" s="41"/>
      <c r="O537" s="41"/>
      <c r="P537" s="41"/>
      <c r="Q537" s="21">
        <f t="shared" si="75"/>
        <v>19829.45</v>
      </c>
      <c r="R537" s="24">
        <f t="shared" si="76"/>
        <v>3</v>
      </c>
      <c r="S537" s="24">
        <f t="shared" si="77"/>
        <v>852.13144743097223</v>
      </c>
      <c r="T537" s="25">
        <f t="shared" si="78"/>
        <v>4.2973024840879201</v>
      </c>
      <c r="U537" s="25" t="str">
        <f t="shared" si="79"/>
        <v>ОДН</v>
      </c>
      <c r="V537" s="26">
        <f t="shared" si="80"/>
        <v>19829.45</v>
      </c>
      <c r="W537" s="58" t="s">
        <v>2484</v>
      </c>
    </row>
    <row r="538" spans="1:23" ht="27" customHeight="1" x14ac:dyDescent="0.2">
      <c r="A538" s="47">
        <v>526</v>
      </c>
      <c r="B538" s="43" t="s">
        <v>380</v>
      </c>
      <c r="C538" s="40" t="s">
        <v>28</v>
      </c>
      <c r="D538" s="20">
        <v>1</v>
      </c>
      <c r="E538" s="49">
        <v>26857.466999999997</v>
      </c>
      <c r="F538" s="39">
        <f t="shared" si="72"/>
        <v>26857.466999999997</v>
      </c>
      <c r="G538" s="51">
        <v>25014.31</v>
      </c>
      <c r="H538" s="54">
        <f t="shared" si="73"/>
        <v>25014.31</v>
      </c>
      <c r="I538" s="51">
        <v>27120.78</v>
      </c>
      <c r="J538" s="55">
        <f t="shared" si="74"/>
        <v>27120.78</v>
      </c>
      <c r="K538" s="41"/>
      <c r="L538" s="41"/>
      <c r="M538" s="41"/>
      <c r="N538" s="41"/>
      <c r="O538" s="41"/>
      <c r="P538" s="41"/>
      <c r="Q538" s="21">
        <f t="shared" si="75"/>
        <v>26330.85</v>
      </c>
      <c r="R538" s="24">
        <f t="shared" si="76"/>
        <v>3</v>
      </c>
      <c r="S538" s="24">
        <f t="shared" si="77"/>
        <v>1147.735257188911</v>
      </c>
      <c r="T538" s="25">
        <f t="shared" si="78"/>
        <v>4.3588993792031436</v>
      </c>
      <c r="U538" s="25" t="str">
        <f t="shared" si="79"/>
        <v>ОДН</v>
      </c>
      <c r="V538" s="26">
        <f t="shared" si="80"/>
        <v>26330.85</v>
      </c>
      <c r="W538" s="58" t="s">
        <v>2485</v>
      </c>
    </row>
    <row r="539" spans="1:23" ht="27" customHeight="1" x14ac:dyDescent="0.25">
      <c r="A539" s="47">
        <v>527</v>
      </c>
      <c r="B539" s="42" t="s">
        <v>381</v>
      </c>
      <c r="C539" s="40" t="s">
        <v>28</v>
      </c>
      <c r="D539" s="20">
        <v>1</v>
      </c>
      <c r="E539" s="49">
        <v>76057.579499999993</v>
      </c>
      <c r="F539" s="39">
        <f t="shared" si="72"/>
        <v>76057.579499999993</v>
      </c>
      <c r="G539" s="51">
        <v>70977.11</v>
      </c>
      <c r="H539" s="54">
        <f t="shared" si="73"/>
        <v>70977.11</v>
      </c>
      <c r="I539" s="51">
        <v>76954.13</v>
      </c>
      <c r="J539" s="55">
        <f t="shared" si="74"/>
        <v>76954.13</v>
      </c>
      <c r="K539" s="41"/>
      <c r="L539" s="41"/>
      <c r="M539" s="41"/>
      <c r="N539" s="41"/>
      <c r="O539" s="41"/>
      <c r="P539" s="41"/>
      <c r="Q539" s="21">
        <f t="shared" si="75"/>
        <v>74662.94</v>
      </c>
      <c r="R539" s="24">
        <f t="shared" si="76"/>
        <v>3</v>
      </c>
      <c r="S539" s="24">
        <f t="shared" si="77"/>
        <v>3223.3456020073495</v>
      </c>
      <c r="T539" s="25">
        <f t="shared" si="78"/>
        <v>4.3171961913197494</v>
      </c>
      <c r="U539" s="25" t="str">
        <f t="shared" si="79"/>
        <v>ОДН</v>
      </c>
      <c r="V539" s="26">
        <f t="shared" si="80"/>
        <v>74662.94</v>
      </c>
      <c r="W539" s="57" t="s">
        <v>2486</v>
      </c>
    </row>
    <row r="540" spans="1:23" ht="27" customHeight="1" x14ac:dyDescent="0.25">
      <c r="A540" s="47">
        <v>528</v>
      </c>
      <c r="B540" s="42" t="s">
        <v>382</v>
      </c>
      <c r="C540" s="40" t="s">
        <v>28</v>
      </c>
      <c r="D540" s="20">
        <v>1</v>
      </c>
      <c r="E540" s="49">
        <v>3448.1722500000001</v>
      </c>
      <c r="F540" s="39">
        <f t="shared" si="72"/>
        <v>3448.1722500000001</v>
      </c>
      <c r="G540" s="51">
        <v>3208.39</v>
      </c>
      <c r="H540" s="54">
        <f t="shared" si="73"/>
        <v>3208.39</v>
      </c>
      <c r="I540" s="51">
        <v>3478.57</v>
      </c>
      <c r="J540" s="55">
        <f t="shared" si="74"/>
        <v>3478.57</v>
      </c>
      <c r="K540" s="41"/>
      <c r="L540" s="41"/>
      <c r="M540" s="41"/>
      <c r="N540" s="41"/>
      <c r="O540" s="41"/>
      <c r="P540" s="41"/>
      <c r="Q540" s="21">
        <f t="shared" si="75"/>
        <v>3378.38</v>
      </c>
      <c r="R540" s="24">
        <f t="shared" si="76"/>
        <v>3</v>
      </c>
      <c r="S540" s="24">
        <f t="shared" si="77"/>
        <v>147.99593636323701</v>
      </c>
      <c r="T540" s="25">
        <f t="shared" si="78"/>
        <v>4.3806776136265606</v>
      </c>
      <c r="U540" s="25" t="str">
        <f t="shared" si="79"/>
        <v>ОДН</v>
      </c>
      <c r="V540" s="26">
        <f t="shared" si="80"/>
        <v>3378.38</v>
      </c>
      <c r="W540" s="57" t="s">
        <v>2487</v>
      </c>
    </row>
    <row r="541" spans="1:23" ht="27" customHeight="1" x14ac:dyDescent="0.25">
      <c r="A541" s="47">
        <v>529</v>
      </c>
      <c r="B541" s="42" t="s">
        <v>383</v>
      </c>
      <c r="C541" s="40" t="s">
        <v>28</v>
      </c>
      <c r="D541" s="20">
        <v>1</v>
      </c>
      <c r="E541" s="49">
        <v>5344.7820160000001</v>
      </c>
      <c r="F541" s="39">
        <f t="shared" si="72"/>
        <v>5344.7820160000001</v>
      </c>
      <c r="G541" s="51">
        <v>4968.24</v>
      </c>
      <c r="H541" s="54">
        <f t="shared" si="73"/>
        <v>4968.24</v>
      </c>
      <c r="I541" s="51">
        <v>5386.62</v>
      </c>
      <c r="J541" s="55">
        <f t="shared" si="74"/>
        <v>5386.62</v>
      </c>
      <c r="K541" s="41"/>
      <c r="L541" s="41"/>
      <c r="M541" s="41"/>
      <c r="N541" s="41"/>
      <c r="O541" s="41"/>
      <c r="P541" s="41"/>
      <c r="Q541" s="21">
        <f t="shared" si="75"/>
        <v>5233.21</v>
      </c>
      <c r="R541" s="24">
        <f t="shared" si="76"/>
        <v>3</v>
      </c>
      <c r="S541" s="24">
        <f t="shared" si="77"/>
        <v>230.4257404830289</v>
      </c>
      <c r="T541" s="25">
        <f t="shared" si="78"/>
        <v>4.4031433954117816</v>
      </c>
      <c r="U541" s="25" t="str">
        <f t="shared" si="79"/>
        <v>ОДН</v>
      </c>
      <c r="V541" s="26">
        <f t="shared" si="80"/>
        <v>5233.21</v>
      </c>
      <c r="W541" s="57" t="s">
        <v>2488</v>
      </c>
    </row>
    <row r="542" spans="1:23" ht="27" customHeight="1" x14ac:dyDescent="0.25">
      <c r="A542" s="47">
        <v>530</v>
      </c>
      <c r="B542" s="42" t="s">
        <v>383</v>
      </c>
      <c r="C542" s="40" t="s">
        <v>28</v>
      </c>
      <c r="D542" s="20">
        <v>1</v>
      </c>
      <c r="E542" s="49">
        <v>11596.27095</v>
      </c>
      <c r="F542" s="39">
        <f t="shared" si="72"/>
        <v>11596.27095</v>
      </c>
      <c r="G542" s="51">
        <v>10811.05</v>
      </c>
      <c r="H542" s="54">
        <f t="shared" si="73"/>
        <v>10811.05</v>
      </c>
      <c r="I542" s="51">
        <v>11721.45</v>
      </c>
      <c r="J542" s="55">
        <f t="shared" si="74"/>
        <v>11721.45</v>
      </c>
      <c r="K542" s="41"/>
      <c r="L542" s="41"/>
      <c r="M542" s="41"/>
      <c r="N542" s="41"/>
      <c r="O542" s="41"/>
      <c r="P542" s="41"/>
      <c r="Q542" s="21">
        <f t="shared" si="75"/>
        <v>11376.26</v>
      </c>
      <c r="R542" s="24">
        <f t="shared" si="76"/>
        <v>3</v>
      </c>
      <c r="S542" s="24">
        <f t="shared" si="77"/>
        <v>493.46899513541064</v>
      </c>
      <c r="T542" s="25">
        <f t="shared" si="78"/>
        <v>4.3377084835913609</v>
      </c>
      <c r="U542" s="25" t="str">
        <f t="shared" si="79"/>
        <v>ОДН</v>
      </c>
      <c r="V542" s="26">
        <f t="shared" si="80"/>
        <v>11376.26</v>
      </c>
      <c r="W542" s="57" t="s">
        <v>2489</v>
      </c>
    </row>
    <row r="543" spans="1:23" ht="27" customHeight="1" x14ac:dyDescent="0.25">
      <c r="A543" s="47">
        <v>531</v>
      </c>
      <c r="B543" s="42" t="s">
        <v>383</v>
      </c>
      <c r="C543" s="40" t="s">
        <v>28</v>
      </c>
      <c r="D543" s="20">
        <v>1</v>
      </c>
      <c r="E543" s="49">
        <v>14293.969800000001</v>
      </c>
      <c r="F543" s="39">
        <f t="shared" si="72"/>
        <v>14293.969800000001</v>
      </c>
      <c r="G543" s="51">
        <v>13273.97</v>
      </c>
      <c r="H543" s="54">
        <f t="shared" si="73"/>
        <v>13273.97</v>
      </c>
      <c r="I543" s="51">
        <v>14391.78</v>
      </c>
      <c r="J543" s="55">
        <f t="shared" si="74"/>
        <v>14391.78</v>
      </c>
      <c r="K543" s="41"/>
      <c r="L543" s="41"/>
      <c r="M543" s="41"/>
      <c r="N543" s="41"/>
      <c r="O543" s="41"/>
      <c r="P543" s="41"/>
      <c r="Q543" s="21">
        <f t="shared" si="75"/>
        <v>13986.57</v>
      </c>
      <c r="R543" s="24">
        <f t="shared" si="76"/>
        <v>3</v>
      </c>
      <c r="S543" s="24">
        <f t="shared" si="77"/>
        <v>619.06725851883084</v>
      </c>
      <c r="T543" s="25">
        <f t="shared" si="78"/>
        <v>4.4261549366201347</v>
      </c>
      <c r="U543" s="25" t="str">
        <f t="shared" si="79"/>
        <v>ОДН</v>
      </c>
      <c r="V543" s="26">
        <f t="shared" si="80"/>
        <v>13986.57</v>
      </c>
      <c r="W543" s="57" t="s">
        <v>2490</v>
      </c>
    </row>
    <row r="544" spans="1:23" ht="27" customHeight="1" x14ac:dyDescent="0.2">
      <c r="A544" s="47">
        <v>532</v>
      </c>
      <c r="B544" s="43" t="s">
        <v>384</v>
      </c>
      <c r="C544" s="40" t="s">
        <v>28</v>
      </c>
      <c r="D544" s="20">
        <v>1</v>
      </c>
      <c r="E544" s="49">
        <v>15945.339599999999</v>
      </c>
      <c r="F544" s="39">
        <f t="shared" si="72"/>
        <v>15945.339599999999</v>
      </c>
      <c r="G544" s="51">
        <v>14894.86</v>
      </c>
      <c r="H544" s="54">
        <f t="shared" si="73"/>
        <v>14894.86</v>
      </c>
      <c r="I544" s="51">
        <v>16149.16</v>
      </c>
      <c r="J544" s="55">
        <f t="shared" si="74"/>
        <v>16149.16</v>
      </c>
      <c r="K544" s="41"/>
      <c r="L544" s="41"/>
      <c r="M544" s="41"/>
      <c r="N544" s="41"/>
      <c r="O544" s="41"/>
      <c r="P544" s="41"/>
      <c r="Q544" s="21">
        <f t="shared" si="75"/>
        <v>15663.12</v>
      </c>
      <c r="R544" s="24">
        <f t="shared" si="76"/>
        <v>3</v>
      </c>
      <c r="S544" s="24">
        <f t="shared" si="77"/>
        <v>673.09219718555585</v>
      </c>
      <c r="T544" s="25">
        <f t="shared" si="78"/>
        <v>4.2973060104599581</v>
      </c>
      <c r="U544" s="25" t="str">
        <f t="shared" si="79"/>
        <v>ОДН</v>
      </c>
      <c r="V544" s="26">
        <f t="shared" si="80"/>
        <v>15663.12</v>
      </c>
      <c r="W544" s="58" t="s">
        <v>2491</v>
      </c>
    </row>
    <row r="545" spans="1:23" ht="27" customHeight="1" x14ac:dyDescent="0.2">
      <c r="A545" s="47">
        <v>533</v>
      </c>
      <c r="B545" s="43" t="s">
        <v>384</v>
      </c>
      <c r="C545" s="40" t="s">
        <v>28</v>
      </c>
      <c r="D545" s="20">
        <v>1</v>
      </c>
      <c r="E545" s="49">
        <v>17106.725999999999</v>
      </c>
      <c r="F545" s="39">
        <f t="shared" si="72"/>
        <v>17106.725999999999</v>
      </c>
      <c r="G545" s="51">
        <v>15932.74</v>
      </c>
      <c r="H545" s="54">
        <f t="shared" si="73"/>
        <v>15932.74</v>
      </c>
      <c r="I545" s="51">
        <v>17274.439999999999</v>
      </c>
      <c r="J545" s="55">
        <f t="shared" si="74"/>
        <v>17274.439999999999</v>
      </c>
      <c r="K545" s="41"/>
      <c r="L545" s="41"/>
      <c r="M545" s="41"/>
      <c r="N545" s="41"/>
      <c r="O545" s="41"/>
      <c r="P545" s="41"/>
      <c r="Q545" s="21">
        <f t="shared" si="75"/>
        <v>16771.3</v>
      </c>
      <c r="R545" s="24">
        <f t="shared" si="76"/>
        <v>3</v>
      </c>
      <c r="S545" s="24">
        <f t="shared" si="77"/>
        <v>731.04149494949945</v>
      </c>
      <c r="T545" s="25">
        <f t="shared" si="78"/>
        <v>4.358883896594179</v>
      </c>
      <c r="U545" s="25" t="str">
        <f t="shared" si="79"/>
        <v>ОДН</v>
      </c>
      <c r="V545" s="26">
        <f t="shared" si="80"/>
        <v>16771.3</v>
      </c>
      <c r="W545" s="58" t="s">
        <v>2492</v>
      </c>
    </row>
    <row r="546" spans="1:23" ht="27" customHeight="1" x14ac:dyDescent="0.2">
      <c r="A546" s="47">
        <v>534</v>
      </c>
      <c r="B546" s="43" t="s">
        <v>384</v>
      </c>
      <c r="C546" s="40" t="s">
        <v>28</v>
      </c>
      <c r="D546" s="20">
        <v>1</v>
      </c>
      <c r="E546" s="49">
        <v>39022.485000000001</v>
      </c>
      <c r="F546" s="39">
        <f t="shared" si="72"/>
        <v>39022.485000000001</v>
      </c>
      <c r="G546" s="51">
        <v>36415.879999999997</v>
      </c>
      <c r="H546" s="54">
        <f t="shared" si="73"/>
        <v>36415.879999999997</v>
      </c>
      <c r="I546" s="51">
        <v>39482.480000000003</v>
      </c>
      <c r="J546" s="55">
        <f t="shared" si="74"/>
        <v>39482.480000000003</v>
      </c>
      <c r="K546" s="41"/>
      <c r="L546" s="41"/>
      <c r="M546" s="41"/>
      <c r="N546" s="41"/>
      <c r="O546" s="41"/>
      <c r="P546" s="41"/>
      <c r="Q546" s="21">
        <f t="shared" si="75"/>
        <v>38306.949999999997</v>
      </c>
      <c r="R546" s="24">
        <f t="shared" si="76"/>
        <v>3</v>
      </c>
      <c r="S546" s="24">
        <f t="shared" si="77"/>
        <v>1653.7845781759211</v>
      </c>
      <c r="T546" s="25">
        <f t="shared" si="78"/>
        <v>4.3171919930350011</v>
      </c>
      <c r="U546" s="25" t="str">
        <f t="shared" si="79"/>
        <v>ОДН</v>
      </c>
      <c r="V546" s="26">
        <f t="shared" si="80"/>
        <v>38306.949999999997</v>
      </c>
      <c r="W546" s="58" t="s">
        <v>2493</v>
      </c>
    </row>
    <row r="547" spans="1:23" ht="27" customHeight="1" x14ac:dyDescent="0.2">
      <c r="A547" s="47">
        <v>535</v>
      </c>
      <c r="B547" s="43" t="s">
        <v>385</v>
      </c>
      <c r="C547" s="40" t="s">
        <v>28</v>
      </c>
      <c r="D547" s="20">
        <v>1</v>
      </c>
      <c r="E547" s="49">
        <v>14295.123100000001</v>
      </c>
      <c r="F547" s="39">
        <f t="shared" si="72"/>
        <v>14295.123100000001</v>
      </c>
      <c r="G547" s="51">
        <v>13301.05</v>
      </c>
      <c r="H547" s="54">
        <f t="shared" si="73"/>
        <v>13301.05</v>
      </c>
      <c r="I547" s="51">
        <v>14421.13</v>
      </c>
      <c r="J547" s="55">
        <f t="shared" si="74"/>
        <v>14421.13</v>
      </c>
      <c r="K547" s="41"/>
      <c r="L547" s="41"/>
      <c r="M547" s="41"/>
      <c r="N547" s="41"/>
      <c r="O547" s="41"/>
      <c r="P547" s="41"/>
      <c r="Q547" s="21">
        <f t="shared" si="75"/>
        <v>14005.77</v>
      </c>
      <c r="R547" s="24">
        <f t="shared" si="76"/>
        <v>3</v>
      </c>
      <c r="S547" s="24">
        <f t="shared" si="77"/>
        <v>613.54682970398062</v>
      </c>
      <c r="T547" s="25">
        <f t="shared" si="78"/>
        <v>4.3806718923984942</v>
      </c>
      <c r="U547" s="25" t="str">
        <f t="shared" si="79"/>
        <v>ОДН</v>
      </c>
      <c r="V547" s="26">
        <f t="shared" si="80"/>
        <v>14005.77</v>
      </c>
      <c r="W547" s="58" t="s">
        <v>2494</v>
      </c>
    </row>
    <row r="548" spans="1:23" ht="27" customHeight="1" x14ac:dyDescent="0.2">
      <c r="A548" s="47">
        <v>536</v>
      </c>
      <c r="B548" s="43" t="s">
        <v>385</v>
      </c>
      <c r="C548" s="40" t="s">
        <v>28</v>
      </c>
      <c r="D548" s="20">
        <v>1</v>
      </c>
      <c r="E548" s="49">
        <v>15335.3655</v>
      </c>
      <c r="F548" s="39">
        <f t="shared" si="72"/>
        <v>15335.3655</v>
      </c>
      <c r="G548" s="51">
        <v>14254.99</v>
      </c>
      <c r="H548" s="54">
        <f t="shared" si="73"/>
        <v>14254.99</v>
      </c>
      <c r="I548" s="51">
        <v>15455.41</v>
      </c>
      <c r="J548" s="55">
        <f t="shared" si="74"/>
        <v>15455.41</v>
      </c>
      <c r="K548" s="41"/>
      <c r="L548" s="41"/>
      <c r="M548" s="41"/>
      <c r="N548" s="41"/>
      <c r="O548" s="41"/>
      <c r="P548" s="41"/>
      <c r="Q548" s="21">
        <f t="shared" si="75"/>
        <v>15015.26</v>
      </c>
      <c r="R548" s="24">
        <f t="shared" si="76"/>
        <v>3</v>
      </c>
      <c r="S548" s="24">
        <f t="shared" si="77"/>
        <v>661.1391784375852</v>
      </c>
      <c r="T548" s="25">
        <f t="shared" si="78"/>
        <v>4.4031150871685547</v>
      </c>
      <c r="U548" s="25" t="str">
        <f t="shared" si="79"/>
        <v>ОДН</v>
      </c>
      <c r="V548" s="26">
        <f t="shared" si="80"/>
        <v>15015.26</v>
      </c>
      <c r="W548" s="58" t="s">
        <v>2495</v>
      </c>
    </row>
    <row r="549" spans="1:23" ht="27" customHeight="1" x14ac:dyDescent="0.2">
      <c r="A549" s="47">
        <v>537</v>
      </c>
      <c r="B549" s="43" t="s">
        <v>385</v>
      </c>
      <c r="C549" s="40" t="s">
        <v>28</v>
      </c>
      <c r="D549" s="20">
        <v>1</v>
      </c>
      <c r="E549" s="49">
        <v>15406.51575</v>
      </c>
      <c r="F549" s="39">
        <f t="shared" si="72"/>
        <v>15406.51575</v>
      </c>
      <c r="G549" s="51">
        <v>14363.29</v>
      </c>
      <c r="H549" s="54">
        <f t="shared" si="73"/>
        <v>14363.29</v>
      </c>
      <c r="I549" s="51">
        <v>15572.83</v>
      </c>
      <c r="J549" s="55">
        <f t="shared" si="74"/>
        <v>15572.83</v>
      </c>
      <c r="K549" s="41"/>
      <c r="L549" s="41"/>
      <c r="M549" s="41"/>
      <c r="N549" s="41"/>
      <c r="O549" s="41"/>
      <c r="P549" s="41"/>
      <c r="Q549" s="21">
        <f t="shared" si="75"/>
        <v>15114.21</v>
      </c>
      <c r="R549" s="24">
        <f t="shared" si="76"/>
        <v>3</v>
      </c>
      <c r="S549" s="24">
        <f t="shared" si="77"/>
        <v>655.61261514825253</v>
      </c>
      <c r="T549" s="25">
        <f t="shared" si="78"/>
        <v>4.3377233421280543</v>
      </c>
      <c r="U549" s="25" t="str">
        <f t="shared" si="79"/>
        <v>ОДН</v>
      </c>
      <c r="V549" s="26">
        <f t="shared" si="80"/>
        <v>15114.21</v>
      </c>
      <c r="W549" s="58" t="s">
        <v>2496</v>
      </c>
    </row>
    <row r="550" spans="1:23" ht="27" customHeight="1" x14ac:dyDescent="0.2">
      <c r="A550" s="47">
        <v>538</v>
      </c>
      <c r="B550" s="43" t="s">
        <v>385</v>
      </c>
      <c r="C550" s="40" t="s">
        <v>28</v>
      </c>
      <c r="D550" s="20">
        <v>1</v>
      </c>
      <c r="E550" s="49">
        <v>39728.511900000005</v>
      </c>
      <c r="F550" s="39">
        <f t="shared" si="72"/>
        <v>39728.511900000005</v>
      </c>
      <c r="G550" s="51">
        <v>36893.54</v>
      </c>
      <c r="H550" s="54">
        <f t="shared" si="73"/>
        <v>36893.54</v>
      </c>
      <c r="I550" s="51">
        <v>40000.36</v>
      </c>
      <c r="J550" s="55">
        <f t="shared" si="74"/>
        <v>40000.36</v>
      </c>
      <c r="K550" s="41"/>
      <c r="L550" s="41"/>
      <c r="M550" s="41"/>
      <c r="N550" s="41"/>
      <c r="O550" s="41"/>
      <c r="P550" s="41"/>
      <c r="Q550" s="21">
        <f t="shared" si="75"/>
        <v>38874.14</v>
      </c>
      <c r="R550" s="24">
        <f t="shared" si="76"/>
        <v>3</v>
      </c>
      <c r="S550" s="24">
        <f t="shared" si="77"/>
        <v>1720.6247690751195</v>
      </c>
      <c r="T550" s="25">
        <f t="shared" si="78"/>
        <v>4.4261423380044409</v>
      </c>
      <c r="U550" s="25" t="str">
        <f t="shared" si="79"/>
        <v>ОДН</v>
      </c>
      <c r="V550" s="26">
        <f t="shared" si="80"/>
        <v>38874.14</v>
      </c>
      <c r="W550" s="58" t="s">
        <v>2497</v>
      </c>
    </row>
    <row r="551" spans="1:23" ht="27" customHeight="1" x14ac:dyDescent="0.25">
      <c r="A551" s="47">
        <v>539</v>
      </c>
      <c r="B551" s="42" t="s">
        <v>386</v>
      </c>
      <c r="C551" s="40" t="s">
        <v>28</v>
      </c>
      <c r="D551" s="20">
        <v>1</v>
      </c>
      <c r="E551" s="49">
        <v>22919.010300000002</v>
      </c>
      <c r="F551" s="39">
        <f t="shared" si="72"/>
        <v>22919.010300000002</v>
      </c>
      <c r="G551" s="51">
        <v>21409.11</v>
      </c>
      <c r="H551" s="54">
        <f t="shared" si="73"/>
        <v>21409.11</v>
      </c>
      <c r="I551" s="51">
        <v>23211.98</v>
      </c>
      <c r="J551" s="55">
        <f t="shared" si="74"/>
        <v>23211.98</v>
      </c>
      <c r="K551" s="41"/>
      <c r="L551" s="41"/>
      <c r="M551" s="41"/>
      <c r="N551" s="41"/>
      <c r="O551" s="41"/>
      <c r="P551" s="41"/>
      <c r="Q551" s="21">
        <f t="shared" si="75"/>
        <v>22513.37</v>
      </c>
      <c r="R551" s="24">
        <f t="shared" si="76"/>
        <v>3</v>
      </c>
      <c r="S551" s="24">
        <f t="shared" si="77"/>
        <v>967.46838002182005</v>
      </c>
      <c r="T551" s="25">
        <f t="shared" si="78"/>
        <v>4.2973059120949912</v>
      </c>
      <c r="U551" s="25" t="str">
        <f t="shared" si="79"/>
        <v>ОДН</v>
      </c>
      <c r="V551" s="26">
        <f t="shared" si="80"/>
        <v>22513.37</v>
      </c>
      <c r="W551" s="57" t="s">
        <v>2462</v>
      </c>
    </row>
    <row r="552" spans="1:23" ht="27" customHeight="1" x14ac:dyDescent="0.25">
      <c r="A552" s="47">
        <v>540</v>
      </c>
      <c r="B552" s="42" t="s">
        <v>387</v>
      </c>
      <c r="C552" s="40" t="s">
        <v>28</v>
      </c>
      <c r="D552" s="20">
        <v>1</v>
      </c>
      <c r="E552" s="49">
        <v>169864.731</v>
      </c>
      <c r="F552" s="39">
        <f t="shared" si="72"/>
        <v>169864.731</v>
      </c>
      <c r="G552" s="51">
        <v>158207.35</v>
      </c>
      <c r="H552" s="54">
        <f t="shared" si="73"/>
        <v>158207.35</v>
      </c>
      <c r="I552" s="51">
        <v>171530.07</v>
      </c>
      <c r="J552" s="55">
        <f t="shared" si="74"/>
        <v>171530.07</v>
      </c>
      <c r="K552" s="41"/>
      <c r="L552" s="41"/>
      <c r="M552" s="41"/>
      <c r="N552" s="41"/>
      <c r="O552" s="41"/>
      <c r="P552" s="41"/>
      <c r="Q552" s="21">
        <f t="shared" si="75"/>
        <v>166534.04999999999</v>
      </c>
      <c r="R552" s="24">
        <f t="shared" si="76"/>
        <v>3</v>
      </c>
      <c r="S552" s="24">
        <f t="shared" si="77"/>
        <v>7259.0489960517889</v>
      </c>
      <c r="T552" s="25">
        <f t="shared" si="78"/>
        <v>4.3588977725887226</v>
      </c>
      <c r="U552" s="25" t="str">
        <f t="shared" si="79"/>
        <v>ОДН</v>
      </c>
      <c r="V552" s="26">
        <f t="shared" si="80"/>
        <v>166534.04999999999</v>
      </c>
      <c r="W552" s="57" t="s">
        <v>2498</v>
      </c>
    </row>
    <row r="553" spans="1:23" ht="27" customHeight="1" x14ac:dyDescent="0.25">
      <c r="A553" s="47">
        <v>541</v>
      </c>
      <c r="B553" s="42" t="s">
        <v>388</v>
      </c>
      <c r="C553" s="40" t="s">
        <v>28</v>
      </c>
      <c r="D553" s="20">
        <v>1</v>
      </c>
      <c r="E553" s="49">
        <v>1425.9126000000001</v>
      </c>
      <c r="F553" s="39">
        <f t="shared" si="72"/>
        <v>1425.9126000000001</v>
      </c>
      <c r="G553" s="51">
        <v>1330.67</v>
      </c>
      <c r="H553" s="54">
        <f t="shared" si="73"/>
        <v>1330.67</v>
      </c>
      <c r="I553" s="51">
        <v>1442.72</v>
      </c>
      <c r="J553" s="55">
        <f t="shared" si="74"/>
        <v>1442.72</v>
      </c>
      <c r="K553" s="41"/>
      <c r="L553" s="41"/>
      <c r="M553" s="41"/>
      <c r="N553" s="41"/>
      <c r="O553" s="41"/>
      <c r="P553" s="41"/>
      <c r="Q553" s="21">
        <f t="shared" si="75"/>
        <v>1399.77</v>
      </c>
      <c r="R553" s="24">
        <f t="shared" si="76"/>
        <v>3</v>
      </c>
      <c r="S553" s="24">
        <f t="shared" si="77"/>
        <v>60.427427691239672</v>
      </c>
      <c r="T553" s="25">
        <f t="shared" si="78"/>
        <v>4.3169540489680216</v>
      </c>
      <c r="U553" s="25" t="str">
        <f t="shared" si="79"/>
        <v>ОДН</v>
      </c>
      <c r="V553" s="26">
        <f t="shared" si="80"/>
        <v>1399.77</v>
      </c>
      <c r="W553" s="57" t="s">
        <v>2499</v>
      </c>
    </row>
    <row r="554" spans="1:23" ht="27" customHeight="1" x14ac:dyDescent="0.2">
      <c r="A554" s="47">
        <v>542</v>
      </c>
      <c r="B554" s="43" t="s">
        <v>389</v>
      </c>
      <c r="C554" s="40" t="s">
        <v>28</v>
      </c>
      <c r="D554" s="20">
        <v>1</v>
      </c>
      <c r="E554" s="49">
        <v>18875.226999999999</v>
      </c>
      <c r="F554" s="39">
        <f t="shared" si="72"/>
        <v>18875.226999999999</v>
      </c>
      <c r="G554" s="51">
        <v>17562.650000000001</v>
      </c>
      <c r="H554" s="54">
        <f t="shared" si="73"/>
        <v>17562.650000000001</v>
      </c>
      <c r="I554" s="51">
        <v>19041.61</v>
      </c>
      <c r="J554" s="55">
        <f t="shared" si="74"/>
        <v>19041.61</v>
      </c>
      <c r="K554" s="41"/>
      <c r="L554" s="41"/>
      <c r="M554" s="41"/>
      <c r="N554" s="41"/>
      <c r="O554" s="41"/>
      <c r="P554" s="41"/>
      <c r="Q554" s="21">
        <f t="shared" si="75"/>
        <v>18493.16</v>
      </c>
      <c r="R554" s="24">
        <f t="shared" si="76"/>
        <v>3</v>
      </c>
      <c r="S554" s="24">
        <f t="shared" si="77"/>
        <v>810.13006828811058</v>
      </c>
      <c r="T554" s="25">
        <f t="shared" si="78"/>
        <v>4.3807011256492157</v>
      </c>
      <c r="U554" s="25" t="str">
        <f t="shared" si="79"/>
        <v>ОДН</v>
      </c>
      <c r="V554" s="26">
        <f t="shared" si="80"/>
        <v>18493.16</v>
      </c>
      <c r="W554" s="58" t="s">
        <v>2500</v>
      </c>
    </row>
    <row r="555" spans="1:23" ht="27" customHeight="1" x14ac:dyDescent="0.25">
      <c r="A555" s="47">
        <v>543</v>
      </c>
      <c r="B555" s="42" t="s">
        <v>390</v>
      </c>
      <c r="C555" s="40" t="s">
        <v>28</v>
      </c>
      <c r="D555" s="20">
        <v>1</v>
      </c>
      <c r="E555" s="49">
        <v>34307.722399999999</v>
      </c>
      <c r="F555" s="39">
        <f t="shared" si="72"/>
        <v>34307.722399999999</v>
      </c>
      <c r="G555" s="51">
        <v>31890.74</v>
      </c>
      <c r="H555" s="54">
        <f t="shared" si="73"/>
        <v>31890.74</v>
      </c>
      <c r="I555" s="51">
        <v>34576.28</v>
      </c>
      <c r="J555" s="55">
        <f t="shared" si="74"/>
        <v>34576.28</v>
      </c>
      <c r="K555" s="41"/>
      <c r="L555" s="41"/>
      <c r="M555" s="41"/>
      <c r="N555" s="41"/>
      <c r="O555" s="41"/>
      <c r="P555" s="41"/>
      <c r="Q555" s="21">
        <f t="shared" si="75"/>
        <v>33591.58</v>
      </c>
      <c r="R555" s="24">
        <f t="shared" si="76"/>
        <v>3</v>
      </c>
      <c r="S555" s="24">
        <f t="shared" si="77"/>
        <v>1479.0792292297513</v>
      </c>
      <c r="T555" s="25">
        <f t="shared" si="78"/>
        <v>4.4031249177018505</v>
      </c>
      <c r="U555" s="25" t="str">
        <f t="shared" si="79"/>
        <v>ОДН</v>
      </c>
      <c r="V555" s="26">
        <f t="shared" si="80"/>
        <v>33591.58</v>
      </c>
      <c r="W555" s="57" t="s">
        <v>2501</v>
      </c>
    </row>
    <row r="556" spans="1:23" ht="27" customHeight="1" x14ac:dyDescent="0.25">
      <c r="A556" s="47">
        <v>544</v>
      </c>
      <c r="B556" s="42" t="s">
        <v>390</v>
      </c>
      <c r="C556" s="40" t="s">
        <v>28</v>
      </c>
      <c r="D556" s="20">
        <v>1</v>
      </c>
      <c r="E556" s="49">
        <v>42581.61535</v>
      </c>
      <c r="F556" s="39">
        <f t="shared" si="72"/>
        <v>42581.61535</v>
      </c>
      <c r="G556" s="51">
        <v>39698.269999999997</v>
      </c>
      <c r="H556" s="54">
        <f t="shared" si="73"/>
        <v>39698.269999999997</v>
      </c>
      <c r="I556" s="51">
        <v>43041.279999999999</v>
      </c>
      <c r="J556" s="55">
        <f t="shared" si="74"/>
        <v>43041.279999999999</v>
      </c>
      <c r="K556" s="41"/>
      <c r="L556" s="41"/>
      <c r="M556" s="41"/>
      <c r="N556" s="41"/>
      <c r="O556" s="41"/>
      <c r="P556" s="41"/>
      <c r="Q556" s="21">
        <f t="shared" si="75"/>
        <v>41773.72</v>
      </c>
      <c r="R556" s="24">
        <f t="shared" si="76"/>
        <v>3</v>
      </c>
      <c r="S556" s="24">
        <f t="shared" si="77"/>
        <v>1812.0286908119906</v>
      </c>
      <c r="T556" s="25">
        <f t="shared" si="78"/>
        <v>4.3377240303520743</v>
      </c>
      <c r="U556" s="25" t="str">
        <f t="shared" si="79"/>
        <v>ОДН</v>
      </c>
      <c r="V556" s="26">
        <f t="shared" si="80"/>
        <v>41773.72</v>
      </c>
      <c r="W556" s="57" t="s">
        <v>2502</v>
      </c>
    </row>
    <row r="557" spans="1:23" ht="27" customHeight="1" x14ac:dyDescent="0.25">
      <c r="A557" s="47">
        <v>545</v>
      </c>
      <c r="B557" s="42" t="s">
        <v>390</v>
      </c>
      <c r="C557" s="40" t="s">
        <v>28</v>
      </c>
      <c r="D557" s="20">
        <v>1</v>
      </c>
      <c r="E557" s="49">
        <v>85934.864400000006</v>
      </c>
      <c r="F557" s="39">
        <f t="shared" si="72"/>
        <v>85934.864400000006</v>
      </c>
      <c r="G557" s="51">
        <v>79802.66</v>
      </c>
      <c r="H557" s="54">
        <f t="shared" si="73"/>
        <v>79802.66</v>
      </c>
      <c r="I557" s="51">
        <v>86522.880000000005</v>
      </c>
      <c r="J557" s="55">
        <f t="shared" si="74"/>
        <v>86522.880000000005</v>
      </c>
      <c r="K557" s="41"/>
      <c r="L557" s="41"/>
      <c r="M557" s="41"/>
      <c r="N557" s="41"/>
      <c r="O557" s="41"/>
      <c r="P557" s="41"/>
      <c r="Q557" s="21">
        <f t="shared" si="75"/>
        <v>84086.8</v>
      </c>
      <c r="R557" s="24">
        <f t="shared" si="76"/>
        <v>3</v>
      </c>
      <c r="S557" s="24">
        <f t="shared" si="77"/>
        <v>3721.8062370673852</v>
      </c>
      <c r="T557" s="25">
        <f t="shared" si="78"/>
        <v>4.4261480245025204</v>
      </c>
      <c r="U557" s="25" t="str">
        <f t="shared" si="79"/>
        <v>ОДН</v>
      </c>
      <c r="V557" s="26">
        <f t="shared" si="80"/>
        <v>84086.8</v>
      </c>
      <c r="W557" s="57" t="s">
        <v>2503</v>
      </c>
    </row>
    <row r="558" spans="1:23" ht="27" customHeight="1" x14ac:dyDescent="0.2">
      <c r="A558" s="47">
        <v>546</v>
      </c>
      <c r="B558" s="43" t="s">
        <v>391</v>
      </c>
      <c r="C558" s="40" t="s">
        <v>28</v>
      </c>
      <c r="D558" s="20">
        <v>1</v>
      </c>
      <c r="E558" s="49">
        <v>637.50644999999997</v>
      </c>
      <c r="F558" s="39">
        <f t="shared" si="72"/>
        <v>637.50644999999997</v>
      </c>
      <c r="G558" s="52">
        <v>595.51</v>
      </c>
      <c r="H558" s="54">
        <f t="shared" si="73"/>
        <v>595.51</v>
      </c>
      <c r="I558" s="52">
        <v>645.66</v>
      </c>
      <c r="J558" s="55">
        <f t="shared" si="74"/>
        <v>645.66</v>
      </c>
      <c r="K558" s="41"/>
      <c r="L558" s="41"/>
      <c r="M558" s="41"/>
      <c r="N558" s="41"/>
      <c r="O558" s="41"/>
      <c r="P558" s="41"/>
      <c r="Q558" s="21">
        <f t="shared" si="75"/>
        <v>626.23</v>
      </c>
      <c r="R558" s="24">
        <f t="shared" si="76"/>
        <v>3</v>
      </c>
      <c r="S558" s="24">
        <f t="shared" si="77"/>
        <v>26.910979400632176</v>
      </c>
      <c r="T558" s="25">
        <f t="shared" si="78"/>
        <v>4.2972996184520342</v>
      </c>
      <c r="U558" s="25" t="str">
        <f t="shared" si="79"/>
        <v>ОДН</v>
      </c>
      <c r="V558" s="26">
        <f t="shared" si="80"/>
        <v>626.23</v>
      </c>
      <c r="W558" s="58" t="s">
        <v>2504</v>
      </c>
    </row>
    <row r="559" spans="1:23" ht="27" customHeight="1" x14ac:dyDescent="0.25">
      <c r="A559" s="47">
        <v>547</v>
      </c>
      <c r="B559" s="42" t="s">
        <v>392</v>
      </c>
      <c r="C559" s="40" t="s">
        <v>28</v>
      </c>
      <c r="D559" s="20">
        <v>1</v>
      </c>
      <c r="E559" s="49">
        <v>17174.556</v>
      </c>
      <c r="F559" s="39">
        <f t="shared" si="72"/>
        <v>17174.556</v>
      </c>
      <c r="G559" s="51">
        <v>15995.91</v>
      </c>
      <c r="H559" s="54">
        <f t="shared" si="73"/>
        <v>15995.91</v>
      </c>
      <c r="I559" s="51">
        <v>17342.93</v>
      </c>
      <c r="J559" s="55">
        <f t="shared" si="74"/>
        <v>17342.93</v>
      </c>
      <c r="K559" s="41"/>
      <c r="L559" s="41"/>
      <c r="M559" s="41"/>
      <c r="N559" s="41"/>
      <c r="O559" s="41"/>
      <c r="P559" s="41"/>
      <c r="Q559" s="21">
        <f t="shared" si="75"/>
        <v>16837.8</v>
      </c>
      <c r="R559" s="24">
        <f t="shared" si="76"/>
        <v>3</v>
      </c>
      <c r="S559" s="24">
        <f t="shared" si="77"/>
        <v>733.9413098252478</v>
      </c>
      <c r="T559" s="25">
        <f t="shared" si="78"/>
        <v>4.3588907685401166</v>
      </c>
      <c r="U559" s="25" t="str">
        <f t="shared" si="79"/>
        <v>ОДН</v>
      </c>
      <c r="V559" s="26">
        <f t="shared" si="80"/>
        <v>16837.8</v>
      </c>
      <c r="W559" s="57" t="s">
        <v>2505</v>
      </c>
    </row>
    <row r="560" spans="1:23" ht="27" customHeight="1" x14ac:dyDescent="0.25">
      <c r="A560" s="47">
        <v>548</v>
      </c>
      <c r="B560" s="42" t="s">
        <v>393</v>
      </c>
      <c r="C560" s="40" t="s">
        <v>28</v>
      </c>
      <c r="D560" s="20">
        <v>1</v>
      </c>
      <c r="E560" s="49">
        <v>35.273699999999998</v>
      </c>
      <c r="F560" s="39">
        <f t="shared" si="72"/>
        <v>35.273699999999998</v>
      </c>
      <c r="G560" s="52">
        <v>32.92</v>
      </c>
      <c r="H560" s="54">
        <f t="shared" si="73"/>
        <v>32.92</v>
      </c>
      <c r="I560" s="52">
        <v>35.69</v>
      </c>
      <c r="J560" s="55">
        <f t="shared" si="74"/>
        <v>35.69</v>
      </c>
      <c r="K560" s="41"/>
      <c r="L560" s="41"/>
      <c r="M560" s="41"/>
      <c r="N560" s="41"/>
      <c r="O560" s="41"/>
      <c r="P560" s="41"/>
      <c r="Q560" s="21">
        <f t="shared" si="75"/>
        <v>34.630000000000003</v>
      </c>
      <c r="R560" s="24">
        <f t="shared" si="76"/>
        <v>3</v>
      </c>
      <c r="S560" s="24">
        <f t="shared" si="77"/>
        <v>1.4936615563774791</v>
      </c>
      <c r="T560" s="25">
        <f t="shared" si="78"/>
        <v>4.3132011446072163</v>
      </c>
      <c r="U560" s="25" t="str">
        <f t="shared" si="79"/>
        <v>ОДН</v>
      </c>
      <c r="V560" s="26">
        <f t="shared" si="80"/>
        <v>34.630000000000003</v>
      </c>
      <c r="W560" s="57" t="s">
        <v>2506</v>
      </c>
    </row>
    <row r="561" spans="1:23" ht="27" customHeight="1" x14ac:dyDescent="0.25">
      <c r="A561" s="47">
        <v>549</v>
      </c>
      <c r="B561" s="42" t="s">
        <v>393</v>
      </c>
      <c r="C561" s="40" t="s">
        <v>28</v>
      </c>
      <c r="D561" s="20">
        <v>1</v>
      </c>
      <c r="E561" s="49">
        <v>42.881999999999998</v>
      </c>
      <c r="F561" s="39">
        <f t="shared" si="72"/>
        <v>42.881999999999998</v>
      </c>
      <c r="G561" s="52">
        <v>39.9</v>
      </c>
      <c r="H561" s="54">
        <f t="shared" si="73"/>
        <v>39.9</v>
      </c>
      <c r="I561" s="52">
        <v>43.26</v>
      </c>
      <c r="J561" s="55">
        <f t="shared" si="74"/>
        <v>43.26</v>
      </c>
      <c r="K561" s="41"/>
      <c r="L561" s="41"/>
      <c r="M561" s="41"/>
      <c r="N561" s="41"/>
      <c r="O561" s="41"/>
      <c r="P561" s="41"/>
      <c r="Q561" s="21">
        <f t="shared" si="75"/>
        <v>42.01</v>
      </c>
      <c r="R561" s="24">
        <f t="shared" si="76"/>
        <v>3</v>
      </c>
      <c r="S561" s="24">
        <f t="shared" si="77"/>
        <v>1.8405140586260131</v>
      </c>
      <c r="T561" s="25">
        <f t="shared" si="78"/>
        <v>4.3811332031088153</v>
      </c>
      <c r="U561" s="25" t="str">
        <f t="shared" si="79"/>
        <v>ОДН</v>
      </c>
      <c r="V561" s="26">
        <f t="shared" si="80"/>
        <v>42.01</v>
      </c>
      <c r="W561" s="57" t="s">
        <v>2507</v>
      </c>
    </row>
    <row r="562" spans="1:23" ht="27" customHeight="1" x14ac:dyDescent="0.25">
      <c r="A562" s="47">
        <v>550</v>
      </c>
      <c r="B562" s="42" t="s">
        <v>393</v>
      </c>
      <c r="C562" s="40" t="s">
        <v>28</v>
      </c>
      <c r="D562" s="20">
        <v>1</v>
      </c>
      <c r="E562" s="49">
        <v>275.7867</v>
      </c>
      <c r="F562" s="39">
        <f t="shared" si="72"/>
        <v>275.7867</v>
      </c>
      <c r="G562" s="52">
        <v>256.36</v>
      </c>
      <c r="H562" s="54">
        <f t="shared" si="73"/>
        <v>256.36</v>
      </c>
      <c r="I562" s="52">
        <v>277.95</v>
      </c>
      <c r="J562" s="55">
        <f t="shared" si="74"/>
        <v>277.95</v>
      </c>
      <c r="K562" s="41"/>
      <c r="L562" s="41"/>
      <c r="M562" s="41"/>
      <c r="N562" s="41"/>
      <c r="O562" s="41"/>
      <c r="P562" s="41"/>
      <c r="Q562" s="21">
        <f t="shared" si="75"/>
        <v>270.02999999999997</v>
      </c>
      <c r="R562" s="24">
        <f t="shared" si="76"/>
        <v>3</v>
      </c>
      <c r="S562" s="24">
        <f t="shared" si="77"/>
        <v>11.889804348474355</v>
      </c>
      <c r="T562" s="25">
        <f t="shared" si="78"/>
        <v>4.4031420021754455</v>
      </c>
      <c r="U562" s="25" t="str">
        <f t="shared" si="79"/>
        <v>ОДН</v>
      </c>
      <c r="V562" s="26">
        <f t="shared" si="80"/>
        <v>270.02999999999997</v>
      </c>
      <c r="W562" s="57" t="s">
        <v>2508</v>
      </c>
    </row>
    <row r="563" spans="1:23" ht="27" customHeight="1" x14ac:dyDescent="0.25">
      <c r="A563" s="47">
        <v>551</v>
      </c>
      <c r="B563" s="42" t="s">
        <v>393</v>
      </c>
      <c r="C563" s="40" t="s">
        <v>28</v>
      </c>
      <c r="D563" s="20">
        <v>1</v>
      </c>
      <c r="E563" s="49">
        <v>888.71473600000002</v>
      </c>
      <c r="F563" s="39">
        <f t="shared" si="72"/>
        <v>888.71473600000002</v>
      </c>
      <c r="G563" s="52">
        <v>828.54</v>
      </c>
      <c r="H563" s="54">
        <f t="shared" si="73"/>
        <v>828.54</v>
      </c>
      <c r="I563" s="52">
        <v>898.31</v>
      </c>
      <c r="J563" s="55">
        <f t="shared" si="74"/>
        <v>898.31</v>
      </c>
      <c r="K563" s="41"/>
      <c r="L563" s="41"/>
      <c r="M563" s="41"/>
      <c r="N563" s="41"/>
      <c r="O563" s="41"/>
      <c r="P563" s="41"/>
      <c r="Q563" s="21">
        <f t="shared" si="75"/>
        <v>871.85</v>
      </c>
      <c r="R563" s="24">
        <f t="shared" si="76"/>
        <v>3</v>
      </c>
      <c r="S563" s="24">
        <f t="shared" si="77"/>
        <v>37.81737048202649</v>
      </c>
      <c r="T563" s="25">
        <f t="shared" si="78"/>
        <v>4.3376005599617473</v>
      </c>
      <c r="U563" s="25" t="str">
        <f t="shared" si="79"/>
        <v>ОДН</v>
      </c>
      <c r="V563" s="26">
        <f t="shared" si="80"/>
        <v>871.85</v>
      </c>
      <c r="W563" s="57" t="s">
        <v>2509</v>
      </c>
    </row>
    <row r="564" spans="1:23" ht="27" customHeight="1" x14ac:dyDescent="0.2">
      <c r="A564" s="47">
        <v>552</v>
      </c>
      <c r="B564" s="44" t="s">
        <v>394</v>
      </c>
      <c r="C564" s="40" t="s">
        <v>28</v>
      </c>
      <c r="D564" s="20">
        <v>1</v>
      </c>
      <c r="E564" s="49">
        <v>143.93609999999998</v>
      </c>
      <c r="F564" s="39">
        <f t="shared" si="72"/>
        <v>143.93609999999998</v>
      </c>
      <c r="G564" s="52">
        <v>133.66999999999999</v>
      </c>
      <c r="H564" s="54">
        <f t="shared" si="73"/>
        <v>133.66999999999999</v>
      </c>
      <c r="I564" s="52">
        <v>144.91999999999999</v>
      </c>
      <c r="J564" s="55">
        <f t="shared" si="74"/>
        <v>144.91999999999999</v>
      </c>
      <c r="K564" s="41"/>
      <c r="L564" s="41"/>
      <c r="M564" s="41"/>
      <c r="N564" s="41"/>
      <c r="O564" s="41"/>
      <c r="P564" s="41"/>
      <c r="Q564" s="21">
        <f t="shared" si="75"/>
        <v>140.84</v>
      </c>
      <c r="R564" s="24">
        <f t="shared" si="76"/>
        <v>3</v>
      </c>
      <c r="S564" s="24">
        <f t="shared" si="77"/>
        <v>6.2306153472189232</v>
      </c>
      <c r="T564" s="25">
        <f t="shared" si="78"/>
        <v>4.4238961567870803</v>
      </c>
      <c r="U564" s="25" t="str">
        <f t="shared" si="79"/>
        <v>ОДН</v>
      </c>
      <c r="V564" s="26">
        <f t="shared" si="80"/>
        <v>140.84</v>
      </c>
      <c r="W564" s="61" t="s">
        <v>2510</v>
      </c>
    </row>
    <row r="565" spans="1:23" ht="27" customHeight="1" x14ac:dyDescent="0.2">
      <c r="A565" s="47">
        <v>553</v>
      </c>
      <c r="B565" s="44" t="s">
        <v>395</v>
      </c>
      <c r="C565" s="40" t="s">
        <v>28</v>
      </c>
      <c r="D565" s="20">
        <v>1</v>
      </c>
      <c r="E565" s="49">
        <v>89.699399999999997</v>
      </c>
      <c r="F565" s="39">
        <f t="shared" si="72"/>
        <v>89.699399999999997</v>
      </c>
      <c r="G565" s="52">
        <v>83.79</v>
      </c>
      <c r="H565" s="54">
        <f t="shared" si="73"/>
        <v>83.79</v>
      </c>
      <c r="I565" s="52">
        <v>90.85</v>
      </c>
      <c r="J565" s="55">
        <f t="shared" si="74"/>
        <v>90.85</v>
      </c>
      <c r="K565" s="41"/>
      <c r="L565" s="41"/>
      <c r="M565" s="41"/>
      <c r="N565" s="41"/>
      <c r="O565" s="41"/>
      <c r="P565" s="41"/>
      <c r="Q565" s="21">
        <f t="shared" si="75"/>
        <v>88.11</v>
      </c>
      <c r="R565" s="24">
        <f t="shared" si="76"/>
        <v>3</v>
      </c>
      <c r="S565" s="24">
        <f t="shared" si="77"/>
        <v>3.7878880896879665</v>
      </c>
      <c r="T565" s="25">
        <f t="shared" si="78"/>
        <v>4.2990444781386516</v>
      </c>
      <c r="U565" s="25" t="str">
        <f t="shared" si="79"/>
        <v>ОДН</v>
      </c>
      <c r="V565" s="26">
        <f t="shared" si="80"/>
        <v>88.11</v>
      </c>
      <c r="W565" s="61" t="s">
        <v>2511</v>
      </c>
    </row>
    <row r="566" spans="1:23" ht="27" customHeight="1" x14ac:dyDescent="0.25">
      <c r="A566" s="47">
        <v>554</v>
      </c>
      <c r="B566" s="42" t="s">
        <v>396</v>
      </c>
      <c r="C566" s="40" t="s">
        <v>28</v>
      </c>
      <c r="D566" s="20">
        <v>1</v>
      </c>
      <c r="E566" s="49">
        <v>143.51399999999998</v>
      </c>
      <c r="F566" s="39">
        <f t="shared" si="72"/>
        <v>143.51399999999998</v>
      </c>
      <c r="G566" s="52">
        <v>133.66999999999999</v>
      </c>
      <c r="H566" s="54">
        <f t="shared" si="73"/>
        <v>133.66999999999999</v>
      </c>
      <c r="I566" s="52">
        <v>144.91999999999999</v>
      </c>
      <c r="J566" s="55">
        <f t="shared" si="74"/>
        <v>144.91999999999999</v>
      </c>
      <c r="K566" s="41"/>
      <c r="L566" s="41"/>
      <c r="M566" s="41"/>
      <c r="N566" s="41"/>
      <c r="O566" s="41"/>
      <c r="P566" s="41"/>
      <c r="Q566" s="21">
        <f t="shared" si="75"/>
        <v>140.69999999999999</v>
      </c>
      <c r="R566" s="24">
        <f t="shared" si="76"/>
        <v>3</v>
      </c>
      <c r="S566" s="24">
        <f t="shared" si="77"/>
        <v>6.1297592122366424</v>
      </c>
      <c r="T566" s="25">
        <f t="shared" si="78"/>
        <v>4.356616355534217</v>
      </c>
      <c r="U566" s="25" t="str">
        <f t="shared" si="79"/>
        <v>ОДН</v>
      </c>
      <c r="V566" s="26">
        <f t="shared" si="80"/>
        <v>140.69999999999999</v>
      </c>
      <c r="W566" s="57" t="s">
        <v>2510</v>
      </c>
    </row>
    <row r="567" spans="1:23" ht="27" customHeight="1" x14ac:dyDescent="0.25">
      <c r="A567" s="47">
        <v>555</v>
      </c>
      <c r="B567" s="42" t="s">
        <v>397</v>
      </c>
      <c r="C567" s="40" t="s">
        <v>28</v>
      </c>
      <c r="D567" s="20">
        <v>1</v>
      </c>
      <c r="E567" s="49">
        <v>89.787599999999998</v>
      </c>
      <c r="F567" s="39">
        <f t="shared" si="72"/>
        <v>89.787599999999998</v>
      </c>
      <c r="G567" s="52">
        <v>83.79</v>
      </c>
      <c r="H567" s="54">
        <f t="shared" si="73"/>
        <v>83.79</v>
      </c>
      <c r="I567" s="52">
        <v>90.85</v>
      </c>
      <c r="J567" s="55">
        <f t="shared" si="74"/>
        <v>90.85</v>
      </c>
      <c r="K567" s="41"/>
      <c r="L567" s="41"/>
      <c r="M567" s="41"/>
      <c r="N567" s="41"/>
      <c r="O567" s="41"/>
      <c r="P567" s="41"/>
      <c r="Q567" s="21">
        <f t="shared" si="75"/>
        <v>88.14</v>
      </c>
      <c r="R567" s="24">
        <f t="shared" si="76"/>
        <v>3</v>
      </c>
      <c r="S567" s="24">
        <f t="shared" si="77"/>
        <v>3.8066511371545402</v>
      </c>
      <c r="T567" s="25">
        <f t="shared" si="78"/>
        <v>4.3188690006291584</v>
      </c>
      <c r="U567" s="25" t="str">
        <f t="shared" si="79"/>
        <v>ОДН</v>
      </c>
      <c r="V567" s="26">
        <f t="shared" si="80"/>
        <v>88.14</v>
      </c>
      <c r="W567" s="57" t="s">
        <v>2511</v>
      </c>
    </row>
    <row r="568" spans="1:23" ht="27" customHeight="1" x14ac:dyDescent="0.25">
      <c r="A568" s="47">
        <v>556</v>
      </c>
      <c r="B568" s="42" t="s">
        <v>398</v>
      </c>
      <c r="C568" s="40" t="s">
        <v>28</v>
      </c>
      <c r="D568" s="20">
        <v>1</v>
      </c>
      <c r="E568" s="49">
        <v>1126.11195</v>
      </c>
      <c r="F568" s="39">
        <f t="shared" si="72"/>
        <v>1126.11195</v>
      </c>
      <c r="G568" s="51">
        <v>1047.8</v>
      </c>
      <c r="H568" s="54">
        <f t="shared" si="73"/>
        <v>1047.8</v>
      </c>
      <c r="I568" s="51">
        <v>1136.04</v>
      </c>
      <c r="J568" s="55">
        <f t="shared" si="74"/>
        <v>1136.04</v>
      </c>
      <c r="K568" s="41"/>
      <c r="L568" s="41"/>
      <c r="M568" s="41"/>
      <c r="N568" s="41"/>
      <c r="O568" s="41"/>
      <c r="P568" s="41"/>
      <c r="Q568" s="21">
        <f t="shared" si="75"/>
        <v>1103.32</v>
      </c>
      <c r="R568" s="24">
        <f t="shared" si="76"/>
        <v>3</v>
      </c>
      <c r="S568" s="24">
        <f t="shared" si="77"/>
        <v>48.334986214969078</v>
      </c>
      <c r="T568" s="25">
        <f t="shared" si="78"/>
        <v>4.3808674015670057</v>
      </c>
      <c r="U568" s="25" t="str">
        <f t="shared" si="79"/>
        <v>ОДН</v>
      </c>
      <c r="V568" s="26">
        <f t="shared" si="80"/>
        <v>1103.32</v>
      </c>
      <c r="W568" s="57" t="s">
        <v>2512</v>
      </c>
    </row>
    <row r="569" spans="1:23" ht="27" customHeight="1" x14ac:dyDescent="0.25">
      <c r="A569" s="47">
        <v>557</v>
      </c>
      <c r="B569" s="42" t="s">
        <v>399</v>
      </c>
      <c r="C569" s="40" t="s">
        <v>28</v>
      </c>
      <c r="D569" s="20">
        <v>1</v>
      </c>
      <c r="E569" s="49">
        <v>494.69909999999999</v>
      </c>
      <c r="F569" s="39">
        <f t="shared" si="72"/>
        <v>494.69909999999999</v>
      </c>
      <c r="G569" s="52">
        <v>459.85</v>
      </c>
      <c r="H569" s="54">
        <f t="shared" si="73"/>
        <v>459.85</v>
      </c>
      <c r="I569" s="52">
        <v>498.57</v>
      </c>
      <c r="J569" s="55">
        <f t="shared" si="74"/>
        <v>498.57</v>
      </c>
      <c r="K569" s="41"/>
      <c r="L569" s="41"/>
      <c r="M569" s="41"/>
      <c r="N569" s="41"/>
      <c r="O569" s="41"/>
      <c r="P569" s="41"/>
      <c r="Q569" s="21">
        <f t="shared" si="75"/>
        <v>484.37</v>
      </c>
      <c r="R569" s="24">
        <f t="shared" si="76"/>
        <v>3</v>
      </c>
      <c r="S569" s="24">
        <f t="shared" si="77"/>
        <v>21.325579790594187</v>
      </c>
      <c r="T569" s="25">
        <f t="shared" si="78"/>
        <v>4.4027457915630999</v>
      </c>
      <c r="U569" s="25" t="str">
        <f t="shared" si="79"/>
        <v>ОДН</v>
      </c>
      <c r="V569" s="26">
        <f t="shared" si="80"/>
        <v>484.37</v>
      </c>
      <c r="W569" s="57" t="s">
        <v>2513</v>
      </c>
    </row>
    <row r="570" spans="1:23" ht="27" customHeight="1" x14ac:dyDescent="0.25">
      <c r="A570" s="47">
        <v>558</v>
      </c>
      <c r="B570" s="42" t="s">
        <v>400</v>
      </c>
      <c r="C570" s="40" t="s">
        <v>28</v>
      </c>
      <c r="D570" s="20">
        <v>1</v>
      </c>
      <c r="E570" s="49">
        <v>4872.1956500000006</v>
      </c>
      <c r="F570" s="39">
        <f t="shared" si="72"/>
        <v>4872.1956500000006</v>
      </c>
      <c r="G570" s="51">
        <v>4542.28</v>
      </c>
      <c r="H570" s="54">
        <f t="shared" si="73"/>
        <v>4542.28</v>
      </c>
      <c r="I570" s="51">
        <v>4924.79</v>
      </c>
      <c r="J570" s="55">
        <f t="shared" si="74"/>
        <v>4924.79</v>
      </c>
      <c r="K570" s="41"/>
      <c r="L570" s="41"/>
      <c r="M570" s="41"/>
      <c r="N570" s="41"/>
      <c r="O570" s="41"/>
      <c r="P570" s="41"/>
      <c r="Q570" s="21">
        <f t="shared" si="75"/>
        <v>4779.76</v>
      </c>
      <c r="R570" s="24">
        <f t="shared" si="76"/>
        <v>3</v>
      </c>
      <c r="S570" s="24">
        <f t="shared" si="77"/>
        <v>207.334030842651</v>
      </c>
      <c r="T570" s="25">
        <f t="shared" si="78"/>
        <v>4.3377498209669731</v>
      </c>
      <c r="U570" s="25" t="str">
        <f t="shared" si="79"/>
        <v>ОДН</v>
      </c>
      <c r="V570" s="26">
        <f t="shared" si="80"/>
        <v>4779.76</v>
      </c>
      <c r="W570" s="57" t="s">
        <v>2514</v>
      </c>
    </row>
    <row r="571" spans="1:23" ht="27" customHeight="1" x14ac:dyDescent="0.25">
      <c r="A571" s="47">
        <v>559</v>
      </c>
      <c r="B571" s="42" t="s">
        <v>401</v>
      </c>
      <c r="C571" s="40" t="s">
        <v>28</v>
      </c>
      <c r="D571" s="20">
        <v>1</v>
      </c>
      <c r="E571" s="49">
        <v>105.93164999999999</v>
      </c>
      <c r="F571" s="39">
        <f t="shared" si="72"/>
        <v>105.93164999999999</v>
      </c>
      <c r="G571" s="52">
        <v>98.37</v>
      </c>
      <c r="H571" s="54">
        <f t="shared" si="73"/>
        <v>98.37</v>
      </c>
      <c r="I571" s="52">
        <v>106.66</v>
      </c>
      <c r="J571" s="55">
        <f t="shared" si="74"/>
        <v>106.66</v>
      </c>
      <c r="K571" s="41"/>
      <c r="L571" s="41"/>
      <c r="M571" s="41"/>
      <c r="N571" s="41"/>
      <c r="O571" s="41"/>
      <c r="P571" s="41"/>
      <c r="Q571" s="21">
        <f t="shared" si="75"/>
        <v>103.65</v>
      </c>
      <c r="R571" s="24">
        <f t="shared" si="76"/>
        <v>3</v>
      </c>
      <c r="S571" s="24">
        <f t="shared" si="77"/>
        <v>4.5904480566988166</v>
      </c>
      <c r="T571" s="25">
        <f t="shared" si="78"/>
        <v>4.428796967389113</v>
      </c>
      <c r="U571" s="25" t="str">
        <f t="shared" si="79"/>
        <v>ОДН</v>
      </c>
      <c r="V571" s="26">
        <f t="shared" si="80"/>
        <v>103.65</v>
      </c>
      <c r="W571" s="57" t="s">
        <v>2515</v>
      </c>
    </row>
    <row r="572" spans="1:23" ht="27" customHeight="1" x14ac:dyDescent="0.25">
      <c r="A572" s="47">
        <v>560</v>
      </c>
      <c r="B572" s="42" t="s">
        <v>402</v>
      </c>
      <c r="C572" s="40" t="s">
        <v>28</v>
      </c>
      <c r="D572" s="20">
        <v>1</v>
      </c>
      <c r="E572" s="49">
        <v>177.77160000000001</v>
      </c>
      <c r="F572" s="39">
        <f t="shared" si="72"/>
        <v>177.77160000000001</v>
      </c>
      <c r="G572" s="52">
        <v>166.06</v>
      </c>
      <c r="H572" s="54">
        <f t="shared" si="73"/>
        <v>166.06</v>
      </c>
      <c r="I572" s="52">
        <v>180.04</v>
      </c>
      <c r="J572" s="55">
        <f t="shared" si="74"/>
        <v>180.04</v>
      </c>
      <c r="K572" s="41"/>
      <c r="L572" s="41"/>
      <c r="M572" s="41"/>
      <c r="N572" s="41"/>
      <c r="O572" s="41"/>
      <c r="P572" s="41"/>
      <c r="Q572" s="21">
        <f t="shared" si="75"/>
        <v>174.62</v>
      </c>
      <c r="R572" s="24">
        <f t="shared" si="76"/>
        <v>3</v>
      </c>
      <c r="S572" s="24">
        <f t="shared" si="77"/>
        <v>7.5027522470090906</v>
      </c>
      <c r="T572" s="25">
        <f t="shared" si="78"/>
        <v>4.2966167947595295</v>
      </c>
      <c r="U572" s="25" t="str">
        <f t="shared" si="79"/>
        <v>ОДН</v>
      </c>
      <c r="V572" s="26">
        <f t="shared" si="80"/>
        <v>174.62</v>
      </c>
      <c r="W572" s="57" t="s">
        <v>2516</v>
      </c>
    </row>
    <row r="573" spans="1:23" ht="27" customHeight="1" x14ac:dyDescent="0.25">
      <c r="A573" s="47">
        <v>561</v>
      </c>
      <c r="B573" s="42" t="s">
        <v>403</v>
      </c>
      <c r="C573" s="40" t="s">
        <v>28</v>
      </c>
      <c r="D573" s="20">
        <v>1</v>
      </c>
      <c r="E573" s="49">
        <v>178.29600000000002</v>
      </c>
      <c r="F573" s="39">
        <f t="shared" si="72"/>
        <v>178.29600000000002</v>
      </c>
      <c r="G573" s="52">
        <v>166.06</v>
      </c>
      <c r="H573" s="54">
        <f t="shared" si="73"/>
        <v>166.06</v>
      </c>
      <c r="I573" s="52">
        <v>180.04</v>
      </c>
      <c r="J573" s="55">
        <f t="shared" si="74"/>
        <v>180.04</v>
      </c>
      <c r="K573" s="41"/>
      <c r="L573" s="41"/>
      <c r="M573" s="41"/>
      <c r="N573" s="41"/>
      <c r="O573" s="41"/>
      <c r="P573" s="41"/>
      <c r="Q573" s="21">
        <f t="shared" si="75"/>
        <v>174.8</v>
      </c>
      <c r="R573" s="24">
        <f t="shared" si="76"/>
        <v>3</v>
      </c>
      <c r="S573" s="24">
        <f t="shared" si="77"/>
        <v>7.6179792596199691</v>
      </c>
      <c r="T573" s="25">
        <f t="shared" si="78"/>
        <v>4.3581117045880831</v>
      </c>
      <c r="U573" s="25" t="str">
        <f t="shared" si="79"/>
        <v>ОДН</v>
      </c>
      <c r="V573" s="26">
        <f t="shared" si="80"/>
        <v>174.8</v>
      </c>
      <c r="W573" s="57" t="s">
        <v>2517</v>
      </c>
    </row>
    <row r="574" spans="1:23" ht="27" customHeight="1" x14ac:dyDescent="0.25">
      <c r="A574" s="47">
        <v>562</v>
      </c>
      <c r="B574" s="42" t="s">
        <v>404</v>
      </c>
      <c r="C574" s="40" t="s">
        <v>28</v>
      </c>
      <c r="D574" s="20">
        <v>1</v>
      </c>
      <c r="E574" s="49">
        <v>113.1507</v>
      </c>
      <c r="F574" s="39">
        <f t="shared" si="72"/>
        <v>113.1507</v>
      </c>
      <c r="G574" s="52">
        <v>105.59</v>
      </c>
      <c r="H574" s="54">
        <f t="shared" si="73"/>
        <v>105.59</v>
      </c>
      <c r="I574" s="52">
        <v>114.48</v>
      </c>
      <c r="J574" s="55">
        <f t="shared" si="74"/>
        <v>114.48</v>
      </c>
      <c r="K574" s="41"/>
      <c r="L574" s="41"/>
      <c r="M574" s="41"/>
      <c r="N574" s="41"/>
      <c r="O574" s="41"/>
      <c r="P574" s="41"/>
      <c r="Q574" s="21">
        <f t="shared" si="75"/>
        <v>111.07</v>
      </c>
      <c r="R574" s="24">
        <f t="shared" si="76"/>
        <v>3</v>
      </c>
      <c r="S574" s="24">
        <f t="shared" si="77"/>
        <v>4.7951961633493152</v>
      </c>
      <c r="T574" s="25">
        <f t="shared" si="78"/>
        <v>4.3172739383715815</v>
      </c>
      <c r="U574" s="25" t="str">
        <f t="shared" si="79"/>
        <v>ОДН</v>
      </c>
      <c r="V574" s="26">
        <f t="shared" si="80"/>
        <v>111.07</v>
      </c>
      <c r="W574" s="57" t="s">
        <v>2518</v>
      </c>
    </row>
    <row r="575" spans="1:23" ht="27" customHeight="1" x14ac:dyDescent="0.25">
      <c r="A575" s="47">
        <v>563</v>
      </c>
      <c r="B575" s="42" t="s">
        <v>405</v>
      </c>
      <c r="C575" s="40" t="s">
        <v>28</v>
      </c>
      <c r="D575" s="20">
        <v>1</v>
      </c>
      <c r="E575" s="49">
        <v>1712.9317000000001</v>
      </c>
      <c r="F575" s="39">
        <f t="shared" si="72"/>
        <v>1712.9317000000001</v>
      </c>
      <c r="G575" s="51">
        <v>1593.82</v>
      </c>
      <c r="H575" s="54">
        <f t="shared" si="73"/>
        <v>1593.82</v>
      </c>
      <c r="I575" s="51">
        <v>1728.03</v>
      </c>
      <c r="J575" s="55">
        <f t="shared" si="74"/>
        <v>1728.03</v>
      </c>
      <c r="K575" s="41"/>
      <c r="L575" s="41"/>
      <c r="M575" s="41"/>
      <c r="N575" s="41"/>
      <c r="O575" s="41"/>
      <c r="P575" s="41"/>
      <c r="Q575" s="21">
        <f t="shared" si="75"/>
        <v>1678.26</v>
      </c>
      <c r="R575" s="24">
        <f t="shared" si="76"/>
        <v>3</v>
      </c>
      <c r="S575" s="24">
        <f t="shared" si="77"/>
        <v>73.516301868667242</v>
      </c>
      <c r="T575" s="25">
        <f t="shared" si="78"/>
        <v>4.3805073033181534</v>
      </c>
      <c r="U575" s="25" t="str">
        <f t="shared" si="79"/>
        <v>ОДН</v>
      </c>
      <c r="V575" s="26">
        <f t="shared" si="80"/>
        <v>1678.26</v>
      </c>
      <c r="W575" s="57" t="s">
        <v>2519</v>
      </c>
    </row>
    <row r="576" spans="1:23" ht="27" customHeight="1" x14ac:dyDescent="0.25">
      <c r="A576" s="47">
        <v>564</v>
      </c>
      <c r="B576" s="42" t="s">
        <v>406</v>
      </c>
      <c r="C576" s="40" t="s">
        <v>28</v>
      </c>
      <c r="D576" s="20">
        <v>1</v>
      </c>
      <c r="E576" s="49">
        <v>287.905576</v>
      </c>
      <c r="F576" s="39">
        <f t="shared" si="72"/>
        <v>287.905576</v>
      </c>
      <c r="G576" s="52">
        <v>267.62</v>
      </c>
      <c r="H576" s="54">
        <f t="shared" si="73"/>
        <v>267.62</v>
      </c>
      <c r="I576" s="52">
        <v>290.16000000000003</v>
      </c>
      <c r="J576" s="55">
        <f t="shared" si="74"/>
        <v>290.16000000000003</v>
      </c>
      <c r="K576" s="41"/>
      <c r="L576" s="41"/>
      <c r="M576" s="41"/>
      <c r="N576" s="41"/>
      <c r="O576" s="41"/>
      <c r="P576" s="41"/>
      <c r="Q576" s="21">
        <f t="shared" si="75"/>
        <v>281.89999999999998</v>
      </c>
      <c r="R576" s="24">
        <f t="shared" si="76"/>
        <v>3</v>
      </c>
      <c r="S576" s="24">
        <f t="shared" si="77"/>
        <v>12.413962765607449</v>
      </c>
      <c r="T576" s="25">
        <f t="shared" si="78"/>
        <v>4.4036760431385069</v>
      </c>
      <c r="U576" s="25" t="str">
        <f t="shared" si="79"/>
        <v>ОДН</v>
      </c>
      <c r="V576" s="26">
        <f t="shared" si="80"/>
        <v>281.89999999999998</v>
      </c>
      <c r="W576" s="57" t="s">
        <v>2520</v>
      </c>
    </row>
    <row r="577" spans="1:23" ht="27" customHeight="1" x14ac:dyDescent="0.25">
      <c r="A577" s="47">
        <v>565</v>
      </c>
      <c r="B577" s="42" t="s">
        <v>406</v>
      </c>
      <c r="C577" s="40" t="s">
        <v>28</v>
      </c>
      <c r="D577" s="20">
        <v>1</v>
      </c>
      <c r="E577" s="49">
        <v>565.34119999999996</v>
      </c>
      <c r="F577" s="39">
        <f t="shared" si="72"/>
        <v>565.34119999999996</v>
      </c>
      <c r="G577" s="52">
        <v>527.05999999999995</v>
      </c>
      <c r="H577" s="54">
        <f t="shared" si="73"/>
        <v>527.05999999999995</v>
      </c>
      <c r="I577" s="52">
        <v>571.44000000000005</v>
      </c>
      <c r="J577" s="55">
        <f t="shared" si="74"/>
        <v>571.44000000000005</v>
      </c>
      <c r="K577" s="41"/>
      <c r="L577" s="41"/>
      <c r="M577" s="41"/>
      <c r="N577" s="41"/>
      <c r="O577" s="41"/>
      <c r="P577" s="41"/>
      <c r="Q577" s="21">
        <f t="shared" si="75"/>
        <v>554.61</v>
      </c>
      <c r="R577" s="24">
        <f t="shared" si="76"/>
        <v>3</v>
      </c>
      <c r="S577" s="24">
        <f t="shared" si="77"/>
        <v>24.056288714596064</v>
      </c>
      <c r="T577" s="25">
        <f t="shared" si="78"/>
        <v>4.3375144181670118</v>
      </c>
      <c r="U577" s="25" t="str">
        <f t="shared" si="79"/>
        <v>ОДН</v>
      </c>
      <c r="V577" s="26">
        <f t="shared" si="80"/>
        <v>554.61</v>
      </c>
      <c r="W577" s="57" t="s">
        <v>2521</v>
      </c>
    </row>
    <row r="578" spans="1:23" ht="27" customHeight="1" x14ac:dyDescent="0.25">
      <c r="A578" s="47">
        <v>566</v>
      </c>
      <c r="B578" s="42" t="s">
        <v>407</v>
      </c>
      <c r="C578" s="40" t="s">
        <v>28</v>
      </c>
      <c r="D578" s="20">
        <v>1</v>
      </c>
      <c r="E578" s="49">
        <v>788.1703500000001</v>
      </c>
      <c r="F578" s="39">
        <f t="shared" si="72"/>
        <v>788.1703500000001</v>
      </c>
      <c r="G578" s="52">
        <v>731.93</v>
      </c>
      <c r="H578" s="54">
        <f t="shared" si="73"/>
        <v>731.93</v>
      </c>
      <c r="I578" s="52">
        <v>793.56</v>
      </c>
      <c r="J578" s="55">
        <f t="shared" si="74"/>
        <v>793.56</v>
      </c>
      <c r="K578" s="41"/>
      <c r="L578" s="41"/>
      <c r="M578" s="41"/>
      <c r="N578" s="41"/>
      <c r="O578" s="41"/>
      <c r="P578" s="41"/>
      <c r="Q578" s="21">
        <f t="shared" si="75"/>
        <v>771.22</v>
      </c>
      <c r="R578" s="24">
        <f t="shared" si="76"/>
        <v>3</v>
      </c>
      <c r="S578" s="24">
        <f t="shared" si="77"/>
        <v>34.132785303301176</v>
      </c>
      <c r="T578" s="25">
        <f t="shared" si="78"/>
        <v>4.425816926856303</v>
      </c>
      <c r="U578" s="25" t="str">
        <f t="shared" si="79"/>
        <v>ОДН</v>
      </c>
      <c r="V578" s="26">
        <f t="shared" si="80"/>
        <v>771.22</v>
      </c>
      <c r="W578" s="57" t="s">
        <v>2522</v>
      </c>
    </row>
    <row r="579" spans="1:23" ht="27" customHeight="1" x14ac:dyDescent="0.25">
      <c r="A579" s="47">
        <v>567</v>
      </c>
      <c r="B579" s="42" t="s">
        <v>408</v>
      </c>
      <c r="C579" s="40" t="s">
        <v>28</v>
      </c>
      <c r="D579" s="20">
        <v>1</v>
      </c>
      <c r="E579" s="49">
        <v>642.84570000000008</v>
      </c>
      <c r="F579" s="39">
        <f t="shared" si="72"/>
        <v>642.84570000000008</v>
      </c>
      <c r="G579" s="52">
        <v>600.5</v>
      </c>
      <c r="H579" s="54">
        <f t="shared" si="73"/>
        <v>600.5</v>
      </c>
      <c r="I579" s="52">
        <v>651.05999999999995</v>
      </c>
      <c r="J579" s="55">
        <f t="shared" si="74"/>
        <v>651.05999999999995</v>
      </c>
      <c r="K579" s="41"/>
      <c r="L579" s="41"/>
      <c r="M579" s="41"/>
      <c r="N579" s="41"/>
      <c r="O579" s="41"/>
      <c r="P579" s="41"/>
      <c r="Q579" s="21">
        <f t="shared" si="75"/>
        <v>631.47</v>
      </c>
      <c r="R579" s="24">
        <f t="shared" si="76"/>
        <v>3</v>
      </c>
      <c r="S579" s="24">
        <f t="shared" si="77"/>
        <v>27.132227613025066</v>
      </c>
      <c r="T579" s="25">
        <f t="shared" si="78"/>
        <v>4.2966772155486508</v>
      </c>
      <c r="U579" s="25" t="str">
        <f t="shared" si="79"/>
        <v>ОДН</v>
      </c>
      <c r="V579" s="26">
        <f t="shared" si="80"/>
        <v>631.47</v>
      </c>
      <c r="W579" s="57" t="s">
        <v>2523</v>
      </c>
    </row>
    <row r="580" spans="1:23" ht="27" customHeight="1" x14ac:dyDescent="0.2">
      <c r="A580" s="47">
        <v>568</v>
      </c>
      <c r="B580" s="43" t="s">
        <v>408</v>
      </c>
      <c r="C580" s="40" t="s">
        <v>28</v>
      </c>
      <c r="D580" s="20">
        <v>1</v>
      </c>
      <c r="E580" s="49">
        <v>700.43400000000008</v>
      </c>
      <c r="F580" s="39">
        <f t="shared" si="72"/>
        <v>700.43400000000008</v>
      </c>
      <c r="G580" s="52">
        <v>652.37</v>
      </c>
      <c r="H580" s="54">
        <f t="shared" si="73"/>
        <v>652.37</v>
      </c>
      <c r="I580" s="52">
        <v>707.3</v>
      </c>
      <c r="J580" s="55">
        <f t="shared" si="74"/>
        <v>707.3</v>
      </c>
      <c r="K580" s="41"/>
      <c r="L580" s="41"/>
      <c r="M580" s="41"/>
      <c r="N580" s="41"/>
      <c r="O580" s="41"/>
      <c r="P580" s="41"/>
      <c r="Q580" s="21">
        <f t="shared" si="75"/>
        <v>686.7</v>
      </c>
      <c r="R580" s="24">
        <f t="shared" si="76"/>
        <v>3</v>
      </c>
      <c r="S580" s="24">
        <f t="shared" si="77"/>
        <v>29.929347269862067</v>
      </c>
      <c r="T580" s="25">
        <f t="shared" si="78"/>
        <v>4.3584312319589431</v>
      </c>
      <c r="U580" s="25" t="str">
        <f t="shared" si="79"/>
        <v>ОДН</v>
      </c>
      <c r="V580" s="26">
        <f t="shared" si="80"/>
        <v>686.7</v>
      </c>
      <c r="W580" s="61" t="s">
        <v>2524</v>
      </c>
    </row>
    <row r="581" spans="1:23" ht="27" customHeight="1" x14ac:dyDescent="0.25">
      <c r="A581" s="47">
        <v>569</v>
      </c>
      <c r="B581" s="42" t="s">
        <v>409</v>
      </c>
      <c r="C581" s="40" t="s">
        <v>28</v>
      </c>
      <c r="D581" s="20">
        <v>1</v>
      </c>
      <c r="E581" s="49">
        <v>1904.2199000000001</v>
      </c>
      <c r="F581" s="39">
        <f t="shared" si="72"/>
        <v>1904.2199000000001</v>
      </c>
      <c r="G581" s="51">
        <v>1777.02</v>
      </c>
      <c r="H581" s="54">
        <f t="shared" si="73"/>
        <v>1777.02</v>
      </c>
      <c r="I581" s="51">
        <v>1926.67</v>
      </c>
      <c r="J581" s="55">
        <f t="shared" si="74"/>
        <v>1926.67</v>
      </c>
      <c r="K581" s="41"/>
      <c r="L581" s="41"/>
      <c r="M581" s="41"/>
      <c r="N581" s="41"/>
      <c r="O581" s="41"/>
      <c r="P581" s="41"/>
      <c r="Q581" s="21">
        <f t="shared" si="75"/>
        <v>1869.3</v>
      </c>
      <c r="R581" s="24">
        <f t="shared" si="76"/>
        <v>3</v>
      </c>
      <c r="S581" s="24">
        <f t="shared" si="77"/>
        <v>80.704134702039951</v>
      </c>
      <c r="T581" s="25">
        <f t="shared" si="78"/>
        <v>4.3173452469929892</v>
      </c>
      <c r="U581" s="25" t="str">
        <f t="shared" si="79"/>
        <v>ОДН</v>
      </c>
      <c r="V581" s="26">
        <f t="shared" si="80"/>
        <v>1869.3</v>
      </c>
      <c r="W581" s="57" t="s">
        <v>2525</v>
      </c>
    </row>
    <row r="582" spans="1:23" ht="27" customHeight="1" x14ac:dyDescent="0.25">
      <c r="A582" s="47">
        <v>570</v>
      </c>
      <c r="B582" s="42" t="s">
        <v>410</v>
      </c>
      <c r="C582" s="40" t="s">
        <v>28</v>
      </c>
      <c r="D582" s="20">
        <v>1</v>
      </c>
      <c r="E582" s="49">
        <v>3409.1190000000001</v>
      </c>
      <c r="F582" s="39">
        <f t="shared" si="72"/>
        <v>3409.1190000000001</v>
      </c>
      <c r="G582" s="51">
        <v>3172.05</v>
      </c>
      <c r="H582" s="54">
        <f t="shared" si="73"/>
        <v>3172.05</v>
      </c>
      <c r="I582" s="51">
        <v>3439.17</v>
      </c>
      <c r="J582" s="55">
        <f t="shared" si="74"/>
        <v>3439.17</v>
      </c>
      <c r="K582" s="41"/>
      <c r="L582" s="41"/>
      <c r="M582" s="41"/>
      <c r="N582" s="41"/>
      <c r="O582" s="41"/>
      <c r="P582" s="41"/>
      <c r="Q582" s="21">
        <f t="shared" si="75"/>
        <v>3340.11</v>
      </c>
      <c r="R582" s="24">
        <f t="shared" si="76"/>
        <v>3</v>
      </c>
      <c r="S582" s="24">
        <f t="shared" si="77"/>
        <v>146.32034937253255</v>
      </c>
      <c r="T582" s="25">
        <f t="shared" si="78"/>
        <v>4.3807045089093641</v>
      </c>
      <c r="U582" s="25" t="str">
        <f t="shared" si="79"/>
        <v>ОДН</v>
      </c>
      <c r="V582" s="26">
        <f t="shared" si="80"/>
        <v>3340.11</v>
      </c>
      <c r="W582" s="57">
        <v>813800000019</v>
      </c>
    </row>
    <row r="583" spans="1:23" ht="27" customHeight="1" x14ac:dyDescent="0.25">
      <c r="A583" s="47">
        <v>571</v>
      </c>
      <c r="B583" s="42" t="s">
        <v>411</v>
      </c>
      <c r="C583" s="40" t="s">
        <v>28</v>
      </c>
      <c r="D583" s="20">
        <v>1</v>
      </c>
      <c r="E583" s="49">
        <v>43263.303999999996</v>
      </c>
      <c r="F583" s="39">
        <f t="shared" si="72"/>
        <v>43263.303999999996</v>
      </c>
      <c r="G583" s="51">
        <v>40215.4</v>
      </c>
      <c r="H583" s="54">
        <f t="shared" si="73"/>
        <v>40215.4</v>
      </c>
      <c r="I583" s="51">
        <v>43601.96</v>
      </c>
      <c r="J583" s="55">
        <f t="shared" si="74"/>
        <v>43601.96</v>
      </c>
      <c r="K583" s="41"/>
      <c r="L583" s="41"/>
      <c r="M583" s="41"/>
      <c r="N583" s="41"/>
      <c r="O583" s="41"/>
      <c r="P583" s="41"/>
      <c r="Q583" s="21">
        <f t="shared" si="75"/>
        <v>42360.22</v>
      </c>
      <c r="R583" s="24">
        <f t="shared" si="76"/>
        <v>3</v>
      </c>
      <c r="S583" s="24">
        <f t="shared" si="77"/>
        <v>1865.1718112624351</v>
      </c>
      <c r="T583" s="25">
        <f t="shared" si="78"/>
        <v>4.4031211624076434</v>
      </c>
      <c r="U583" s="25" t="str">
        <f t="shared" si="79"/>
        <v>ОДН</v>
      </c>
      <c r="V583" s="26">
        <f t="shared" si="80"/>
        <v>42360.22</v>
      </c>
      <c r="W583" s="57">
        <v>813800000020</v>
      </c>
    </row>
    <row r="584" spans="1:23" ht="27" customHeight="1" x14ac:dyDescent="0.25">
      <c r="A584" s="47">
        <v>572</v>
      </c>
      <c r="B584" s="42" t="s">
        <v>412</v>
      </c>
      <c r="C584" s="40" t="s">
        <v>28</v>
      </c>
      <c r="D584" s="20">
        <v>1</v>
      </c>
      <c r="E584" s="49">
        <v>1133.58655</v>
      </c>
      <c r="F584" s="39">
        <f t="shared" si="72"/>
        <v>1133.58655</v>
      </c>
      <c r="G584" s="51">
        <v>1056.83</v>
      </c>
      <c r="H584" s="54">
        <f t="shared" si="73"/>
        <v>1056.83</v>
      </c>
      <c r="I584" s="51">
        <v>1145.82</v>
      </c>
      <c r="J584" s="55">
        <f t="shared" si="74"/>
        <v>1145.82</v>
      </c>
      <c r="K584" s="41"/>
      <c r="L584" s="41"/>
      <c r="M584" s="41"/>
      <c r="N584" s="41"/>
      <c r="O584" s="41"/>
      <c r="P584" s="41"/>
      <c r="Q584" s="21">
        <f t="shared" si="75"/>
        <v>1112.08</v>
      </c>
      <c r="R584" s="24">
        <f t="shared" si="76"/>
        <v>3</v>
      </c>
      <c r="S584" s="24">
        <f t="shared" si="77"/>
        <v>48.236302682225258</v>
      </c>
      <c r="T584" s="25">
        <f t="shared" si="78"/>
        <v>4.3374849545199323</v>
      </c>
      <c r="U584" s="25" t="str">
        <f t="shared" si="79"/>
        <v>ОДН</v>
      </c>
      <c r="V584" s="26">
        <f t="shared" si="80"/>
        <v>1112.08</v>
      </c>
      <c r="W584" s="57" t="s">
        <v>2526</v>
      </c>
    </row>
    <row r="585" spans="1:23" ht="27" customHeight="1" x14ac:dyDescent="0.25">
      <c r="A585" s="47">
        <v>573</v>
      </c>
      <c r="B585" s="42" t="s">
        <v>413</v>
      </c>
      <c r="C585" s="40" t="s">
        <v>28</v>
      </c>
      <c r="D585" s="20">
        <v>1</v>
      </c>
      <c r="E585" s="49">
        <v>725.05124999999998</v>
      </c>
      <c r="F585" s="39">
        <f t="shared" si="72"/>
        <v>725.05124999999998</v>
      </c>
      <c r="G585" s="52">
        <v>673.31</v>
      </c>
      <c r="H585" s="54">
        <f t="shared" si="73"/>
        <v>673.31</v>
      </c>
      <c r="I585" s="52">
        <v>730.01</v>
      </c>
      <c r="J585" s="55">
        <f t="shared" si="74"/>
        <v>730.01</v>
      </c>
      <c r="K585" s="41"/>
      <c r="L585" s="41"/>
      <c r="M585" s="41"/>
      <c r="N585" s="41"/>
      <c r="O585" s="41"/>
      <c r="P585" s="41"/>
      <c r="Q585" s="21">
        <f t="shared" si="75"/>
        <v>709.46</v>
      </c>
      <c r="R585" s="24">
        <f t="shared" si="76"/>
        <v>3</v>
      </c>
      <c r="S585" s="24">
        <f t="shared" si="77"/>
        <v>31.402325364234599</v>
      </c>
      <c r="T585" s="25">
        <f t="shared" si="78"/>
        <v>4.4262291551651396</v>
      </c>
      <c r="U585" s="25" t="str">
        <f t="shared" si="79"/>
        <v>ОДН</v>
      </c>
      <c r="V585" s="26">
        <f t="shared" si="80"/>
        <v>709.46</v>
      </c>
      <c r="W585" s="57" t="s">
        <v>2527</v>
      </c>
    </row>
    <row r="586" spans="1:23" ht="27" customHeight="1" x14ac:dyDescent="0.25">
      <c r="A586" s="47">
        <v>574</v>
      </c>
      <c r="B586" s="42" t="s">
        <v>414</v>
      </c>
      <c r="C586" s="40" t="s">
        <v>28</v>
      </c>
      <c r="D586" s="20">
        <v>1</v>
      </c>
      <c r="E586" s="49">
        <v>485.97345000000001</v>
      </c>
      <c r="F586" s="39">
        <f t="shared" si="72"/>
        <v>485.97345000000001</v>
      </c>
      <c r="G586" s="52">
        <v>453.96</v>
      </c>
      <c r="H586" s="54">
        <f t="shared" si="73"/>
        <v>453.96</v>
      </c>
      <c r="I586" s="52">
        <v>492.19</v>
      </c>
      <c r="J586" s="55">
        <f t="shared" si="74"/>
        <v>492.19</v>
      </c>
      <c r="K586" s="41"/>
      <c r="L586" s="41"/>
      <c r="M586" s="41"/>
      <c r="N586" s="41"/>
      <c r="O586" s="41"/>
      <c r="P586" s="41"/>
      <c r="Q586" s="21">
        <f t="shared" si="75"/>
        <v>477.37</v>
      </c>
      <c r="R586" s="24">
        <f t="shared" si="76"/>
        <v>3</v>
      </c>
      <c r="S586" s="24">
        <f t="shared" si="77"/>
        <v>20.51438339193383</v>
      </c>
      <c r="T586" s="25">
        <f t="shared" si="78"/>
        <v>4.2973759121716553</v>
      </c>
      <c r="U586" s="25" t="str">
        <f t="shared" si="79"/>
        <v>ОДН</v>
      </c>
      <c r="V586" s="26">
        <f t="shared" si="80"/>
        <v>477.37</v>
      </c>
      <c r="W586" s="57" t="s">
        <v>2528</v>
      </c>
    </row>
    <row r="587" spans="1:23" ht="27" customHeight="1" x14ac:dyDescent="0.25">
      <c r="A587" s="47">
        <v>575</v>
      </c>
      <c r="B587" s="42" t="s">
        <v>415</v>
      </c>
      <c r="C587" s="40" t="s">
        <v>28</v>
      </c>
      <c r="D587" s="20">
        <v>1</v>
      </c>
      <c r="E587" s="49">
        <v>1661.1209999999999</v>
      </c>
      <c r="F587" s="39">
        <f t="shared" si="72"/>
        <v>1661.1209999999999</v>
      </c>
      <c r="G587" s="51">
        <v>1547.12</v>
      </c>
      <c r="H587" s="54">
        <f t="shared" si="73"/>
        <v>1547.12</v>
      </c>
      <c r="I587" s="51">
        <v>1677.41</v>
      </c>
      <c r="J587" s="55">
        <f t="shared" si="74"/>
        <v>1677.41</v>
      </c>
      <c r="K587" s="41"/>
      <c r="L587" s="41"/>
      <c r="M587" s="41"/>
      <c r="N587" s="41"/>
      <c r="O587" s="41"/>
      <c r="P587" s="41"/>
      <c r="Q587" s="21">
        <f t="shared" si="75"/>
        <v>1628.55</v>
      </c>
      <c r="R587" s="24">
        <f t="shared" si="76"/>
        <v>3</v>
      </c>
      <c r="S587" s="24">
        <f t="shared" si="77"/>
        <v>70.989487042096656</v>
      </c>
      <c r="T587" s="25">
        <f t="shared" si="78"/>
        <v>4.3590609463692642</v>
      </c>
      <c r="U587" s="25" t="str">
        <f t="shared" si="79"/>
        <v>ОДН</v>
      </c>
      <c r="V587" s="26">
        <f t="shared" si="80"/>
        <v>1628.55</v>
      </c>
      <c r="W587" s="57" t="s">
        <v>2529</v>
      </c>
    </row>
    <row r="588" spans="1:23" ht="27" customHeight="1" x14ac:dyDescent="0.25">
      <c r="A588" s="47">
        <v>576</v>
      </c>
      <c r="B588" s="42" t="s">
        <v>415</v>
      </c>
      <c r="C588" s="40" t="s">
        <v>28</v>
      </c>
      <c r="D588" s="20">
        <v>1</v>
      </c>
      <c r="E588" s="49">
        <v>1921.6277</v>
      </c>
      <c r="F588" s="39">
        <f t="shared" si="72"/>
        <v>1921.6277</v>
      </c>
      <c r="G588" s="51">
        <v>1793.27</v>
      </c>
      <c r="H588" s="54">
        <f t="shared" si="73"/>
        <v>1793.27</v>
      </c>
      <c r="I588" s="51">
        <v>1944.28</v>
      </c>
      <c r="J588" s="55">
        <f t="shared" si="74"/>
        <v>1944.28</v>
      </c>
      <c r="K588" s="41"/>
      <c r="L588" s="41"/>
      <c r="M588" s="41"/>
      <c r="N588" s="41"/>
      <c r="O588" s="41"/>
      <c r="P588" s="41"/>
      <c r="Q588" s="21">
        <f t="shared" si="75"/>
        <v>1886.39</v>
      </c>
      <c r="R588" s="24">
        <f t="shared" si="76"/>
        <v>3</v>
      </c>
      <c r="S588" s="24">
        <f t="shared" si="77"/>
        <v>81.437957984253259</v>
      </c>
      <c r="T588" s="25">
        <f t="shared" si="78"/>
        <v>4.3171326175527467</v>
      </c>
      <c r="U588" s="25" t="str">
        <f t="shared" si="79"/>
        <v>ОДН</v>
      </c>
      <c r="V588" s="26">
        <f t="shared" si="80"/>
        <v>1886.39</v>
      </c>
      <c r="W588" s="57" t="s">
        <v>2530</v>
      </c>
    </row>
    <row r="589" spans="1:23" ht="27" customHeight="1" x14ac:dyDescent="0.25">
      <c r="A589" s="47">
        <v>577</v>
      </c>
      <c r="B589" s="42" t="s">
        <v>416</v>
      </c>
      <c r="C589" s="40" t="s">
        <v>28</v>
      </c>
      <c r="D589" s="20">
        <v>1</v>
      </c>
      <c r="E589" s="49">
        <v>1691.5927999999999</v>
      </c>
      <c r="F589" s="39">
        <f t="shared" ref="F589:F652" si="81">E589*D589</f>
        <v>1691.5927999999999</v>
      </c>
      <c r="G589" s="51">
        <v>1573.96</v>
      </c>
      <c r="H589" s="54">
        <f t="shared" ref="H589:H652" si="82">G589*D589</f>
        <v>1573.96</v>
      </c>
      <c r="I589" s="51">
        <v>1706.5</v>
      </c>
      <c r="J589" s="55">
        <f t="shared" ref="J589:J652" si="83">I589*D589</f>
        <v>1706.5</v>
      </c>
      <c r="K589" s="41"/>
      <c r="L589" s="41"/>
      <c r="M589" s="41"/>
      <c r="N589" s="41"/>
      <c r="O589" s="41"/>
      <c r="P589" s="41"/>
      <c r="Q589" s="21">
        <f t="shared" ref="Q589:Q652" si="84">ROUND(AVERAGE(E589,G589,I589,K589,M589),2)</f>
        <v>1657.35</v>
      </c>
      <c r="R589" s="24">
        <f t="shared" ref="R589:R652" si="85">COUNTA(E589,G589,I589,K589,M589)</f>
        <v>3</v>
      </c>
      <c r="S589" s="24">
        <f t="shared" ref="S589:S652" si="86">SQRT((IF(E589&gt;0,POWER(E589-Q589,2),0)+IF(G589&gt;0,POWER(G589-Q589,2),0)+IF(I589&gt;0,POWER(I589-Q589,2),0)+IF(K589&gt;0,POWER(K589-Q589,2),0)+IF(M589&gt;0,POWER(M589-Q589,2),0))/(R589-1))</f>
        <v>72.602286299537383</v>
      </c>
      <c r="T589" s="25">
        <f t="shared" ref="T589:T652" si="87">S589/Q589*100</f>
        <v>4.3806248710011397</v>
      </c>
      <c r="U589" s="25" t="str">
        <f t="shared" ref="U589:U652" si="88">IF(T589&lt;33,$U$8,$U$9)</f>
        <v>ОДН</v>
      </c>
      <c r="V589" s="26">
        <f t="shared" ref="V589:V652" si="89">D589*Q589</f>
        <v>1657.35</v>
      </c>
      <c r="W589" s="57" t="s">
        <v>2531</v>
      </c>
    </row>
    <row r="590" spans="1:23" ht="27" customHeight="1" x14ac:dyDescent="0.25">
      <c r="A590" s="47">
        <v>578</v>
      </c>
      <c r="B590" s="42" t="s">
        <v>417</v>
      </c>
      <c r="C590" s="40" t="s">
        <v>28</v>
      </c>
      <c r="D590" s="20">
        <v>1</v>
      </c>
      <c r="E590" s="49">
        <v>3600.3649639999994</v>
      </c>
      <c r="F590" s="39">
        <f t="shared" si="81"/>
        <v>3600.3649639999994</v>
      </c>
      <c r="G590" s="51">
        <v>3346.72</v>
      </c>
      <c r="H590" s="54">
        <f t="shared" si="82"/>
        <v>3346.72</v>
      </c>
      <c r="I590" s="51">
        <v>3628.55</v>
      </c>
      <c r="J590" s="55">
        <f t="shared" si="83"/>
        <v>3628.55</v>
      </c>
      <c r="K590" s="41"/>
      <c r="L590" s="41"/>
      <c r="M590" s="41"/>
      <c r="N590" s="41"/>
      <c r="O590" s="41"/>
      <c r="P590" s="41"/>
      <c r="Q590" s="21">
        <f t="shared" si="84"/>
        <v>3525.21</v>
      </c>
      <c r="R590" s="24">
        <f t="shared" si="85"/>
        <v>3</v>
      </c>
      <c r="S590" s="24">
        <f t="shared" si="86"/>
        <v>155.21936785375934</v>
      </c>
      <c r="T590" s="25">
        <f t="shared" si="87"/>
        <v>4.4031240083217549</v>
      </c>
      <c r="U590" s="25" t="str">
        <f t="shared" si="88"/>
        <v>ОДН</v>
      </c>
      <c r="V590" s="26">
        <f t="shared" si="89"/>
        <v>3525.21</v>
      </c>
      <c r="W590" s="57" t="s">
        <v>2532</v>
      </c>
    </row>
    <row r="591" spans="1:23" ht="27" customHeight="1" x14ac:dyDescent="0.2">
      <c r="A591" s="47">
        <v>579</v>
      </c>
      <c r="B591" s="43" t="s">
        <v>418</v>
      </c>
      <c r="C591" s="40" t="s">
        <v>28</v>
      </c>
      <c r="D591" s="20">
        <v>1</v>
      </c>
      <c r="E591" s="49">
        <v>68.476799999999997</v>
      </c>
      <c r="F591" s="39">
        <f t="shared" si="81"/>
        <v>68.476799999999997</v>
      </c>
      <c r="G591" s="52">
        <v>63.84</v>
      </c>
      <c r="H591" s="54">
        <f t="shared" si="82"/>
        <v>63.84</v>
      </c>
      <c r="I591" s="52">
        <v>69.22</v>
      </c>
      <c r="J591" s="55">
        <f t="shared" si="83"/>
        <v>69.22</v>
      </c>
      <c r="K591" s="41"/>
      <c r="L591" s="41"/>
      <c r="M591" s="41"/>
      <c r="N591" s="41"/>
      <c r="O591" s="41"/>
      <c r="P591" s="41"/>
      <c r="Q591" s="21">
        <f t="shared" si="84"/>
        <v>67.180000000000007</v>
      </c>
      <c r="R591" s="24">
        <f t="shared" si="85"/>
        <v>3</v>
      </c>
      <c r="S591" s="24">
        <f t="shared" si="86"/>
        <v>2.9153807847346429</v>
      </c>
      <c r="T591" s="25">
        <f t="shared" si="87"/>
        <v>4.3396558272322761</v>
      </c>
      <c r="U591" s="25" t="str">
        <f t="shared" si="88"/>
        <v>ОДН</v>
      </c>
      <c r="V591" s="26">
        <f t="shared" si="89"/>
        <v>67.180000000000007</v>
      </c>
      <c r="W591" s="58" t="s">
        <v>2533</v>
      </c>
    </row>
    <row r="592" spans="1:23" ht="27" customHeight="1" x14ac:dyDescent="0.2">
      <c r="A592" s="47">
        <v>580</v>
      </c>
      <c r="B592" s="43" t="s">
        <v>419</v>
      </c>
      <c r="C592" s="40" t="s">
        <v>28</v>
      </c>
      <c r="D592" s="20">
        <v>1</v>
      </c>
      <c r="E592" s="49">
        <v>147.81736199999997</v>
      </c>
      <c r="F592" s="39">
        <f t="shared" si="81"/>
        <v>147.81736199999997</v>
      </c>
      <c r="G592" s="52">
        <v>137.27000000000001</v>
      </c>
      <c r="H592" s="54">
        <f t="shared" si="82"/>
        <v>137.27000000000001</v>
      </c>
      <c r="I592" s="52">
        <v>148.83000000000001</v>
      </c>
      <c r="J592" s="55">
        <f t="shared" si="83"/>
        <v>148.83000000000001</v>
      </c>
      <c r="K592" s="41"/>
      <c r="L592" s="41"/>
      <c r="M592" s="41"/>
      <c r="N592" s="41"/>
      <c r="O592" s="41"/>
      <c r="P592" s="41"/>
      <c r="Q592" s="21">
        <f t="shared" si="84"/>
        <v>144.63999999999999</v>
      </c>
      <c r="R592" s="24">
        <f t="shared" si="85"/>
        <v>3</v>
      </c>
      <c r="S592" s="24">
        <f t="shared" si="86"/>
        <v>6.4018992993893535</v>
      </c>
      <c r="T592" s="25">
        <f t="shared" si="87"/>
        <v>4.4260918828742772</v>
      </c>
      <c r="U592" s="25" t="str">
        <f t="shared" si="88"/>
        <v>ОДН</v>
      </c>
      <c r="V592" s="26">
        <f t="shared" si="89"/>
        <v>144.63999999999999</v>
      </c>
      <c r="W592" s="57" t="s">
        <v>2534</v>
      </c>
    </row>
    <row r="593" spans="1:23" ht="27" customHeight="1" x14ac:dyDescent="0.25">
      <c r="A593" s="47">
        <v>581</v>
      </c>
      <c r="B593" s="42" t="s">
        <v>420</v>
      </c>
      <c r="C593" s="40" t="s">
        <v>28</v>
      </c>
      <c r="D593" s="20">
        <v>1</v>
      </c>
      <c r="E593" s="49">
        <v>14490.7245</v>
      </c>
      <c r="F593" s="39">
        <f t="shared" si="81"/>
        <v>14490.7245</v>
      </c>
      <c r="G593" s="51">
        <v>13536.08</v>
      </c>
      <c r="H593" s="54">
        <f t="shared" si="82"/>
        <v>13536.08</v>
      </c>
      <c r="I593" s="51">
        <v>14675.96</v>
      </c>
      <c r="J593" s="55">
        <f t="shared" si="83"/>
        <v>14675.96</v>
      </c>
      <c r="K593" s="41"/>
      <c r="L593" s="41"/>
      <c r="M593" s="41"/>
      <c r="N593" s="41"/>
      <c r="O593" s="41"/>
      <c r="P593" s="41"/>
      <c r="Q593" s="21">
        <f t="shared" si="84"/>
        <v>14234.25</v>
      </c>
      <c r="R593" s="24">
        <f t="shared" si="85"/>
        <v>3</v>
      </c>
      <c r="S593" s="24">
        <f t="shared" si="86"/>
        <v>611.68956266649241</v>
      </c>
      <c r="T593" s="25">
        <f t="shared" si="87"/>
        <v>4.2973079907019507</v>
      </c>
      <c r="U593" s="25" t="str">
        <f t="shared" si="88"/>
        <v>ОДН</v>
      </c>
      <c r="V593" s="26">
        <f t="shared" si="89"/>
        <v>14234.25</v>
      </c>
      <c r="W593" s="57" t="s">
        <v>2500</v>
      </c>
    </row>
    <row r="594" spans="1:23" ht="27" customHeight="1" x14ac:dyDescent="0.25">
      <c r="A594" s="47">
        <v>582</v>
      </c>
      <c r="B594" s="42" t="s">
        <v>420</v>
      </c>
      <c r="C594" s="40" t="s">
        <v>28</v>
      </c>
      <c r="D594" s="20">
        <v>1</v>
      </c>
      <c r="E594" s="49">
        <v>14759.807999999999</v>
      </c>
      <c r="F594" s="39">
        <f t="shared" si="81"/>
        <v>14759.807999999999</v>
      </c>
      <c r="G594" s="51">
        <v>13746.88</v>
      </c>
      <c r="H594" s="54">
        <f t="shared" si="82"/>
        <v>13746.88</v>
      </c>
      <c r="I594" s="51">
        <v>14904.51</v>
      </c>
      <c r="J594" s="55">
        <f t="shared" si="83"/>
        <v>14904.51</v>
      </c>
      <c r="K594" s="41"/>
      <c r="L594" s="41"/>
      <c r="M594" s="41"/>
      <c r="N594" s="41"/>
      <c r="O594" s="41"/>
      <c r="P594" s="41"/>
      <c r="Q594" s="21">
        <f t="shared" si="84"/>
        <v>14470.4</v>
      </c>
      <c r="R594" s="24">
        <f t="shared" si="85"/>
        <v>3</v>
      </c>
      <c r="S594" s="24">
        <f t="shared" si="86"/>
        <v>630.74942448011825</v>
      </c>
      <c r="T594" s="25">
        <f t="shared" si="87"/>
        <v>4.3588941873073193</v>
      </c>
      <c r="U594" s="25" t="str">
        <f t="shared" si="88"/>
        <v>ОДН</v>
      </c>
      <c r="V594" s="26">
        <f t="shared" si="89"/>
        <v>14470.4</v>
      </c>
      <c r="W594" s="57" t="s">
        <v>2535</v>
      </c>
    </row>
    <row r="595" spans="1:23" ht="27" customHeight="1" x14ac:dyDescent="0.25">
      <c r="A595" s="47">
        <v>583</v>
      </c>
      <c r="B595" s="42" t="s">
        <v>420</v>
      </c>
      <c r="C595" s="40" t="s">
        <v>28</v>
      </c>
      <c r="D595" s="20">
        <v>1</v>
      </c>
      <c r="E595" s="49">
        <v>17335.267500000002</v>
      </c>
      <c r="F595" s="39">
        <f t="shared" si="81"/>
        <v>17335.267500000002</v>
      </c>
      <c r="G595" s="51">
        <v>16177.31</v>
      </c>
      <c r="H595" s="54">
        <f t="shared" si="82"/>
        <v>16177.31</v>
      </c>
      <c r="I595" s="51">
        <v>17539.61</v>
      </c>
      <c r="J595" s="55">
        <f t="shared" si="83"/>
        <v>17539.61</v>
      </c>
      <c r="K595" s="41"/>
      <c r="L595" s="41"/>
      <c r="M595" s="41"/>
      <c r="N595" s="41"/>
      <c r="O595" s="41"/>
      <c r="P595" s="41"/>
      <c r="Q595" s="21">
        <f t="shared" si="84"/>
        <v>17017.400000000001</v>
      </c>
      <c r="R595" s="24">
        <f t="shared" si="85"/>
        <v>3</v>
      </c>
      <c r="S595" s="24">
        <f t="shared" si="86"/>
        <v>734.67483955701539</v>
      </c>
      <c r="T595" s="25">
        <f t="shared" si="87"/>
        <v>4.3171979242247067</v>
      </c>
      <c r="U595" s="25" t="str">
        <f t="shared" si="88"/>
        <v>ОДН</v>
      </c>
      <c r="V595" s="26">
        <f t="shared" si="89"/>
        <v>17017.400000000001</v>
      </c>
      <c r="W595" s="57" t="s">
        <v>2536</v>
      </c>
    </row>
    <row r="596" spans="1:23" ht="27" customHeight="1" x14ac:dyDescent="0.2">
      <c r="A596" s="47">
        <v>584</v>
      </c>
      <c r="B596" s="43" t="s">
        <v>421</v>
      </c>
      <c r="C596" s="40" t="s">
        <v>28</v>
      </c>
      <c r="D596" s="20">
        <v>1</v>
      </c>
      <c r="E596" s="49">
        <v>30949.1646</v>
      </c>
      <c r="F596" s="39">
        <f t="shared" si="81"/>
        <v>30949.1646</v>
      </c>
      <c r="G596" s="51">
        <v>28796.97</v>
      </c>
      <c r="H596" s="54">
        <f t="shared" si="82"/>
        <v>28796.97</v>
      </c>
      <c r="I596" s="51">
        <v>31221.98</v>
      </c>
      <c r="J596" s="55">
        <f t="shared" si="83"/>
        <v>31221.98</v>
      </c>
      <c r="K596" s="41"/>
      <c r="L596" s="41"/>
      <c r="M596" s="41"/>
      <c r="N596" s="41"/>
      <c r="O596" s="41"/>
      <c r="P596" s="41"/>
      <c r="Q596" s="21">
        <f t="shared" si="84"/>
        <v>30322.7</v>
      </c>
      <c r="R596" s="24">
        <f t="shared" si="85"/>
        <v>3</v>
      </c>
      <c r="S596" s="24">
        <f t="shared" si="86"/>
        <v>1328.3475536080825</v>
      </c>
      <c r="T596" s="25">
        <f t="shared" si="87"/>
        <v>4.3807034123217337</v>
      </c>
      <c r="U596" s="25" t="str">
        <f t="shared" si="88"/>
        <v>ОДН</v>
      </c>
      <c r="V596" s="26">
        <f t="shared" si="89"/>
        <v>30322.7</v>
      </c>
      <c r="W596" s="58" t="s">
        <v>2537</v>
      </c>
    </row>
    <row r="597" spans="1:23" ht="27" customHeight="1" x14ac:dyDescent="0.25">
      <c r="A597" s="47">
        <v>585</v>
      </c>
      <c r="B597" s="42" t="s">
        <v>422</v>
      </c>
      <c r="C597" s="40" t="s">
        <v>28</v>
      </c>
      <c r="D597" s="20">
        <v>1</v>
      </c>
      <c r="E597" s="49">
        <v>50192.106299999999</v>
      </c>
      <c r="F597" s="39">
        <f t="shared" si="81"/>
        <v>50192.106299999999</v>
      </c>
      <c r="G597" s="51">
        <v>46656.07</v>
      </c>
      <c r="H597" s="54">
        <f t="shared" si="82"/>
        <v>46656.07</v>
      </c>
      <c r="I597" s="51">
        <v>50585</v>
      </c>
      <c r="J597" s="55">
        <f t="shared" si="83"/>
        <v>50585</v>
      </c>
      <c r="K597" s="41"/>
      <c r="L597" s="41"/>
      <c r="M597" s="41"/>
      <c r="N597" s="41"/>
      <c r="O597" s="41"/>
      <c r="P597" s="41"/>
      <c r="Q597" s="21">
        <f t="shared" si="84"/>
        <v>49144.39</v>
      </c>
      <c r="R597" s="24">
        <f t="shared" si="85"/>
        <v>3</v>
      </c>
      <c r="S597" s="24">
        <f t="shared" si="86"/>
        <v>2163.8857455727289</v>
      </c>
      <c r="T597" s="25">
        <f t="shared" si="87"/>
        <v>4.4031185361599343</v>
      </c>
      <c r="U597" s="25" t="str">
        <f t="shared" si="88"/>
        <v>ОДН</v>
      </c>
      <c r="V597" s="26">
        <f t="shared" si="89"/>
        <v>49144.39</v>
      </c>
      <c r="W597" s="57" t="s">
        <v>2538</v>
      </c>
    </row>
    <row r="598" spans="1:23" ht="27" customHeight="1" x14ac:dyDescent="0.25">
      <c r="A598" s="47">
        <v>586</v>
      </c>
      <c r="B598" s="42" t="s">
        <v>422</v>
      </c>
      <c r="C598" s="40" t="s">
        <v>28</v>
      </c>
      <c r="D598" s="20">
        <v>1</v>
      </c>
      <c r="E598" s="49">
        <v>88204.843800000002</v>
      </c>
      <c r="F598" s="39">
        <f t="shared" si="81"/>
        <v>88204.843800000002</v>
      </c>
      <c r="G598" s="51">
        <v>82232.19</v>
      </c>
      <c r="H598" s="54">
        <f t="shared" si="82"/>
        <v>82232.19</v>
      </c>
      <c r="I598" s="51">
        <v>89157.01</v>
      </c>
      <c r="J598" s="55">
        <f t="shared" si="83"/>
        <v>89157.01</v>
      </c>
      <c r="K598" s="41"/>
      <c r="L598" s="41"/>
      <c r="M598" s="41"/>
      <c r="N598" s="41"/>
      <c r="O598" s="41"/>
      <c r="P598" s="41"/>
      <c r="Q598" s="21">
        <f t="shared" si="84"/>
        <v>86531.35</v>
      </c>
      <c r="R598" s="24">
        <f t="shared" si="85"/>
        <v>3</v>
      </c>
      <c r="S598" s="24">
        <f t="shared" si="86"/>
        <v>3753.4949473682791</v>
      </c>
      <c r="T598" s="25">
        <f t="shared" si="87"/>
        <v>4.3377284040619717</v>
      </c>
      <c r="U598" s="25" t="str">
        <f t="shared" si="88"/>
        <v>ОДН</v>
      </c>
      <c r="V598" s="26">
        <f t="shared" si="89"/>
        <v>86531.35</v>
      </c>
      <c r="W598" s="57" t="s">
        <v>2537</v>
      </c>
    </row>
    <row r="599" spans="1:23" ht="27" customHeight="1" x14ac:dyDescent="0.25">
      <c r="A599" s="47">
        <v>587</v>
      </c>
      <c r="B599" s="42" t="s">
        <v>423</v>
      </c>
      <c r="C599" s="40" t="s">
        <v>28</v>
      </c>
      <c r="D599" s="20">
        <v>1</v>
      </c>
      <c r="E599" s="49">
        <v>1013.9976</v>
      </c>
      <c r="F599" s="39">
        <f t="shared" si="81"/>
        <v>1013.9976</v>
      </c>
      <c r="G599" s="52">
        <v>941.64</v>
      </c>
      <c r="H599" s="54">
        <f t="shared" si="82"/>
        <v>941.64</v>
      </c>
      <c r="I599" s="51">
        <v>1020.94</v>
      </c>
      <c r="J599" s="55">
        <f t="shared" si="83"/>
        <v>1020.94</v>
      </c>
      <c r="K599" s="41"/>
      <c r="L599" s="41"/>
      <c r="M599" s="41"/>
      <c r="N599" s="41"/>
      <c r="O599" s="41"/>
      <c r="P599" s="41"/>
      <c r="Q599" s="21">
        <f t="shared" si="84"/>
        <v>992.19</v>
      </c>
      <c r="R599" s="24">
        <f t="shared" si="85"/>
        <v>3</v>
      </c>
      <c r="S599" s="24">
        <f t="shared" si="86"/>
        <v>43.917174418215971</v>
      </c>
      <c r="T599" s="25">
        <f t="shared" si="87"/>
        <v>4.4262867412709221</v>
      </c>
      <c r="U599" s="25" t="str">
        <f t="shared" si="88"/>
        <v>ОДН</v>
      </c>
      <c r="V599" s="26">
        <f t="shared" si="89"/>
        <v>992.19</v>
      </c>
      <c r="W599" s="57" t="s">
        <v>2539</v>
      </c>
    </row>
    <row r="600" spans="1:23" ht="27" customHeight="1" x14ac:dyDescent="0.25">
      <c r="A600" s="47">
        <v>588</v>
      </c>
      <c r="B600" s="42" t="s">
        <v>424</v>
      </c>
      <c r="C600" s="40" t="s">
        <v>28</v>
      </c>
      <c r="D600" s="20">
        <v>1</v>
      </c>
      <c r="E600" s="49">
        <v>735.74865</v>
      </c>
      <c r="F600" s="39">
        <f t="shared" si="81"/>
        <v>735.74865</v>
      </c>
      <c r="G600" s="52">
        <v>687.28</v>
      </c>
      <c r="H600" s="54">
        <f t="shared" si="82"/>
        <v>687.28</v>
      </c>
      <c r="I600" s="52">
        <v>745.15</v>
      </c>
      <c r="J600" s="55">
        <f t="shared" si="83"/>
        <v>745.15</v>
      </c>
      <c r="K600" s="41"/>
      <c r="L600" s="41"/>
      <c r="M600" s="41"/>
      <c r="N600" s="41"/>
      <c r="O600" s="41"/>
      <c r="P600" s="41"/>
      <c r="Q600" s="21">
        <f t="shared" si="84"/>
        <v>722.73</v>
      </c>
      <c r="R600" s="24">
        <f t="shared" si="85"/>
        <v>3</v>
      </c>
      <c r="S600" s="24">
        <f t="shared" si="86"/>
        <v>31.055145691354443</v>
      </c>
      <c r="T600" s="25">
        <f t="shared" si="87"/>
        <v>4.2969221827452078</v>
      </c>
      <c r="U600" s="25" t="str">
        <f t="shared" si="88"/>
        <v>ОДН</v>
      </c>
      <c r="V600" s="26">
        <f t="shared" si="89"/>
        <v>722.73</v>
      </c>
      <c r="W600" s="57" t="s">
        <v>2540</v>
      </c>
    </row>
    <row r="601" spans="1:23" ht="27" customHeight="1" x14ac:dyDescent="0.25">
      <c r="A601" s="47">
        <v>589</v>
      </c>
      <c r="B601" s="42" t="s">
        <v>425</v>
      </c>
      <c r="C601" s="40" t="s">
        <v>28</v>
      </c>
      <c r="D601" s="20">
        <v>1</v>
      </c>
      <c r="E601" s="49">
        <v>593.33400000000006</v>
      </c>
      <c r="F601" s="39">
        <f t="shared" si="81"/>
        <v>593.33400000000006</v>
      </c>
      <c r="G601" s="52">
        <v>552.62</v>
      </c>
      <c r="H601" s="54">
        <f t="shared" si="82"/>
        <v>552.62</v>
      </c>
      <c r="I601" s="52">
        <v>599.15</v>
      </c>
      <c r="J601" s="55">
        <f t="shared" si="83"/>
        <v>599.15</v>
      </c>
      <c r="K601" s="41"/>
      <c r="L601" s="41"/>
      <c r="M601" s="41"/>
      <c r="N601" s="41"/>
      <c r="O601" s="41"/>
      <c r="P601" s="41"/>
      <c r="Q601" s="21">
        <f t="shared" si="84"/>
        <v>581.70000000000005</v>
      </c>
      <c r="R601" s="24">
        <f t="shared" si="85"/>
        <v>3</v>
      </c>
      <c r="S601" s="24">
        <f t="shared" si="86"/>
        <v>25.352503387239693</v>
      </c>
      <c r="T601" s="25">
        <f t="shared" si="87"/>
        <v>4.3583468088773749</v>
      </c>
      <c r="U601" s="25" t="str">
        <f t="shared" si="88"/>
        <v>ОДН</v>
      </c>
      <c r="V601" s="26">
        <f t="shared" si="89"/>
        <v>581.70000000000005</v>
      </c>
      <c r="W601" s="57" t="s">
        <v>2541</v>
      </c>
    </row>
    <row r="602" spans="1:23" ht="27" customHeight="1" x14ac:dyDescent="0.25">
      <c r="A602" s="47">
        <v>590</v>
      </c>
      <c r="B602" s="42" t="s">
        <v>425</v>
      </c>
      <c r="C602" s="40" t="s">
        <v>28</v>
      </c>
      <c r="D602" s="20">
        <v>1</v>
      </c>
      <c r="E602" s="49">
        <v>1214.8262279999999</v>
      </c>
      <c r="F602" s="39">
        <f t="shared" si="81"/>
        <v>1214.8262279999999</v>
      </c>
      <c r="G602" s="51">
        <v>1133.68</v>
      </c>
      <c r="H602" s="54">
        <f t="shared" si="82"/>
        <v>1133.68</v>
      </c>
      <c r="I602" s="51">
        <v>1229.1500000000001</v>
      </c>
      <c r="J602" s="55">
        <f t="shared" si="83"/>
        <v>1229.1500000000001</v>
      </c>
      <c r="K602" s="41"/>
      <c r="L602" s="41"/>
      <c r="M602" s="41"/>
      <c r="N602" s="41"/>
      <c r="O602" s="41"/>
      <c r="P602" s="41"/>
      <c r="Q602" s="21">
        <f t="shared" si="84"/>
        <v>1192.55</v>
      </c>
      <c r="R602" s="24">
        <f t="shared" si="85"/>
        <v>3</v>
      </c>
      <c r="S602" s="24">
        <f t="shared" si="86"/>
        <v>51.485275729610201</v>
      </c>
      <c r="T602" s="25">
        <f t="shared" si="87"/>
        <v>4.3172425248090391</v>
      </c>
      <c r="U602" s="25" t="str">
        <f t="shared" si="88"/>
        <v>ОДН</v>
      </c>
      <c r="V602" s="26">
        <f t="shared" si="89"/>
        <v>1192.55</v>
      </c>
      <c r="W602" s="57" t="s">
        <v>2542</v>
      </c>
    </row>
    <row r="603" spans="1:23" ht="27" customHeight="1" x14ac:dyDescent="0.25">
      <c r="A603" s="47">
        <v>591</v>
      </c>
      <c r="B603" s="42" t="s">
        <v>425</v>
      </c>
      <c r="C603" s="40" t="s">
        <v>28</v>
      </c>
      <c r="D603" s="20">
        <v>1</v>
      </c>
      <c r="E603" s="49">
        <v>2745.9284499999999</v>
      </c>
      <c r="F603" s="39">
        <f t="shared" si="81"/>
        <v>2745.9284499999999</v>
      </c>
      <c r="G603" s="51">
        <v>2554.98</v>
      </c>
      <c r="H603" s="54">
        <f t="shared" si="82"/>
        <v>2554.98</v>
      </c>
      <c r="I603" s="51">
        <v>2770.13</v>
      </c>
      <c r="J603" s="55">
        <f t="shared" si="83"/>
        <v>2770.13</v>
      </c>
      <c r="K603" s="41"/>
      <c r="L603" s="41"/>
      <c r="M603" s="41"/>
      <c r="N603" s="41"/>
      <c r="O603" s="41"/>
      <c r="P603" s="41"/>
      <c r="Q603" s="21">
        <f t="shared" si="84"/>
        <v>2690.35</v>
      </c>
      <c r="R603" s="24">
        <f t="shared" si="85"/>
        <v>3</v>
      </c>
      <c r="S603" s="24">
        <f t="shared" si="86"/>
        <v>117.85340343919326</v>
      </c>
      <c r="T603" s="25">
        <f t="shared" si="87"/>
        <v>4.3805974478857124</v>
      </c>
      <c r="U603" s="25" t="str">
        <f t="shared" si="88"/>
        <v>ОДН</v>
      </c>
      <c r="V603" s="26">
        <f t="shared" si="89"/>
        <v>2690.35</v>
      </c>
      <c r="W603" s="57" t="s">
        <v>2543</v>
      </c>
    </row>
    <row r="604" spans="1:23" ht="27" customHeight="1" x14ac:dyDescent="0.25">
      <c r="A604" s="47">
        <v>592</v>
      </c>
      <c r="B604" s="42" t="s">
        <v>425</v>
      </c>
      <c r="C604" s="40" t="s">
        <v>28</v>
      </c>
      <c r="D604" s="20">
        <v>1</v>
      </c>
      <c r="E604" s="49">
        <v>30259.273800000003</v>
      </c>
      <c r="F604" s="39">
        <f t="shared" si="81"/>
        <v>30259.273800000003</v>
      </c>
      <c r="G604" s="51">
        <v>28127.51</v>
      </c>
      <c r="H604" s="54">
        <f t="shared" si="82"/>
        <v>28127.51</v>
      </c>
      <c r="I604" s="51">
        <v>30496.14</v>
      </c>
      <c r="J604" s="55">
        <f t="shared" si="83"/>
        <v>30496.14</v>
      </c>
      <c r="K604" s="41"/>
      <c r="L604" s="41"/>
      <c r="M604" s="41"/>
      <c r="N604" s="41"/>
      <c r="O604" s="41"/>
      <c r="P604" s="41"/>
      <c r="Q604" s="21">
        <f t="shared" si="84"/>
        <v>29627.64</v>
      </c>
      <c r="R604" s="24">
        <f t="shared" si="85"/>
        <v>3</v>
      </c>
      <c r="S604" s="24">
        <f t="shared" si="86"/>
        <v>1304.5389078525882</v>
      </c>
      <c r="T604" s="25">
        <f t="shared" si="87"/>
        <v>4.403114483140028</v>
      </c>
      <c r="U604" s="25" t="str">
        <f t="shared" si="88"/>
        <v>ОДН</v>
      </c>
      <c r="V604" s="26">
        <f t="shared" si="89"/>
        <v>29627.64</v>
      </c>
      <c r="W604" s="57" t="s">
        <v>2544</v>
      </c>
    </row>
    <row r="605" spans="1:23" ht="27" customHeight="1" x14ac:dyDescent="0.25">
      <c r="A605" s="47">
        <v>593</v>
      </c>
      <c r="B605" s="42" t="s">
        <v>426</v>
      </c>
      <c r="C605" s="40" t="s">
        <v>28</v>
      </c>
      <c r="D605" s="20">
        <v>1</v>
      </c>
      <c r="E605" s="49">
        <v>612.01139999999998</v>
      </c>
      <c r="F605" s="39">
        <f t="shared" si="81"/>
        <v>612.01139999999998</v>
      </c>
      <c r="G605" s="52">
        <v>570.57000000000005</v>
      </c>
      <c r="H605" s="54">
        <f t="shared" si="82"/>
        <v>570.57000000000005</v>
      </c>
      <c r="I605" s="52">
        <v>618.62</v>
      </c>
      <c r="J605" s="55">
        <f t="shared" si="83"/>
        <v>618.62</v>
      </c>
      <c r="K605" s="41"/>
      <c r="L605" s="41"/>
      <c r="M605" s="41"/>
      <c r="N605" s="41"/>
      <c r="O605" s="41"/>
      <c r="P605" s="41"/>
      <c r="Q605" s="21">
        <f t="shared" si="84"/>
        <v>600.4</v>
      </c>
      <c r="R605" s="24">
        <f t="shared" si="85"/>
        <v>3</v>
      </c>
      <c r="S605" s="24">
        <f t="shared" si="86"/>
        <v>26.044403525133731</v>
      </c>
      <c r="T605" s="25">
        <f t="shared" si="87"/>
        <v>4.3378420261715078</v>
      </c>
      <c r="U605" s="25" t="str">
        <f t="shared" si="88"/>
        <v>ОДН</v>
      </c>
      <c r="V605" s="26">
        <f t="shared" si="89"/>
        <v>600.4</v>
      </c>
      <c r="W605" s="57" t="s">
        <v>2545</v>
      </c>
    </row>
    <row r="606" spans="1:23" ht="27" customHeight="1" x14ac:dyDescent="0.2">
      <c r="A606" s="47">
        <v>594</v>
      </c>
      <c r="B606" s="43" t="s">
        <v>427</v>
      </c>
      <c r="C606" s="40" t="s">
        <v>28</v>
      </c>
      <c r="D606" s="20">
        <v>1</v>
      </c>
      <c r="E606" s="49">
        <v>30288.881700000002</v>
      </c>
      <c r="F606" s="39">
        <f t="shared" si="81"/>
        <v>30288.881700000002</v>
      </c>
      <c r="G606" s="51">
        <v>28127.51</v>
      </c>
      <c r="H606" s="54">
        <f t="shared" si="82"/>
        <v>28127.51</v>
      </c>
      <c r="I606" s="51">
        <v>30496.14</v>
      </c>
      <c r="J606" s="55">
        <f t="shared" si="83"/>
        <v>30496.14</v>
      </c>
      <c r="K606" s="41"/>
      <c r="L606" s="41"/>
      <c r="M606" s="41"/>
      <c r="N606" s="41"/>
      <c r="O606" s="41"/>
      <c r="P606" s="41"/>
      <c r="Q606" s="21">
        <f t="shared" si="84"/>
        <v>29637.51</v>
      </c>
      <c r="R606" s="24">
        <f t="shared" si="85"/>
        <v>3</v>
      </c>
      <c r="S606" s="24">
        <f t="shared" si="86"/>
        <v>1311.7984922351634</v>
      </c>
      <c r="T606" s="25">
        <f t="shared" si="87"/>
        <v>4.4261427233096287</v>
      </c>
      <c r="U606" s="25" t="str">
        <f t="shared" si="88"/>
        <v>ОДН</v>
      </c>
      <c r="V606" s="26">
        <f t="shared" si="89"/>
        <v>29637.51</v>
      </c>
      <c r="W606" s="62" t="s">
        <v>2544</v>
      </c>
    </row>
    <row r="607" spans="1:23" ht="27" customHeight="1" x14ac:dyDescent="0.2">
      <c r="A607" s="47">
        <v>595</v>
      </c>
      <c r="B607" s="43" t="s">
        <v>428</v>
      </c>
      <c r="C607" s="40" t="s">
        <v>28</v>
      </c>
      <c r="D607" s="20">
        <v>1</v>
      </c>
      <c r="E607" s="49">
        <v>29892.325050000003</v>
      </c>
      <c r="F607" s="39">
        <f t="shared" si="81"/>
        <v>29892.325050000003</v>
      </c>
      <c r="G607" s="51">
        <v>27923.02</v>
      </c>
      <c r="H607" s="54">
        <f t="shared" si="82"/>
        <v>27923.02</v>
      </c>
      <c r="I607" s="51">
        <v>30274.43</v>
      </c>
      <c r="J607" s="55">
        <f t="shared" si="83"/>
        <v>30274.43</v>
      </c>
      <c r="K607" s="41"/>
      <c r="L607" s="41"/>
      <c r="M607" s="41"/>
      <c r="N607" s="41"/>
      <c r="O607" s="41"/>
      <c r="P607" s="41"/>
      <c r="Q607" s="21">
        <f t="shared" si="84"/>
        <v>29363.26</v>
      </c>
      <c r="R607" s="24">
        <f t="shared" si="85"/>
        <v>3</v>
      </c>
      <c r="S607" s="24">
        <f t="shared" si="86"/>
        <v>1261.8303874989508</v>
      </c>
      <c r="T607" s="25">
        <f t="shared" si="87"/>
        <v>4.2973102697008132</v>
      </c>
      <c r="U607" s="25" t="str">
        <f t="shared" si="88"/>
        <v>ОДН</v>
      </c>
      <c r="V607" s="26">
        <f t="shared" si="89"/>
        <v>29363.26</v>
      </c>
      <c r="W607" s="61" t="s">
        <v>2546</v>
      </c>
    </row>
    <row r="608" spans="1:23" ht="27" customHeight="1" x14ac:dyDescent="0.25">
      <c r="A608" s="47">
        <v>596</v>
      </c>
      <c r="B608" s="42" t="s">
        <v>429</v>
      </c>
      <c r="C608" s="40" t="s">
        <v>28</v>
      </c>
      <c r="D608" s="20">
        <v>1</v>
      </c>
      <c r="E608" s="49">
        <v>24939.152999999998</v>
      </c>
      <c r="F608" s="39">
        <f t="shared" si="81"/>
        <v>24939.152999999998</v>
      </c>
      <c r="G608" s="51">
        <v>23227.64</v>
      </c>
      <c r="H608" s="54">
        <f t="shared" si="82"/>
        <v>23227.64</v>
      </c>
      <c r="I608" s="51">
        <v>25183.65</v>
      </c>
      <c r="J608" s="55">
        <f t="shared" si="83"/>
        <v>25183.65</v>
      </c>
      <c r="K608" s="41"/>
      <c r="L608" s="41"/>
      <c r="M608" s="41"/>
      <c r="N608" s="41"/>
      <c r="O608" s="41"/>
      <c r="P608" s="41"/>
      <c r="Q608" s="21">
        <f t="shared" si="84"/>
        <v>24450.15</v>
      </c>
      <c r="R608" s="24">
        <f t="shared" si="85"/>
        <v>3</v>
      </c>
      <c r="S608" s="24">
        <f t="shared" si="86"/>
        <v>1065.7572153424537</v>
      </c>
      <c r="T608" s="25">
        <f t="shared" si="87"/>
        <v>4.3588984744161232</v>
      </c>
      <c r="U608" s="25" t="str">
        <f t="shared" si="88"/>
        <v>ОДН</v>
      </c>
      <c r="V608" s="26">
        <f t="shared" si="89"/>
        <v>24450.15</v>
      </c>
      <c r="W608" s="57" t="s">
        <v>2547</v>
      </c>
    </row>
    <row r="609" spans="1:23" ht="27" customHeight="1" x14ac:dyDescent="0.25">
      <c r="A609" s="47">
        <v>597</v>
      </c>
      <c r="B609" s="42" t="s">
        <v>429</v>
      </c>
      <c r="C609" s="40" t="s">
        <v>28</v>
      </c>
      <c r="D609" s="20">
        <v>1</v>
      </c>
      <c r="E609" s="49">
        <v>34068.998800000001</v>
      </c>
      <c r="F609" s="39">
        <f t="shared" si="81"/>
        <v>34068.998800000001</v>
      </c>
      <c r="G609" s="51">
        <v>31793.27</v>
      </c>
      <c r="H609" s="54">
        <f t="shared" si="82"/>
        <v>31793.27</v>
      </c>
      <c r="I609" s="51">
        <v>34470.6</v>
      </c>
      <c r="J609" s="55">
        <f t="shared" si="83"/>
        <v>34470.6</v>
      </c>
      <c r="K609" s="41"/>
      <c r="L609" s="41"/>
      <c r="M609" s="41"/>
      <c r="N609" s="41"/>
      <c r="O609" s="41"/>
      <c r="P609" s="41"/>
      <c r="Q609" s="21">
        <f t="shared" si="84"/>
        <v>33444.29</v>
      </c>
      <c r="R609" s="24">
        <f t="shared" si="85"/>
        <v>3</v>
      </c>
      <c r="S609" s="24">
        <f t="shared" si="86"/>
        <v>1443.8560075882631</v>
      </c>
      <c r="T609" s="25">
        <f t="shared" si="87"/>
        <v>4.3171973678863056</v>
      </c>
      <c r="U609" s="25" t="str">
        <f t="shared" si="88"/>
        <v>ОДН</v>
      </c>
      <c r="V609" s="26">
        <f t="shared" si="89"/>
        <v>33444.29</v>
      </c>
      <c r="W609" s="57" t="s">
        <v>2548</v>
      </c>
    </row>
    <row r="610" spans="1:23" ht="27" customHeight="1" x14ac:dyDescent="0.25">
      <c r="A610" s="47">
        <v>598</v>
      </c>
      <c r="B610" s="42" t="s">
        <v>430</v>
      </c>
      <c r="C610" s="40" t="s">
        <v>28</v>
      </c>
      <c r="D610" s="20">
        <v>1</v>
      </c>
      <c r="E610" s="49">
        <v>30009.895650000002</v>
      </c>
      <c r="F610" s="39">
        <f t="shared" si="81"/>
        <v>30009.895650000002</v>
      </c>
      <c r="G610" s="51">
        <v>27923.02</v>
      </c>
      <c r="H610" s="54">
        <f t="shared" si="82"/>
        <v>27923.02</v>
      </c>
      <c r="I610" s="51">
        <v>30274.43</v>
      </c>
      <c r="J610" s="55">
        <f t="shared" si="83"/>
        <v>30274.43</v>
      </c>
      <c r="K610" s="41"/>
      <c r="L610" s="41"/>
      <c r="M610" s="41"/>
      <c r="N610" s="41"/>
      <c r="O610" s="41"/>
      <c r="P610" s="41"/>
      <c r="Q610" s="21">
        <f t="shared" si="84"/>
        <v>29402.45</v>
      </c>
      <c r="R610" s="24">
        <f t="shared" si="85"/>
        <v>3</v>
      </c>
      <c r="S610" s="24">
        <f t="shared" si="86"/>
        <v>1288.0319217713363</v>
      </c>
      <c r="T610" s="25">
        <f t="shared" si="87"/>
        <v>4.3806959004142048</v>
      </c>
      <c r="U610" s="25" t="str">
        <f t="shared" si="88"/>
        <v>ОДН</v>
      </c>
      <c r="V610" s="26">
        <f t="shared" si="89"/>
        <v>29402.45</v>
      </c>
      <c r="W610" s="57" t="s">
        <v>2546</v>
      </c>
    </row>
    <row r="611" spans="1:23" ht="27" customHeight="1" x14ac:dyDescent="0.25">
      <c r="A611" s="47">
        <v>599</v>
      </c>
      <c r="B611" s="42" t="s">
        <v>431</v>
      </c>
      <c r="C611" s="40" t="s">
        <v>28</v>
      </c>
      <c r="D611" s="20">
        <v>1</v>
      </c>
      <c r="E611" s="49">
        <v>1013.0064000000001</v>
      </c>
      <c r="F611" s="39">
        <f t="shared" si="81"/>
        <v>1013.0064000000001</v>
      </c>
      <c r="G611" s="52">
        <v>941.64</v>
      </c>
      <c r="H611" s="54">
        <f t="shared" si="82"/>
        <v>941.64</v>
      </c>
      <c r="I611" s="51">
        <v>1020.94</v>
      </c>
      <c r="J611" s="55">
        <f t="shared" si="83"/>
        <v>1020.94</v>
      </c>
      <c r="K611" s="41"/>
      <c r="L611" s="41"/>
      <c r="M611" s="41"/>
      <c r="N611" s="41"/>
      <c r="O611" s="41"/>
      <c r="P611" s="41"/>
      <c r="Q611" s="21">
        <f t="shared" si="84"/>
        <v>991.86</v>
      </c>
      <c r="R611" s="24">
        <f t="shared" si="85"/>
        <v>3</v>
      </c>
      <c r="S611" s="24">
        <f t="shared" si="86"/>
        <v>43.674163031247708</v>
      </c>
      <c r="T611" s="25">
        <f t="shared" si="87"/>
        <v>4.4032588300009783</v>
      </c>
      <c r="U611" s="25" t="str">
        <f t="shared" si="88"/>
        <v>ОДН</v>
      </c>
      <c r="V611" s="26">
        <f t="shared" si="89"/>
        <v>991.86</v>
      </c>
      <c r="W611" s="57" t="s">
        <v>2549</v>
      </c>
    </row>
    <row r="612" spans="1:23" ht="27" customHeight="1" x14ac:dyDescent="0.25">
      <c r="A612" s="47">
        <v>600</v>
      </c>
      <c r="B612" s="42" t="s">
        <v>432</v>
      </c>
      <c r="C612" s="40" t="s">
        <v>28</v>
      </c>
      <c r="D612" s="20">
        <v>1</v>
      </c>
      <c r="E612" s="49">
        <v>2759.9105499999996</v>
      </c>
      <c r="F612" s="39">
        <f t="shared" si="81"/>
        <v>2759.9105499999996</v>
      </c>
      <c r="G612" s="51">
        <v>2573.0300000000002</v>
      </c>
      <c r="H612" s="54">
        <f t="shared" si="82"/>
        <v>2573.0300000000002</v>
      </c>
      <c r="I612" s="51">
        <v>2789.7</v>
      </c>
      <c r="J612" s="55">
        <f t="shared" si="83"/>
        <v>2789.7</v>
      </c>
      <c r="K612" s="41"/>
      <c r="L612" s="41"/>
      <c r="M612" s="41"/>
      <c r="N612" s="41"/>
      <c r="O612" s="41"/>
      <c r="P612" s="41"/>
      <c r="Q612" s="21">
        <f t="shared" si="84"/>
        <v>2707.55</v>
      </c>
      <c r="R612" s="24">
        <f t="shared" si="85"/>
        <v>3</v>
      </c>
      <c r="S612" s="24">
        <f t="shared" si="86"/>
        <v>117.4433482499166</v>
      </c>
      <c r="T612" s="25">
        <f t="shared" si="87"/>
        <v>4.3376243559644916</v>
      </c>
      <c r="U612" s="25" t="str">
        <f t="shared" si="88"/>
        <v>ОДН</v>
      </c>
      <c r="V612" s="26">
        <f t="shared" si="89"/>
        <v>2707.55</v>
      </c>
      <c r="W612" s="57" t="s">
        <v>2550</v>
      </c>
    </row>
    <row r="613" spans="1:23" ht="27" customHeight="1" x14ac:dyDescent="0.25">
      <c r="A613" s="47">
        <v>601</v>
      </c>
      <c r="B613" s="42" t="s">
        <v>433</v>
      </c>
      <c r="C613" s="40" t="s">
        <v>28</v>
      </c>
      <c r="D613" s="20">
        <v>1</v>
      </c>
      <c r="E613" s="49">
        <v>1882.98495</v>
      </c>
      <c r="F613" s="39">
        <f t="shared" si="81"/>
        <v>1882.98495</v>
      </c>
      <c r="G613" s="51">
        <v>1748.62</v>
      </c>
      <c r="H613" s="54">
        <f t="shared" si="82"/>
        <v>1748.62</v>
      </c>
      <c r="I613" s="51">
        <v>1895.87</v>
      </c>
      <c r="J613" s="55">
        <f t="shared" si="83"/>
        <v>1895.87</v>
      </c>
      <c r="K613" s="41"/>
      <c r="L613" s="41"/>
      <c r="M613" s="41"/>
      <c r="N613" s="41"/>
      <c r="O613" s="41"/>
      <c r="P613" s="41"/>
      <c r="Q613" s="21">
        <f t="shared" si="84"/>
        <v>1842.49</v>
      </c>
      <c r="R613" s="24">
        <f t="shared" si="85"/>
        <v>3</v>
      </c>
      <c r="S613" s="24">
        <f t="shared" si="86"/>
        <v>81.550114271846709</v>
      </c>
      <c r="T613" s="25">
        <f t="shared" si="87"/>
        <v>4.4260817845332516</v>
      </c>
      <c r="U613" s="25" t="str">
        <f t="shared" si="88"/>
        <v>ОДН</v>
      </c>
      <c r="V613" s="26">
        <f t="shared" si="89"/>
        <v>1842.49</v>
      </c>
      <c r="W613" s="57" t="s">
        <v>2551</v>
      </c>
    </row>
    <row r="614" spans="1:23" ht="27" customHeight="1" x14ac:dyDescent="0.25">
      <c r="A614" s="47">
        <v>602</v>
      </c>
      <c r="B614" s="42" t="s">
        <v>434</v>
      </c>
      <c r="C614" s="40" t="s">
        <v>28</v>
      </c>
      <c r="D614" s="20">
        <v>1</v>
      </c>
      <c r="E614" s="49">
        <v>1185.087</v>
      </c>
      <c r="F614" s="39">
        <f t="shared" si="81"/>
        <v>1185.087</v>
      </c>
      <c r="G614" s="51">
        <v>1103.76</v>
      </c>
      <c r="H614" s="54">
        <f t="shared" si="82"/>
        <v>1103.76</v>
      </c>
      <c r="I614" s="51">
        <v>1196.71</v>
      </c>
      <c r="J614" s="55">
        <f t="shared" si="83"/>
        <v>1196.71</v>
      </c>
      <c r="K614" s="41"/>
      <c r="L614" s="41"/>
      <c r="M614" s="41"/>
      <c r="N614" s="41"/>
      <c r="O614" s="41"/>
      <c r="P614" s="41"/>
      <c r="Q614" s="21">
        <f t="shared" si="84"/>
        <v>1161.8499999999999</v>
      </c>
      <c r="R614" s="24">
        <f t="shared" si="85"/>
        <v>3</v>
      </c>
      <c r="S614" s="24">
        <f t="shared" si="86"/>
        <v>50.643982214079507</v>
      </c>
      <c r="T614" s="25">
        <f t="shared" si="87"/>
        <v>4.3589088276524084</v>
      </c>
      <c r="U614" s="25" t="str">
        <f t="shared" si="88"/>
        <v>ОДН</v>
      </c>
      <c r="V614" s="26">
        <f t="shared" si="89"/>
        <v>1161.8499999999999</v>
      </c>
      <c r="W614" s="57" t="s">
        <v>2552</v>
      </c>
    </row>
    <row r="615" spans="1:23" ht="27" customHeight="1" x14ac:dyDescent="0.25">
      <c r="A615" s="47">
        <v>603</v>
      </c>
      <c r="B615" s="42" t="s">
        <v>434</v>
      </c>
      <c r="C615" s="40" t="s">
        <v>28</v>
      </c>
      <c r="D615" s="20">
        <v>1</v>
      </c>
      <c r="E615" s="49">
        <v>1671.7596000000001</v>
      </c>
      <c r="F615" s="39">
        <f t="shared" si="81"/>
        <v>1671.7596000000001</v>
      </c>
      <c r="G615" s="51">
        <v>1560.09</v>
      </c>
      <c r="H615" s="54">
        <f t="shared" si="82"/>
        <v>1560.09</v>
      </c>
      <c r="I615" s="51">
        <v>1691.47</v>
      </c>
      <c r="J615" s="55">
        <f t="shared" si="83"/>
        <v>1691.47</v>
      </c>
      <c r="K615" s="41"/>
      <c r="L615" s="41"/>
      <c r="M615" s="41"/>
      <c r="N615" s="41"/>
      <c r="O615" s="41"/>
      <c r="P615" s="41"/>
      <c r="Q615" s="21">
        <f t="shared" si="84"/>
        <v>1641.11</v>
      </c>
      <c r="R615" s="24">
        <f t="shared" si="85"/>
        <v>3</v>
      </c>
      <c r="S615" s="24">
        <f t="shared" si="86"/>
        <v>70.851139652654922</v>
      </c>
      <c r="T615" s="25">
        <f t="shared" si="87"/>
        <v>4.3172693879541848</v>
      </c>
      <c r="U615" s="25" t="str">
        <f t="shared" si="88"/>
        <v>ОДН</v>
      </c>
      <c r="V615" s="26">
        <f t="shared" si="89"/>
        <v>1641.11</v>
      </c>
      <c r="W615" s="57" t="s">
        <v>2553</v>
      </c>
    </row>
    <row r="616" spans="1:23" ht="27" customHeight="1" x14ac:dyDescent="0.25">
      <c r="A616" s="47">
        <v>604</v>
      </c>
      <c r="B616" s="42" t="s">
        <v>435</v>
      </c>
      <c r="C616" s="40" t="s">
        <v>28</v>
      </c>
      <c r="D616" s="20">
        <v>1</v>
      </c>
      <c r="E616" s="49">
        <v>967.04014999999993</v>
      </c>
      <c r="F616" s="39">
        <f t="shared" si="81"/>
        <v>967.04014999999993</v>
      </c>
      <c r="G616" s="52">
        <v>899.79</v>
      </c>
      <c r="H616" s="54">
        <f t="shared" si="82"/>
        <v>899.79</v>
      </c>
      <c r="I616" s="52">
        <v>975.56</v>
      </c>
      <c r="J616" s="55">
        <f t="shared" si="83"/>
        <v>975.56</v>
      </c>
      <c r="K616" s="41"/>
      <c r="L616" s="41"/>
      <c r="M616" s="41"/>
      <c r="N616" s="41"/>
      <c r="O616" s="41"/>
      <c r="P616" s="41"/>
      <c r="Q616" s="21">
        <f t="shared" si="84"/>
        <v>947.46</v>
      </c>
      <c r="R616" s="24">
        <f t="shared" si="85"/>
        <v>3</v>
      </c>
      <c r="S616" s="24">
        <f t="shared" si="86"/>
        <v>41.50554887013601</v>
      </c>
      <c r="T616" s="25">
        <f t="shared" si="87"/>
        <v>4.3807178002381111</v>
      </c>
      <c r="U616" s="25" t="str">
        <f t="shared" si="88"/>
        <v>ОДН</v>
      </c>
      <c r="V616" s="26">
        <f t="shared" si="89"/>
        <v>947.46</v>
      </c>
      <c r="W616" s="57" t="s">
        <v>2554</v>
      </c>
    </row>
    <row r="617" spans="1:23" ht="27" customHeight="1" x14ac:dyDescent="0.25">
      <c r="A617" s="47">
        <v>605</v>
      </c>
      <c r="B617" s="42" t="s">
        <v>436</v>
      </c>
      <c r="C617" s="40" t="s">
        <v>28</v>
      </c>
      <c r="D617" s="20">
        <v>1</v>
      </c>
      <c r="E617" s="49">
        <v>2619.4881999999998</v>
      </c>
      <c r="F617" s="39">
        <f t="shared" si="81"/>
        <v>2619.4881999999998</v>
      </c>
      <c r="G617" s="51">
        <v>2434.9499999999998</v>
      </c>
      <c r="H617" s="54">
        <f t="shared" si="82"/>
        <v>2434.9499999999998</v>
      </c>
      <c r="I617" s="51">
        <v>2639.99</v>
      </c>
      <c r="J617" s="55">
        <f t="shared" si="83"/>
        <v>2639.99</v>
      </c>
      <c r="K617" s="41"/>
      <c r="L617" s="41"/>
      <c r="M617" s="41"/>
      <c r="N617" s="41"/>
      <c r="O617" s="41"/>
      <c r="P617" s="41"/>
      <c r="Q617" s="21">
        <f t="shared" si="84"/>
        <v>2564.81</v>
      </c>
      <c r="R617" s="24">
        <f t="shared" si="85"/>
        <v>3</v>
      </c>
      <c r="S617" s="24">
        <f t="shared" si="86"/>
        <v>112.92775911006113</v>
      </c>
      <c r="T617" s="25">
        <f t="shared" si="87"/>
        <v>4.4029678264690615</v>
      </c>
      <c r="U617" s="25" t="str">
        <f t="shared" si="88"/>
        <v>ОДН</v>
      </c>
      <c r="V617" s="26">
        <f t="shared" si="89"/>
        <v>2564.81</v>
      </c>
      <c r="W617" s="57" t="s">
        <v>2555</v>
      </c>
    </row>
    <row r="618" spans="1:23" ht="27" customHeight="1" x14ac:dyDescent="0.25">
      <c r="A618" s="47">
        <v>606</v>
      </c>
      <c r="B618" s="42" t="s">
        <v>437</v>
      </c>
      <c r="C618" s="40" t="s">
        <v>28</v>
      </c>
      <c r="D618" s="20">
        <v>1</v>
      </c>
      <c r="E618" s="49">
        <v>4334.9279000000006</v>
      </c>
      <c r="F618" s="39">
        <f t="shared" si="81"/>
        <v>4334.9279000000006</v>
      </c>
      <c r="G618" s="51">
        <v>4041.4</v>
      </c>
      <c r="H618" s="54">
        <f t="shared" si="82"/>
        <v>4041.4</v>
      </c>
      <c r="I618" s="51">
        <v>4381.72</v>
      </c>
      <c r="J618" s="55">
        <f t="shared" si="83"/>
        <v>4381.72</v>
      </c>
      <c r="K618" s="41"/>
      <c r="L618" s="41"/>
      <c r="M618" s="41"/>
      <c r="N618" s="41"/>
      <c r="O618" s="41"/>
      <c r="P618" s="41"/>
      <c r="Q618" s="21">
        <f t="shared" si="84"/>
        <v>4252.68</v>
      </c>
      <c r="R618" s="24">
        <f t="shared" si="85"/>
        <v>3</v>
      </c>
      <c r="S618" s="24">
        <f t="shared" si="86"/>
        <v>184.46581940079051</v>
      </c>
      <c r="T618" s="25">
        <f t="shared" si="87"/>
        <v>4.337636958360152</v>
      </c>
      <c r="U618" s="25" t="str">
        <f t="shared" si="88"/>
        <v>ОДН</v>
      </c>
      <c r="V618" s="26">
        <f t="shared" si="89"/>
        <v>4252.68</v>
      </c>
      <c r="W618" s="57" t="s">
        <v>2556</v>
      </c>
    </row>
    <row r="619" spans="1:23" ht="27" customHeight="1" x14ac:dyDescent="0.25">
      <c r="A619" s="47">
        <v>607</v>
      </c>
      <c r="B619" s="42" t="s">
        <v>438</v>
      </c>
      <c r="C619" s="40" t="s">
        <v>28</v>
      </c>
      <c r="D619" s="20">
        <v>1</v>
      </c>
      <c r="E619" s="49">
        <v>57179.152799999996</v>
      </c>
      <c r="F619" s="39">
        <f t="shared" si="81"/>
        <v>57179.152799999996</v>
      </c>
      <c r="G619" s="51">
        <v>53098.92</v>
      </c>
      <c r="H619" s="54">
        <f t="shared" si="82"/>
        <v>53098.92</v>
      </c>
      <c r="I619" s="51">
        <v>57570.41</v>
      </c>
      <c r="J619" s="55">
        <f t="shared" si="83"/>
        <v>57570.41</v>
      </c>
      <c r="K619" s="41"/>
      <c r="L619" s="41"/>
      <c r="M619" s="41"/>
      <c r="N619" s="41"/>
      <c r="O619" s="41"/>
      <c r="P619" s="41"/>
      <c r="Q619" s="21">
        <f t="shared" si="84"/>
        <v>55949.49</v>
      </c>
      <c r="R619" s="24">
        <f t="shared" si="85"/>
        <v>3</v>
      </c>
      <c r="S619" s="24">
        <f t="shared" si="86"/>
        <v>2476.4088488175626</v>
      </c>
      <c r="T619" s="25">
        <f t="shared" si="87"/>
        <v>4.4261508886275145</v>
      </c>
      <c r="U619" s="25" t="str">
        <f t="shared" si="88"/>
        <v>ОДН</v>
      </c>
      <c r="V619" s="26">
        <f t="shared" si="89"/>
        <v>55949.49</v>
      </c>
      <c r="W619" s="57" t="s">
        <v>2557</v>
      </c>
    </row>
    <row r="620" spans="1:23" ht="27" customHeight="1" x14ac:dyDescent="0.25">
      <c r="A620" s="47">
        <v>608</v>
      </c>
      <c r="B620" s="42" t="s">
        <v>439</v>
      </c>
      <c r="C620" s="40" t="s">
        <v>28</v>
      </c>
      <c r="D620" s="20">
        <v>1</v>
      </c>
      <c r="E620" s="49">
        <v>150091.4025</v>
      </c>
      <c r="F620" s="39">
        <f t="shared" si="81"/>
        <v>150091.4025</v>
      </c>
      <c r="G620" s="51">
        <v>140203.38</v>
      </c>
      <c r="H620" s="54">
        <f t="shared" si="82"/>
        <v>140203.38</v>
      </c>
      <c r="I620" s="51">
        <v>152009.98000000001</v>
      </c>
      <c r="J620" s="55">
        <f t="shared" si="83"/>
        <v>152009.98000000001</v>
      </c>
      <c r="K620" s="41"/>
      <c r="L620" s="41"/>
      <c r="M620" s="41"/>
      <c r="N620" s="41"/>
      <c r="O620" s="41"/>
      <c r="P620" s="41"/>
      <c r="Q620" s="21">
        <f t="shared" si="84"/>
        <v>147434.92000000001</v>
      </c>
      <c r="R620" s="24">
        <f t="shared" si="85"/>
        <v>3</v>
      </c>
      <c r="S620" s="24">
        <f t="shared" si="86"/>
        <v>6335.7416317273492</v>
      </c>
      <c r="T620" s="25">
        <f t="shared" si="87"/>
        <v>4.2973141178001448</v>
      </c>
      <c r="U620" s="25" t="str">
        <f t="shared" si="88"/>
        <v>ОДН</v>
      </c>
      <c r="V620" s="26">
        <f t="shared" si="89"/>
        <v>147434.92000000001</v>
      </c>
      <c r="W620" s="57" t="s">
        <v>2558</v>
      </c>
    </row>
    <row r="621" spans="1:23" ht="27" customHeight="1" x14ac:dyDescent="0.25">
      <c r="A621" s="47">
        <v>609</v>
      </c>
      <c r="B621" s="42" t="s">
        <v>440</v>
      </c>
      <c r="C621" s="40" t="s">
        <v>28</v>
      </c>
      <c r="D621" s="20">
        <v>1</v>
      </c>
      <c r="E621" s="49">
        <v>248248.11</v>
      </c>
      <c r="F621" s="39">
        <f t="shared" si="81"/>
        <v>248248.11</v>
      </c>
      <c r="G621" s="51">
        <v>231211.48</v>
      </c>
      <c r="H621" s="54">
        <f t="shared" si="82"/>
        <v>231211.48</v>
      </c>
      <c r="I621" s="51">
        <v>250681.92</v>
      </c>
      <c r="J621" s="55">
        <f t="shared" si="83"/>
        <v>250681.92</v>
      </c>
      <c r="K621" s="41"/>
      <c r="L621" s="41"/>
      <c r="M621" s="41"/>
      <c r="N621" s="41"/>
      <c r="O621" s="41"/>
      <c r="P621" s="41"/>
      <c r="Q621" s="21">
        <f t="shared" si="84"/>
        <v>243380.5</v>
      </c>
      <c r="R621" s="24">
        <f t="shared" si="85"/>
        <v>3</v>
      </c>
      <c r="S621" s="24">
        <f t="shared" si="86"/>
        <v>10608.708896206452</v>
      </c>
      <c r="T621" s="25">
        <f t="shared" si="87"/>
        <v>4.3588984722302948</v>
      </c>
      <c r="U621" s="25" t="str">
        <f t="shared" si="88"/>
        <v>ОДН</v>
      </c>
      <c r="V621" s="26">
        <f t="shared" si="89"/>
        <v>243380.5</v>
      </c>
      <c r="W621" s="57" t="s">
        <v>2559</v>
      </c>
    </row>
    <row r="622" spans="1:23" ht="27" customHeight="1" x14ac:dyDescent="0.25">
      <c r="A622" s="47">
        <v>610</v>
      </c>
      <c r="B622" s="42" t="s">
        <v>441</v>
      </c>
      <c r="C622" s="40" t="s">
        <v>28</v>
      </c>
      <c r="D622" s="20">
        <v>1</v>
      </c>
      <c r="E622" s="49">
        <v>117685.4319</v>
      </c>
      <c r="F622" s="39">
        <f t="shared" si="81"/>
        <v>117685.4319</v>
      </c>
      <c r="G622" s="51">
        <v>109824.32000000001</v>
      </c>
      <c r="H622" s="54">
        <f t="shared" si="82"/>
        <v>109824.32000000001</v>
      </c>
      <c r="I622" s="51">
        <v>119072.69</v>
      </c>
      <c r="J622" s="55">
        <f t="shared" si="83"/>
        <v>119072.69</v>
      </c>
      <c r="K622" s="41"/>
      <c r="L622" s="41"/>
      <c r="M622" s="41"/>
      <c r="N622" s="41"/>
      <c r="O622" s="41"/>
      <c r="P622" s="41"/>
      <c r="Q622" s="21">
        <f t="shared" si="84"/>
        <v>115527.48</v>
      </c>
      <c r="R622" s="24">
        <f t="shared" si="85"/>
        <v>3</v>
      </c>
      <c r="S622" s="24">
        <f t="shared" si="86"/>
        <v>4987.5497156626689</v>
      </c>
      <c r="T622" s="25">
        <f t="shared" si="87"/>
        <v>4.3171977053967323</v>
      </c>
      <c r="U622" s="25" t="str">
        <f t="shared" si="88"/>
        <v>ОДН</v>
      </c>
      <c r="V622" s="26">
        <f t="shared" si="89"/>
        <v>115527.48</v>
      </c>
      <c r="W622" s="57" t="s">
        <v>2560</v>
      </c>
    </row>
    <row r="623" spans="1:23" ht="27" customHeight="1" x14ac:dyDescent="0.25">
      <c r="A623" s="47">
        <v>611</v>
      </c>
      <c r="B623" s="42" t="s">
        <v>442</v>
      </c>
      <c r="C623" s="40" t="s">
        <v>28</v>
      </c>
      <c r="D623" s="20">
        <v>1</v>
      </c>
      <c r="E623" s="49">
        <v>115966.25205000001</v>
      </c>
      <c r="F623" s="39">
        <f t="shared" si="81"/>
        <v>115966.25205000001</v>
      </c>
      <c r="G623" s="51">
        <v>107902</v>
      </c>
      <c r="H623" s="54">
        <f t="shared" si="82"/>
        <v>107902</v>
      </c>
      <c r="I623" s="51">
        <v>116988.48</v>
      </c>
      <c r="J623" s="55">
        <f t="shared" si="83"/>
        <v>116988.48</v>
      </c>
      <c r="K623" s="41"/>
      <c r="L623" s="41"/>
      <c r="M623" s="41"/>
      <c r="N623" s="41"/>
      <c r="O623" s="41"/>
      <c r="P623" s="41"/>
      <c r="Q623" s="21">
        <f t="shared" si="84"/>
        <v>113618.91</v>
      </c>
      <c r="R623" s="24">
        <f t="shared" si="85"/>
        <v>3</v>
      </c>
      <c r="S623" s="24">
        <f t="shared" si="86"/>
        <v>4977.3023131360133</v>
      </c>
      <c r="T623" s="25">
        <f t="shared" si="87"/>
        <v>4.3806988758614329</v>
      </c>
      <c r="U623" s="25" t="str">
        <f t="shared" si="88"/>
        <v>ОДН</v>
      </c>
      <c r="V623" s="26">
        <f t="shared" si="89"/>
        <v>113618.91</v>
      </c>
      <c r="W623" s="57" t="s">
        <v>2561</v>
      </c>
    </row>
    <row r="624" spans="1:23" ht="27" customHeight="1" x14ac:dyDescent="0.25">
      <c r="A624" s="47">
        <v>612</v>
      </c>
      <c r="B624" s="42" t="s">
        <v>443</v>
      </c>
      <c r="C624" s="40" t="s">
        <v>28</v>
      </c>
      <c r="D624" s="20">
        <v>1</v>
      </c>
      <c r="E624" s="49">
        <v>84140.135799999989</v>
      </c>
      <c r="F624" s="39">
        <f t="shared" si="81"/>
        <v>84140.135799999989</v>
      </c>
      <c r="G624" s="51">
        <v>78212.460000000006</v>
      </c>
      <c r="H624" s="54">
        <f t="shared" si="82"/>
        <v>78212.460000000006</v>
      </c>
      <c r="I624" s="51">
        <v>84798.77</v>
      </c>
      <c r="J624" s="55">
        <f t="shared" si="83"/>
        <v>84798.77</v>
      </c>
      <c r="K624" s="41"/>
      <c r="L624" s="41"/>
      <c r="M624" s="41"/>
      <c r="N624" s="41"/>
      <c r="O624" s="41"/>
      <c r="P624" s="41"/>
      <c r="Q624" s="21">
        <f t="shared" si="84"/>
        <v>82383.789999999994</v>
      </c>
      <c r="R624" s="24">
        <f t="shared" si="85"/>
        <v>3</v>
      </c>
      <c r="S624" s="24">
        <f t="shared" si="86"/>
        <v>3627.4559224391387</v>
      </c>
      <c r="T624" s="25">
        <f t="shared" si="87"/>
        <v>4.403118529068812</v>
      </c>
      <c r="U624" s="25" t="str">
        <f t="shared" si="88"/>
        <v>ОДН</v>
      </c>
      <c r="V624" s="26">
        <f t="shared" si="89"/>
        <v>82383.789999999994</v>
      </c>
      <c r="W624" s="57" t="s">
        <v>2562</v>
      </c>
    </row>
    <row r="625" spans="1:23" ht="27" customHeight="1" x14ac:dyDescent="0.25">
      <c r="A625" s="47">
        <v>613</v>
      </c>
      <c r="B625" s="42" t="s">
        <v>444</v>
      </c>
      <c r="C625" s="40" t="s">
        <v>28</v>
      </c>
      <c r="D625" s="20">
        <v>1</v>
      </c>
      <c r="E625" s="49">
        <v>45040.462350000002</v>
      </c>
      <c r="F625" s="39">
        <f t="shared" si="81"/>
        <v>45040.462350000002</v>
      </c>
      <c r="G625" s="51">
        <v>41990.62</v>
      </c>
      <c r="H625" s="54">
        <f t="shared" si="82"/>
        <v>41990.62</v>
      </c>
      <c r="I625" s="51">
        <v>45526.67</v>
      </c>
      <c r="J625" s="55">
        <f t="shared" si="83"/>
        <v>45526.67</v>
      </c>
      <c r="K625" s="41"/>
      <c r="L625" s="41"/>
      <c r="M625" s="41"/>
      <c r="N625" s="41"/>
      <c r="O625" s="41"/>
      <c r="P625" s="41"/>
      <c r="Q625" s="21">
        <f t="shared" si="84"/>
        <v>44185.919999999998</v>
      </c>
      <c r="R625" s="24">
        <f t="shared" si="85"/>
        <v>3</v>
      </c>
      <c r="S625" s="24">
        <f t="shared" si="86"/>
        <v>1916.6631525183957</v>
      </c>
      <c r="T625" s="25">
        <f t="shared" si="87"/>
        <v>4.3377237647612539</v>
      </c>
      <c r="U625" s="25" t="str">
        <f t="shared" si="88"/>
        <v>ОДН</v>
      </c>
      <c r="V625" s="26">
        <f t="shared" si="89"/>
        <v>44185.919999999998</v>
      </c>
      <c r="W625" s="57" t="s">
        <v>2563</v>
      </c>
    </row>
    <row r="626" spans="1:23" ht="27" customHeight="1" x14ac:dyDescent="0.25">
      <c r="A626" s="47">
        <v>614</v>
      </c>
      <c r="B626" s="42" t="s">
        <v>445</v>
      </c>
      <c r="C626" s="40" t="s">
        <v>28</v>
      </c>
      <c r="D626" s="20">
        <v>1</v>
      </c>
      <c r="E626" s="49">
        <v>3926.2739999999999</v>
      </c>
      <c r="F626" s="39">
        <f t="shared" si="81"/>
        <v>3926.2739999999999</v>
      </c>
      <c r="G626" s="51">
        <v>3646.1</v>
      </c>
      <c r="H626" s="54">
        <f t="shared" si="82"/>
        <v>3646.1</v>
      </c>
      <c r="I626" s="51">
        <v>3953.14</v>
      </c>
      <c r="J626" s="55">
        <f t="shared" si="83"/>
        <v>3953.14</v>
      </c>
      <c r="K626" s="41"/>
      <c r="L626" s="41"/>
      <c r="M626" s="41"/>
      <c r="N626" s="41"/>
      <c r="O626" s="41"/>
      <c r="P626" s="41"/>
      <c r="Q626" s="21">
        <f t="shared" si="84"/>
        <v>3841.84</v>
      </c>
      <c r="R626" s="24">
        <f t="shared" si="85"/>
        <v>3</v>
      </c>
      <c r="S626" s="24">
        <f t="shared" si="86"/>
        <v>170.04549090758036</v>
      </c>
      <c r="T626" s="25">
        <f t="shared" si="87"/>
        <v>4.4261471302183422</v>
      </c>
      <c r="U626" s="25" t="str">
        <f t="shared" si="88"/>
        <v>ОДН</v>
      </c>
      <c r="V626" s="26">
        <f t="shared" si="89"/>
        <v>3841.84</v>
      </c>
      <c r="W626" s="57" t="s">
        <v>2564</v>
      </c>
    </row>
    <row r="627" spans="1:23" ht="27" customHeight="1" x14ac:dyDescent="0.25">
      <c r="A627" s="47">
        <v>615</v>
      </c>
      <c r="B627" s="42" t="s">
        <v>445</v>
      </c>
      <c r="C627" s="40" t="s">
        <v>28</v>
      </c>
      <c r="D627" s="20">
        <v>1</v>
      </c>
      <c r="E627" s="49">
        <v>4520.6158500000001</v>
      </c>
      <c r="F627" s="39">
        <f t="shared" si="81"/>
        <v>4520.6158500000001</v>
      </c>
      <c r="G627" s="51">
        <v>4222.8</v>
      </c>
      <c r="H627" s="54">
        <f t="shared" si="82"/>
        <v>4222.8</v>
      </c>
      <c r="I627" s="51">
        <v>4578.3999999999996</v>
      </c>
      <c r="J627" s="55">
        <f t="shared" si="83"/>
        <v>4578.3999999999996</v>
      </c>
      <c r="K627" s="41"/>
      <c r="L627" s="41"/>
      <c r="M627" s="41"/>
      <c r="N627" s="41"/>
      <c r="O627" s="41"/>
      <c r="P627" s="41"/>
      <c r="Q627" s="21">
        <f t="shared" si="84"/>
        <v>4440.6099999999997</v>
      </c>
      <c r="R627" s="24">
        <f t="shared" si="85"/>
        <v>3</v>
      </c>
      <c r="S627" s="24">
        <f t="shared" si="86"/>
        <v>190.82481001460783</v>
      </c>
      <c r="T627" s="25">
        <f t="shared" si="87"/>
        <v>4.2972656913038492</v>
      </c>
      <c r="U627" s="25" t="str">
        <f t="shared" si="88"/>
        <v>ОДН</v>
      </c>
      <c r="V627" s="26">
        <f t="shared" si="89"/>
        <v>4440.6099999999997</v>
      </c>
      <c r="W627" s="57" t="s">
        <v>2565</v>
      </c>
    </row>
    <row r="628" spans="1:23" ht="27" customHeight="1" x14ac:dyDescent="0.25">
      <c r="A628" s="47">
        <v>616</v>
      </c>
      <c r="B628" s="42" t="s">
        <v>446</v>
      </c>
      <c r="C628" s="40" t="s">
        <v>28</v>
      </c>
      <c r="D628" s="20">
        <v>1</v>
      </c>
      <c r="E628" s="49">
        <v>2274.8039999999996</v>
      </c>
      <c r="F628" s="39">
        <f t="shared" si="81"/>
        <v>2274.8039999999996</v>
      </c>
      <c r="G628" s="51">
        <v>2118.69</v>
      </c>
      <c r="H628" s="54">
        <f t="shared" si="82"/>
        <v>2118.69</v>
      </c>
      <c r="I628" s="51">
        <v>2297.11</v>
      </c>
      <c r="J628" s="55">
        <f t="shared" si="83"/>
        <v>2297.11</v>
      </c>
      <c r="K628" s="41"/>
      <c r="L628" s="41"/>
      <c r="M628" s="41"/>
      <c r="N628" s="41"/>
      <c r="O628" s="41"/>
      <c r="P628" s="41"/>
      <c r="Q628" s="21">
        <f t="shared" si="84"/>
        <v>2230.1999999999998</v>
      </c>
      <c r="R628" s="24">
        <f t="shared" si="85"/>
        <v>3</v>
      </c>
      <c r="S628" s="24">
        <f t="shared" si="86"/>
        <v>97.213540764648556</v>
      </c>
      <c r="T628" s="25">
        <f t="shared" si="87"/>
        <v>4.3589606656196107</v>
      </c>
      <c r="U628" s="25" t="str">
        <f t="shared" si="88"/>
        <v>ОДН</v>
      </c>
      <c r="V628" s="26">
        <f t="shared" si="89"/>
        <v>2230.1999999999998</v>
      </c>
      <c r="W628" s="57" t="s">
        <v>2566</v>
      </c>
    </row>
    <row r="629" spans="1:23" ht="27" customHeight="1" x14ac:dyDescent="0.25">
      <c r="A629" s="47">
        <v>617</v>
      </c>
      <c r="B629" s="42" t="s">
        <v>446</v>
      </c>
      <c r="C629" s="40" t="s">
        <v>28</v>
      </c>
      <c r="D629" s="20">
        <v>1</v>
      </c>
      <c r="E629" s="49">
        <v>3991.2725999999998</v>
      </c>
      <c r="F629" s="39">
        <f t="shared" si="81"/>
        <v>3991.2725999999998</v>
      </c>
      <c r="G629" s="51">
        <v>3724.67</v>
      </c>
      <c r="H629" s="54">
        <f t="shared" si="82"/>
        <v>3724.67</v>
      </c>
      <c r="I629" s="51">
        <v>4038.32</v>
      </c>
      <c r="J629" s="55">
        <f t="shared" si="83"/>
        <v>4038.32</v>
      </c>
      <c r="K629" s="41"/>
      <c r="L629" s="41"/>
      <c r="M629" s="41"/>
      <c r="N629" s="41"/>
      <c r="O629" s="41"/>
      <c r="P629" s="41"/>
      <c r="Q629" s="21">
        <f t="shared" si="84"/>
        <v>3918.09</v>
      </c>
      <c r="R629" s="24">
        <f t="shared" si="85"/>
        <v>3</v>
      </c>
      <c r="S629" s="24">
        <f t="shared" si="86"/>
        <v>169.14822234176742</v>
      </c>
      <c r="T629" s="25">
        <f t="shared" si="87"/>
        <v>4.3171091613966857</v>
      </c>
      <c r="U629" s="25" t="str">
        <f t="shared" si="88"/>
        <v>ОДН</v>
      </c>
      <c r="V629" s="26">
        <f t="shared" si="89"/>
        <v>3918.09</v>
      </c>
      <c r="W629" s="57" t="s">
        <v>2567</v>
      </c>
    </row>
    <row r="630" spans="1:23" ht="27" customHeight="1" x14ac:dyDescent="0.25">
      <c r="A630" s="47">
        <v>618</v>
      </c>
      <c r="B630" s="42" t="s">
        <v>447</v>
      </c>
      <c r="C630" s="40" t="s">
        <v>28</v>
      </c>
      <c r="D630" s="20">
        <v>1</v>
      </c>
      <c r="E630" s="49">
        <v>2982.5962500000001</v>
      </c>
      <c r="F630" s="39">
        <f t="shared" si="81"/>
        <v>2982.5962500000001</v>
      </c>
      <c r="G630" s="51">
        <v>2775.19</v>
      </c>
      <c r="H630" s="54">
        <f t="shared" si="82"/>
        <v>2775.19</v>
      </c>
      <c r="I630" s="51">
        <v>3008.89</v>
      </c>
      <c r="J630" s="55">
        <f t="shared" si="83"/>
        <v>3008.89</v>
      </c>
      <c r="K630" s="41"/>
      <c r="L630" s="41"/>
      <c r="M630" s="41"/>
      <c r="N630" s="41"/>
      <c r="O630" s="41"/>
      <c r="P630" s="41"/>
      <c r="Q630" s="21">
        <f t="shared" si="84"/>
        <v>2922.23</v>
      </c>
      <c r="R630" s="24">
        <f t="shared" si="85"/>
        <v>3</v>
      </c>
      <c r="S630" s="24">
        <f t="shared" si="86"/>
        <v>128.01328317612683</v>
      </c>
      <c r="T630" s="25">
        <f t="shared" si="87"/>
        <v>4.3806710346593807</v>
      </c>
      <c r="U630" s="25" t="str">
        <f t="shared" si="88"/>
        <v>ОДН</v>
      </c>
      <c r="V630" s="26">
        <f t="shared" si="89"/>
        <v>2922.23</v>
      </c>
      <c r="W630" s="57" t="s">
        <v>2568</v>
      </c>
    </row>
    <row r="631" spans="1:23" ht="27" customHeight="1" x14ac:dyDescent="0.25">
      <c r="A631" s="47">
        <v>619</v>
      </c>
      <c r="B631" s="42" t="s">
        <v>448</v>
      </c>
      <c r="C631" s="40" t="s">
        <v>28</v>
      </c>
      <c r="D631" s="20">
        <v>1</v>
      </c>
      <c r="E631" s="49">
        <v>5779.7165999999997</v>
      </c>
      <c r="F631" s="39">
        <f t="shared" si="81"/>
        <v>5779.7165999999997</v>
      </c>
      <c r="G631" s="51">
        <v>5372.54</v>
      </c>
      <c r="H631" s="54">
        <f t="shared" si="82"/>
        <v>5372.54</v>
      </c>
      <c r="I631" s="51">
        <v>5824.96</v>
      </c>
      <c r="J631" s="55">
        <f t="shared" si="83"/>
        <v>5824.96</v>
      </c>
      <c r="K631" s="41"/>
      <c r="L631" s="41"/>
      <c r="M631" s="41"/>
      <c r="N631" s="41"/>
      <c r="O631" s="41"/>
      <c r="P631" s="41"/>
      <c r="Q631" s="21">
        <f t="shared" si="84"/>
        <v>5659.07</v>
      </c>
      <c r="R631" s="24">
        <f t="shared" si="85"/>
        <v>3</v>
      </c>
      <c r="S631" s="24">
        <f t="shared" si="86"/>
        <v>249.17316778854817</v>
      </c>
      <c r="T631" s="25">
        <f t="shared" si="87"/>
        <v>4.4030762614448697</v>
      </c>
      <c r="U631" s="25" t="str">
        <f t="shared" si="88"/>
        <v>ОДН</v>
      </c>
      <c r="V631" s="26">
        <f t="shared" si="89"/>
        <v>5659.07</v>
      </c>
      <c r="W631" s="57">
        <v>534043707004</v>
      </c>
    </row>
    <row r="632" spans="1:23" ht="27" customHeight="1" x14ac:dyDescent="0.25">
      <c r="A632" s="47">
        <v>620</v>
      </c>
      <c r="B632" s="42" t="s">
        <v>449</v>
      </c>
      <c r="C632" s="40" t="s">
        <v>28</v>
      </c>
      <c r="D632" s="20">
        <v>1</v>
      </c>
      <c r="E632" s="49">
        <v>4363.9694</v>
      </c>
      <c r="F632" s="39">
        <f t="shared" si="81"/>
        <v>4363.9694</v>
      </c>
      <c r="G632" s="51">
        <v>4068.47</v>
      </c>
      <c r="H632" s="54">
        <f t="shared" si="82"/>
        <v>4068.47</v>
      </c>
      <c r="I632" s="51">
        <v>4411.08</v>
      </c>
      <c r="J632" s="55">
        <f t="shared" si="83"/>
        <v>4411.08</v>
      </c>
      <c r="K632" s="41"/>
      <c r="L632" s="41"/>
      <c r="M632" s="41"/>
      <c r="N632" s="41"/>
      <c r="O632" s="41"/>
      <c r="P632" s="41"/>
      <c r="Q632" s="21">
        <f t="shared" si="84"/>
        <v>4281.17</v>
      </c>
      <c r="R632" s="24">
        <f t="shared" si="85"/>
        <v>3</v>
      </c>
      <c r="S632" s="24">
        <f t="shared" si="86"/>
        <v>185.70627175779507</v>
      </c>
      <c r="T632" s="25">
        <f t="shared" si="87"/>
        <v>4.337745797475808</v>
      </c>
      <c r="U632" s="25" t="str">
        <f t="shared" si="88"/>
        <v>ОДН</v>
      </c>
      <c r="V632" s="26">
        <f t="shared" si="89"/>
        <v>4281.17</v>
      </c>
      <c r="W632" s="57" t="s">
        <v>2569</v>
      </c>
    </row>
    <row r="633" spans="1:23" ht="27" customHeight="1" x14ac:dyDescent="0.25">
      <c r="A633" s="47">
        <v>621</v>
      </c>
      <c r="B633" s="42" t="s">
        <v>449</v>
      </c>
      <c r="C633" s="40" t="s">
        <v>28</v>
      </c>
      <c r="D633" s="20">
        <v>1</v>
      </c>
      <c r="E633" s="49">
        <v>5601.7434000000003</v>
      </c>
      <c r="F633" s="39">
        <f t="shared" si="81"/>
        <v>5601.7434000000003</v>
      </c>
      <c r="G633" s="51">
        <v>5202.01</v>
      </c>
      <c r="H633" s="54">
        <f t="shared" si="82"/>
        <v>5202.01</v>
      </c>
      <c r="I633" s="51">
        <v>5640.07</v>
      </c>
      <c r="J633" s="55">
        <f t="shared" si="83"/>
        <v>5640.07</v>
      </c>
      <c r="K633" s="41"/>
      <c r="L633" s="41"/>
      <c r="M633" s="41"/>
      <c r="N633" s="41"/>
      <c r="O633" s="41"/>
      <c r="P633" s="41"/>
      <c r="Q633" s="21">
        <f t="shared" si="84"/>
        <v>5481.27</v>
      </c>
      <c r="R633" s="24">
        <f t="shared" si="85"/>
        <v>3</v>
      </c>
      <c r="S633" s="24">
        <f t="shared" si="86"/>
        <v>242.60814877860128</v>
      </c>
      <c r="T633" s="25">
        <f t="shared" si="87"/>
        <v>4.4261302358504739</v>
      </c>
      <c r="U633" s="25" t="str">
        <f t="shared" si="88"/>
        <v>ОДН</v>
      </c>
      <c r="V633" s="26">
        <f t="shared" si="89"/>
        <v>5481.27</v>
      </c>
      <c r="W633" s="57" t="s">
        <v>2570</v>
      </c>
    </row>
    <row r="634" spans="1:23" ht="27" customHeight="1" x14ac:dyDescent="0.25">
      <c r="A634" s="47">
        <v>622</v>
      </c>
      <c r="B634" s="42" t="s">
        <v>450</v>
      </c>
      <c r="C634" s="40" t="s">
        <v>28</v>
      </c>
      <c r="D634" s="20">
        <v>1</v>
      </c>
      <c r="E634" s="49">
        <v>17454.465899999999</v>
      </c>
      <c r="F634" s="39">
        <f t="shared" si="81"/>
        <v>17454.465899999999</v>
      </c>
      <c r="G634" s="51">
        <v>16304.57</v>
      </c>
      <c r="H634" s="54">
        <f t="shared" si="82"/>
        <v>16304.57</v>
      </c>
      <c r="I634" s="51">
        <v>17677.580000000002</v>
      </c>
      <c r="J634" s="55">
        <f t="shared" si="83"/>
        <v>17677.580000000002</v>
      </c>
      <c r="K634" s="41"/>
      <c r="L634" s="41"/>
      <c r="M634" s="41"/>
      <c r="N634" s="41"/>
      <c r="O634" s="41"/>
      <c r="P634" s="41"/>
      <c r="Q634" s="21">
        <f t="shared" si="84"/>
        <v>17145.54</v>
      </c>
      <c r="R634" s="24">
        <f t="shared" si="85"/>
        <v>3</v>
      </c>
      <c r="S634" s="24">
        <f t="shared" si="86"/>
        <v>736.79451483802859</v>
      </c>
      <c r="T634" s="25">
        <f t="shared" si="87"/>
        <v>4.2972954764797642</v>
      </c>
      <c r="U634" s="25" t="str">
        <f t="shared" si="88"/>
        <v>ОДН</v>
      </c>
      <c r="V634" s="26">
        <f t="shared" si="89"/>
        <v>17145.54</v>
      </c>
      <c r="W634" s="57" t="s">
        <v>2571</v>
      </c>
    </row>
    <row r="635" spans="1:23" ht="27" customHeight="1" x14ac:dyDescent="0.25">
      <c r="A635" s="47">
        <v>623</v>
      </c>
      <c r="B635" s="42" t="s">
        <v>451</v>
      </c>
      <c r="C635" s="40" t="s">
        <v>28</v>
      </c>
      <c r="D635" s="20">
        <v>1</v>
      </c>
      <c r="E635" s="49">
        <v>102826.40399999999</v>
      </c>
      <c r="F635" s="39">
        <f t="shared" si="81"/>
        <v>102826.40399999999</v>
      </c>
      <c r="G635" s="51">
        <v>95769.69</v>
      </c>
      <c r="H635" s="54">
        <f t="shared" si="82"/>
        <v>95769.69</v>
      </c>
      <c r="I635" s="51">
        <v>103834.51</v>
      </c>
      <c r="J635" s="55">
        <f t="shared" si="83"/>
        <v>103834.51</v>
      </c>
      <c r="K635" s="41"/>
      <c r="L635" s="41"/>
      <c r="M635" s="41"/>
      <c r="N635" s="41"/>
      <c r="O635" s="41"/>
      <c r="P635" s="41"/>
      <c r="Q635" s="21">
        <f t="shared" si="84"/>
        <v>100810.2</v>
      </c>
      <c r="R635" s="24">
        <f t="shared" si="85"/>
        <v>3</v>
      </c>
      <c r="S635" s="24">
        <f t="shared" si="86"/>
        <v>4394.2161192763333</v>
      </c>
      <c r="T635" s="25">
        <f t="shared" si="87"/>
        <v>4.358900308973034</v>
      </c>
      <c r="U635" s="25" t="str">
        <f t="shared" si="88"/>
        <v>ОДН</v>
      </c>
      <c r="V635" s="26">
        <f t="shared" si="89"/>
        <v>100810.2</v>
      </c>
      <c r="W635" s="57" t="s">
        <v>2572</v>
      </c>
    </row>
    <row r="636" spans="1:23" ht="27" customHeight="1" x14ac:dyDescent="0.25">
      <c r="A636" s="47">
        <v>624</v>
      </c>
      <c r="B636" s="42" t="s">
        <v>452</v>
      </c>
      <c r="C636" s="40" t="s">
        <v>28</v>
      </c>
      <c r="D636" s="20">
        <v>1</v>
      </c>
      <c r="E636" s="49">
        <v>12658.3719</v>
      </c>
      <c r="F636" s="39">
        <f t="shared" si="81"/>
        <v>12658.3719</v>
      </c>
      <c r="G636" s="51">
        <v>11812.82</v>
      </c>
      <c r="H636" s="54">
        <f t="shared" si="82"/>
        <v>11812.82</v>
      </c>
      <c r="I636" s="51">
        <v>12807.59</v>
      </c>
      <c r="J636" s="55">
        <f t="shared" si="83"/>
        <v>12807.59</v>
      </c>
      <c r="K636" s="41"/>
      <c r="L636" s="41"/>
      <c r="M636" s="41"/>
      <c r="N636" s="41"/>
      <c r="O636" s="41"/>
      <c r="P636" s="41"/>
      <c r="Q636" s="21">
        <f t="shared" si="84"/>
        <v>12426.26</v>
      </c>
      <c r="R636" s="24">
        <f t="shared" si="85"/>
        <v>3</v>
      </c>
      <c r="S636" s="24">
        <f t="shared" si="86"/>
        <v>536.46860887735568</v>
      </c>
      <c r="T636" s="25">
        <f t="shared" si="87"/>
        <v>4.3172169975306787</v>
      </c>
      <c r="U636" s="25" t="str">
        <f t="shared" si="88"/>
        <v>ОДН</v>
      </c>
      <c r="V636" s="26">
        <f t="shared" si="89"/>
        <v>12426.26</v>
      </c>
      <c r="W636" s="57" t="s">
        <v>2573</v>
      </c>
    </row>
    <row r="637" spans="1:23" ht="27" customHeight="1" x14ac:dyDescent="0.25">
      <c r="A637" s="47">
        <v>625</v>
      </c>
      <c r="B637" s="42" t="s">
        <v>453</v>
      </c>
      <c r="C637" s="40" t="s">
        <v>28</v>
      </c>
      <c r="D637" s="20">
        <v>1</v>
      </c>
      <c r="E637" s="49">
        <v>1677.9583660000001</v>
      </c>
      <c r="F637" s="39">
        <f t="shared" si="81"/>
        <v>1677.9583660000001</v>
      </c>
      <c r="G637" s="51">
        <v>1561.27</v>
      </c>
      <c r="H637" s="54">
        <f t="shared" si="82"/>
        <v>1561.27</v>
      </c>
      <c r="I637" s="51">
        <v>1692.75</v>
      </c>
      <c r="J637" s="55">
        <f t="shared" si="83"/>
        <v>1692.75</v>
      </c>
      <c r="K637" s="41"/>
      <c r="L637" s="41"/>
      <c r="M637" s="41"/>
      <c r="N637" s="41"/>
      <c r="O637" s="41"/>
      <c r="P637" s="41"/>
      <c r="Q637" s="21">
        <f t="shared" si="84"/>
        <v>1643.99</v>
      </c>
      <c r="R637" s="24">
        <f t="shared" si="85"/>
        <v>3</v>
      </c>
      <c r="S637" s="24">
        <f t="shared" si="86"/>
        <v>72.020781336743227</v>
      </c>
      <c r="T637" s="25">
        <f t="shared" si="87"/>
        <v>4.3808527628965646</v>
      </c>
      <c r="U637" s="25" t="str">
        <f t="shared" si="88"/>
        <v>ОДН</v>
      </c>
      <c r="V637" s="26">
        <f t="shared" si="89"/>
        <v>1643.99</v>
      </c>
      <c r="W637" s="57" t="s">
        <v>2574</v>
      </c>
    </row>
    <row r="638" spans="1:23" ht="27" customHeight="1" x14ac:dyDescent="0.25">
      <c r="A638" s="47">
        <v>626</v>
      </c>
      <c r="B638" s="42" t="s">
        <v>453</v>
      </c>
      <c r="C638" s="40" t="s">
        <v>28</v>
      </c>
      <c r="D638" s="20">
        <v>1</v>
      </c>
      <c r="E638" s="49">
        <v>1929.4338</v>
      </c>
      <c r="F638" s="39">
        <f t="shared" si="81"/>
        <v>1929.4338</v>
      </c>
      <c r="G638" s="51">
        <v>1793.51</v>
      </c>
      <c r="H638" s="54">
        <f t="shared" si="82"/>
        <v>1793.51</v>
      </c>
      <c r="I638" s="51">
        <v>1944.54</v>
      </c>
      <c r="J638" s="55">
        <f t="shared" si="83"/>
        <v>1944.54</v>
      </c>
      <c r="K638" s="41"/>
      <c r="L638" s="41"/>
      <c r="M638" s="41"/>
      <c r="N638" s="41"/>
      <c r="O638" s="41"/>
      <c r="P638" s="41"/>
      <c r="Q638" s="21">
        <f t="shared" si="84"/>
        <v>1889.16</v>
      </c>
      <c r="R638" s="24">
        <f t="shared" si="85"/>
        <v>3</v>
      </c>
      <c r="S638" s="24">
        <f t="shared" si="86"/>
        <v>83.180063315797014</v>
      </c>
      <c r="T638" s="25">
        <f t="shared" si="87"/>
        <v>4.4030184481884547</v>
      </c>
      <c r="U638" s="25" t="str">
        <f t="shared" si="88"/>
        <v>ОДН</v>
      </c>
      <c r="V638" s="26">
        <f t="shared" si="89"/>
        <v>1889.16</v>
      </c>
      <c r="W638" s="57" t="s">
        <v>2575</v>
      </c>
    </row>
    <row r="639" spans="1:23" ht="27" customHeight="1" x14ac:dyDescent="0.25">
      <c r="A639" s="47">
        <v>627</v>
      </c>
      <c r="B639" s="42" t="s">
        <v>453</v>
      </c>
      <c r="C639" s="40" t="s">
        <v>28</v>
      </c>
      <c r="D639" s="20">
        <v>1</v>
      </c>
      <c r="E639" s="49">
        <v>1923.7701000000002</v>
      </c>
      <c r="F639" s="39">
        <f t="shared" si="81"/>
        <v>1923.7701000000002</v>
      </c>
      <c r="G639" s="51">
        <v>1793.51</v>
      </c>
      <c r="H639" s="54">
        <f t="shared" si="82"/>
        <v>1793.51</v>
      </c>
      <c r="I639" s="51">
        <v>1944.54</v>
      </c>
      <c r="J639" s="55">
        <f t="shared" si="83"/>
        <v>1944.54</v>
      </c>
      <c r="K639" s="41"/>
      <c r="L639" s="41"/>
      <c r="M639" s="41"/>
      <c r="N639" s="41"/>
      <c r="O639" s="41"/>
      <c r="P639" s="41"/>
      <c r="Q639" s="21">
        <f t="shared" si="84"/>
        <v>1887.27</v>
      </c>
      <c r="R639" s="24">
        <f t="shared" si="85"/>
        <v>3</v>
      </c>
      <c r="S639" s="24">
        <f t="shared" si="86"/>
        <v>81.8628358903172</v>
      </c>
      <c r="T639" s="25">
        <f t="shared" si="87"/>
        <v>4.3376324474143715</v>
      </c>
      <c r="U639" s="25" t="str">
        <f t="shared" si="88"/>
        <v>ОДН</v>
      </c>
      <c r="V639" s="26">
        <f t="shared" si="89"/>
        <v>1887.27</v>
      </c>
      <c r="W639" s="57" t="s">
        <v>2576</v>
      </c>
    </row>
    <row r="640" spans="1:23" ht="27" customHeight="1" x14ac:dyDescent="0.25">
      <c r="A640" s="47">
        <v>628</v>
      </c>
      <c r="B640" s="42" t="s">
        <v>453</v>
      </c>
      <c r="C640" s="40" t="s">
        <v>28</v>
      </c>
      <c r="D640" s="20">
        <v>1</v>
      </c>
      <c r="E640" s="49">
        <v>6110.0209500000001</v>
      </c>
      <c r="F640" s="39">
        <f t="shared" si="81"/>
        <v>6110.0209500000001</v>
      </c>
      <c r="G640" s="51">
        <v>5674.02</v>
      </c>
      <c r="H640" s="54">
        <f t="shared" si="82"/>
        <v>5674.02</v>
      </c>
      <c r="I640" s="51">
        <v>6151.83</v>
      </c>
      <c r="J640" s="55">
        <f t="shared" si="83"/>
        <v>6151.83</v>
      </c>
      <c r="K640" s="41"/>
      <c r="L640" s="41"/>
      <c r="M640" s="41"/>
      <c r="N640" s="41"/>
      <c r="O640" s="41"/>
      <c r="P640" s="41"/>
      <c r="Q640" s="21">
        <f t="shared" si="84"/>
        <v>5978.62</v>
      </c>
      <c r="R640" s="24">
        <f t="shared" si="85"/>
        <v>3</v>
      </c>
      <c r="S640" s="24">
        <f t="shared" si="86"/>
        <v>264.62149738910313</v>
      </c>
      <c r="T640" s="25">
        <f t="shared" si="87"/>
        <v>4.4261300666224503</v>
      </c>
      <c r="U640" s="25" t="str">
        <f t="shared" si="88"/>
        <v>ОДН</v>
      </c>
      <c r="V640" s="26">
        <f t="shared" si="89"/>
        <v>5978.62</v>
      </c>
      <c r="W640" s="57" t="s">
        <v>2577</v>
      </c>
    </row>
    <row r="641" spans="1:23" ht="27" customHeight="1" x14ac:dyDescent="0.25">
      <c r="A641" s="47">
        <v>629</v>
      </c>
      <c r="B641" s="42" t="s">
        <v>453</v>
      </c>
      <c r="C641" s="40" t="s">
        <v>28</v>
      </c>
      <c r="D641" s="20">
        <v>1</v>
      </c>
      <c r="E641" s="49">
        <v>11756.1132</v>
      </c>
      <c r="F641" s="39">
        <f t="shared" si="81"/>
        <v>11756.1132</v>
      </c>
      <c r="G641" s="51">
        <v>10981.62</v>
      </c>
      <c r="H641" s="54">
        <f t="shared" si="82"/>
        <v>10981.62</v>
      </c>
      <c r="I641" s="51">
        <v>11906.39</v>
      </c>
      <c r="J641" s="55">
        <f t="shared" si="83"/>
        <v>11906.39</v>
      </c>
      <c r="K641" s="41"/>
      <c r="L641" s="41"/>
      <c r="M641" s="41"/>
      <c r="N641" s="41"/>
      <c r="O641" s="41"/>
      <c r="P641" s="41"/>
      <c r="Q641" s="21">
        <f t="shared" si="84"/>
        <v>11548.04</v>
      </c>
      <c r="R641" s="24">
        <f t="shared" si="85"/>
        <v>3</v>
      </c>
      <c r="S641" s="24">
        <f t="shared" si="86"/>
        <v>496.25638306133584</v>
      </c>
      <c r="T641" s="25">
        <f t="shared" si="87"/>
        <v>4.2973213035401319</v>
      </c>
      <c r="U641" s="25" t="str">
        <f t="shared" si="88"/>
        <v>ОДН</v>
      </c>
      <c r="V641" s="26">
        <f t="shared" si="89"/>
        <v>11548.04</v>
      </c>
      <c r="W641" s="57" t="s">
        <v>2578</v>
      </c>
    </row>
    <row r="642" spans="1:23" ht="27" customHeight="1" x14ac:dyDescent="0.25">
      <c r="A642" s="47">
        <v>630</v>
      </c>
      <c r="B642" s="42" t="s">
        <v>453</v>
      </c>
      <c r="C642" s="40" t="s">
        <v>28</v>
      </c>
      <c r="D642" s="20">
        <v>1</v>
      </c>
      <c r="E642" s="49">
        <v>11790.792000000001</v>
      </c>
      <c r="F642" s="39">
        <f t="shared" si="81"/>
        <v>11790.792000000001</v>
      </c>
      <c r="G642" s="51">
        <v>10981.62</v>
      </c>
      <c r="H642" s="54">
        <f t="shared" si="82"/>
        <v>10981.62</v>
      </c>
      <c r="I642" s="51">
        <v>11906.39</v>
      </c>
      <c r="J642" s="55">
        <f t="shared" si="83"/>
        <v>11906.39</v>
      </c>
      <c r="K642" s="41"/>
      <c r="L642" s="41"/>
      <c r="M642" s="41"/>
      <c r="N642" s="41"/>
      <c r="O642" s="41"/>
      <c r="P642" s="41"/>
      <c r="Q642" s="21">
        <f t="shared" si="84"/>
        <v>11559.6</v>
      </c>
      <c r="R642" s="24">
        <f t="shared" si="85"/>
        <v>3</v>
      </c>
      <c r="S642" s="24">
        <f t="shared" si="86"/>
        <v>503.8719705262435</v>
      </c>
      <c r="T642" s="25">
        <f t="shared" si="87"/>
        <v>4.3589048974553055</v>
      </c>
      <c r="U642" s="25" t="str">
        <f t="shared" si="88"/>
        <v>ОДН</v>
      </c>
      <c r="V642" s="26">
        <f t="shared" si="89"/>
        <v>11559.6</v>
      </c>
      <c r="W642" s="57" t="s">
        <v>2579</v>
      </c>
    </row>
    <row r="643" spans="1:23" ht="27" customHeight="1" x14ac:dyDescent="0.25">
      <c r="A643" s="47">
        <v>631</v>
      </c>
      <c r="B643" s="42" t="s">
        <v>453</v>
      </c>
      <c r="C643" s="40" t="s">
        <v>28</v>
      </c>
      <c r="D643" s="20">
        <v>1</v>
      </c>
      <c r="E643" s="49">
        <v>32603.842299999997</v>
      </c>
      <c r="F643" s="39">
        <f t="shared" si="81"/>
        <v>32603.842299999997</v>
      </c>
      <c r="G643" s="51">
        <v>30425.98</v>
      </c>
      <c r="H643" s="54">
        <f t="shared" si="82"/>
        <v>30425.98</v>
      </c>
      <c r="I643" s="51">
        <v>32988.17</v>
      </c>
      <c r="J643" s="55">
        <f t="shared" si="83"/>
        <v>32988.17</v>
      </c>
      <c r="K643" s="41"/>
      <c r="L643" s="41"/>
      <c r="M643" s="41"/>
      <c r="N643" s="41"/>
      <c r="O643" s="41"/>
      <c r="P643" s="41"/>
      <c r="Q643" s="21">
        <f t="shared" si="84"/>
        <v>32006</v>
      </c>
      <c r="R643" s="24">
        <f t="shared" si="85"/>
        <v>3</v>
      </c>
      <c r="S643" s="24">
        <f t="shared" si="86"/>
        <v>1381.7627374063327</v>
      </c>
      <c r="T643" s="25">
        <f t="shared" si="87"/>
        <v>4.3171990795673709</v>
      </c>
      <c r="U643" s="25" t="str">
        <f t="shared" si="88"/>
        <v>ОДН</v>
      </c>
      <c r="V643" s="26">
        <f t="shared" si="89"/>
        <v>32006</v>
      </c>
      <c r="W643" s="57" t="s">
        <v>2580</v>
      </c>
    </row>
    <row r="644" spans="1:23" ht="27" customHeight="1" x14ac:dyDescent="0.25">
      <c r="A644" s="47">
        <v>632</v>
      </c>
      <c r="B644" s="42" t="s">
        <v>454</v>
      </c>
      <c r="C644" s="40" t="s">
        <v>28</v>
      </c>
      <c r="D644" s="20">
        <v>1</v>
      </c>
      <c r="E644" s="49">
        <v>10711.15785</v>
      </c>
      <c r="F644" s="39">
        <f t="shared" si="81"/>
        <v>10711.15785</v>
      </c>
      <c r="G644" s="51">
        <v>9966.31</v>
      </c>
      <c r="H644" s="54">
        <f t="shared" si="82"/>
        <v>9966.31</v>
      </c>
      <c r="I644" s="51">
        <v>10805.58</v>
      </c>
      <c r="J644" s="55">
        <f t="shared" si="83"/>
        <v>10805.58</v>
      </c>
      <c r="K644" s="41"/>
      <c r="L644" s="41"/>
      <c r="M644" s="41"/>
      <c r="N644" s="41"/>
      <c r="O644" s="41"/>
      <c r="P644" s="41"/>
      <c r="Q644" s="21">
        <f t="shared" si="84"/>
        <v>10494.35</v>
      </c>
      <c r="R644" s="24">
        <f t="shared" si="85"/>
        <v>3</v>
      </c>
      <c r="S644" s="24">
        <f t="shared" si="86"/>
        <v>459.72600444265868</v>
      </c>
      <c r="T644" s="25">
        <f t="shared" si="87"/>
        <v>4.3807001333351625</v>
      </c>
      <c r="U644" s="25" t="str">
        <f t="shared" si="88"/>
        <v>ОДН</v>
      </c>
      <c r="V644" s="26">
        <f t="shared" si="89"/>
        <v>10494.35</v>
      </c>
      <c r="W644" s="57" t="s">
        <v>2581</v>
      </c>
    </row>
    <row r="645" spans="1:23" ht="27" customHeight="1" x14ac:dyDescent="0.25">
      <c r="A645" s="47">
        <v>633</v>
      </c>
      <c r="B645" s="42" t="s">
        <v>455</v>
      </c>
      <c r="C645" s="40" t="s">
        <v>28</v>
      </c>
      <c r="D645" s="20">
        <v>1</v>
      </c>
      <c r="E645" s="49">
        <v>3885.5418</v>
      </c>
      <c r="F645" s="39">
        <f t="shared" si="81"/>
        <v>3885.5418</v>
      </c>
      <c r="G645" s="51">
        <v>3611.81</v>
      </c>
      <c r="H645" s="54">
        <f t="shared" si="82"/>
        <v>3611.81</v>
      </c>
      <c r="I645" s="51">
        <v>3915.96</v>
      </c>
      <c r="J645" s="55">
        <f t="shared" si="83"/>
        <v>3915.96</v>
      </c>
      <c r="K645" s="41"/>
      <c r="L645" s="41"/>
      <c r="M645" s="41"/>
      <c r="N645" s="41"/>
      <c r="O645" s="41"/>
      <c r="P645" s="41"/>
      <c r="Q645" s="21">
        <f t="shared" si="84"/>
        <v>3804.44</v>
      </c>
      <c r="R645" s="24">
        <f t="shared" si="85"/>
        <v>3</v>
      </c>
      <c r="S645" s="24">
        <f t="shared" si="86"/>
        <v>167.51198354631234</v>
      </c>
      <c r="T645" s="25">
        <f t="shared" si="87"/>
        <v>4.4030654589456617</v>
      </c>
      <c r="U645" s="25" t="str">
        <f t="shared" si="88"/>
        <v>ОДН</v>
      </c>
      <c r="V645" s="26">
        <f t="shared" si="89"/>
        <v>3804.44</v>
      </c>
      <c r="W645" s="57" t="s">
        <v>2582</v>
      </c>
    </row>
    <row r="646" spans="1:23" ht="27" customHeight="1" x14ac:dyDescent="0.25">
      <c r="A646" s="47">
        <v>634</v>
      </c>
      <c r="B646" s="42" t="s">
        <v>456</v>
      </c>
      <c r="C646" s="40" t="s">
        <v>28</v>
      </c>
      <c r="D646" s="20">
        <v>1</v>
      </c>
      <c r="E646" s="49">
        <v>2855.7474999999999</v>
      </c>
      <c r="F646" s="39">
        <f t="shared" si="81"/>
        <v>2855.7474999999999</v>
      </c>
      <c r="G646" s="51">
        <v>2662.38</v>
      </c>
      <c r="H646" s="54">
        <f t="shared" si="82"/>
        <v>2662.38</v>
      </c>
      <c r="I646" s="51">
        <v>2886.58</v>
      </c>
      <c r="J646" s="55">
        <f t="shared" si="83"/>
        <v>2886.58</v>
      </c>
      <c r="K646" s="41"/>
      <c r="L646" s="41"/>
      <c r="M646" s="41"/>
      <c r="N646" s="41"/>
      <c r="O646" s="41"/>
      <c r="P646" s="41"/>
      <c r="Q646" s="21">
        <f t="shared" si="84"/>
        <v>2801.57</v>
      </c>
      <c r="R646" s="24">
        <f t="shared" si="85"/>
        <v>3</v>
      </c>
      <c r="S646" s="24">
        <f t="shared" si="86"/>
        <v>121.52316179693885</v>
      </c>
      <c r="T646" s="25">
        <f t="shared" si="87"/>
        <v>4.3376807217716795</v>
      </c>
      <c r="U646" s="25" t="str">
        <f t="shared" si="88"/>
        <v>ОДН</v>
      </c>
      <c r="V646" s="26">
        <f t="shared" si="89"/>
        <v>2801.57</v>
      </c>
      <c r="W646" s="57" t="s">
        <v>2583</v>
      </c>
    </row>
    <row r="647" spans="1:23" ht="27" customHeight="1" x14ac:dyDescent="0.25">
      <c r="A647" s="47">
        <v>635</v>
      </c>
      <c r="B647" s="42" t="s">
        <v>457</v>
      </c>
      <c r="C647" s="40" t="s">
        <v>28</v>
      </c>
      <c r="D647" s="20">
        <v>1</v>
      </c>
      <c r="E647" s="49">
        <v>3506.4348</v>
      </c>
      <c r="F647" s="39">
        <f t="shared" si="81"/>
        <v>3506.4348</v>
      </c>
      <c r="G647" s="51">
        <v>3256.22</v>
      </c>
      <c r="H647" s="54">
        <f t="shared" si="82"/>
        <v>3256.22</v>
      </c>
      <c r="I647" s="51">
        <v>3530.43</v>
      </c>
      <c r="J647" s="55">
        <f t="shared" si="83"/>
        <v>3530.43</v>
      </c>
      <c r="K647" s="41"/>
      <c r="L647" s="41"/>
      <c r="M647" s="41"/>
      <c r="N647" s="41"/>
      <c r="O647" s="41"/>
      <c r="P647" s="41"/>
      <c r="Q647" s="21">
        <f t="shared" si="84"/>
        <v>3431.03</v>
      </c>
      <c r="R647" s="24">
        <f t="shared" si="85"/>
        <v>3</v>
      </c>
      <c r="S647" s="24">
        <f t="shared" si="86"/>
        <v>151.86306325607956</v>
      </c>
      <c r="T647" s="25">
        <f t="shared" si="87"/>
        <v>4.4261654155189412</v>
      </c>
      <c r="U647" s="25" t="str">
        <f t="shared" si="88"/>
        <v>ОДН</v>
      </c>
      <c r="V647" s="26">
        <f t="shared" si="89"/>
        <v>3431.03</v>
      </c>
      <c r="W647" s="57" t="s">
        <v>2584</v>
      </c>
    </row>
    <row r="648" spans="1:23" ht="27" customHeight="1" x14ac:dyDescent="0.25">
      <c r="A648" s="47">
        <v>636</v>
      </c>
      <c r="B648" s="42" t="s">
        <v>458</v>
      </c>
      <c r="C648" s="40" t="s">
        <v>28</v>
      </c>
      <c r="D648" s="20">
        <v>1</v>
      </c>
      <c r="E648" s="49">
        <v>6969.8060999999998</v>
      </c>
      <c r="F648" s="39">
        <f t="shared" si="81"/>
        <v>6969.8060999999998</v>
      </c>
      <c r="G648" s="51">
        <v>6510.64</v>
      </c>
      <c r="H648" s="54">
        <f t="shared" si="82"/>
        <v>6510.64</v>
      </c>
      <c r="I648" s="51">
        <v>7058.9</v>
      </c>
      <c r="J648" s="55">
        <f t="shared" si="83"/>
        <v>7058.9</v>
      </c>
      <c r="K648" s="41"/>
      <c r="L648" s="41"/>
      <c r="M648" s="41"/>
      <c r="N648" s="41"/>
      <c r="O648" s="41"/>
      <c r="P648" s="41"/>
      <c r="Q648" s="21">
        <f t="shared" si="84"/>
        <v>6846.45</v>
      </c>
      <c r="R648" s="24">
        <f t="shared" si="85"/>
        <v>3</v>
      </c>
      <c r="S648" s="24">
        <f t="shared" si="86"/>
        <v>294.21088185790273</v>
      </c>
      <c r="T648" s="25">
        <f t="shared" si="87"/>
        <v>4.2972764258543146</v>
      </c>
      <c r="U648" s="25" t="str">
        <f t="shared" si="88"/>
        <v>ОДН</v>
      </c>
      <c r="V648" s="26">
        <f t="shared" si="89"/>
        <v>6846.45</v>
      </c>
      <c r="W648" s="57" t="s">
        <v>2585</v>
      </c>
    </row>
    <row r="649" spans="1:23" ht="27" customHeight="1" x14ac:dyDescent="0.25">
      <c r="A649" s="47">
        <v>637</v>
      </c>
      <c r="B649" s="42" t="s">
        <v>459</v>
      </c>
      <c r="C649" s="40" t="s">
        <v>28</v>
      </c>
      <c r="D649" s="20">
        <v>1</v>
      </c>
      <c r="E649" s="49">
        <v>4226.7779999999993</v>
      </c>
      <c r="F649" s="39">
        <f t="shared" si="81"/>
        <v>4226.7779999999993</v>
      </c>
      <c r="G649" s="51">
        <v>3936.71</v>
      </c>
      <c r="H649" s="54">
        <f t="shared" si="82"/>
        <v>3936.71</v>
      </c>
      <c r="I649" s="51">
        <v>4268.22</v>
      </c>
      <c r="J649" s="55">
        <f t="shared" si="83"/>
        <v>4268.22</v>
      </c>
      <c r="K649" s="41"/>
      <c r="L649" s="41"/>
      <c r="M649" s="41"/>
      <c r="N649" s="41"/>
      <c r="O649" s="41"/>
      <c r="P649" s="41"/>
      <c r="Q649" s="21">
        <f t="shared" si="84"/>
        <v>4143.8999999999996</v>
      </c>
      <c r="R649" s="24">
        <f t="shared" si="85"/>
        <v>3</v>
      </c>
      <c r="S649" s="24">
        <f t="shared" si="86"/>
        <v>180.62657803324507</v>
      </c>
      <c r="T649" s="25">
        <f t="shared" si="87"/>
        <v>4.3588546546307843</v>
      </c>
      <c r="U649" s="25" t="str">
        <f t="shared" si="88"/>
        <v>ОДН</v>
      </c>
      <c r="V649" s="26">
        <f t="shared" si="89"/>
        <v>4143.8999999999996</v>
      </c>
      <c r="W649" s="57" t="s">
        <v>2586</v>
      </c>
    </row>
    <row r="650" spans="1:23" ht="27" customHeight="1" x14ac:dyDescent="0.2">
      <c r="A650" s="47">
        <v>638</v>
      </c>
      <c r="B650" s="43" t="s">
        <v>460</v>
      </c>
      <c r="C650" s="40" t="s">
        <v>28</v>
      </c>
      <c r="D650" s="20">
        <v>1</v>
      </c>
      <c r="E650" s="49">
        <v>2359.0623000000001</v>
      </c>
      <c r="F650" s="39">
        <f t="shared" si="81"/>
        <v>2359.0623000000001</v>
      </c>
      <c r="G650" s="51">
        <v>2201.48</v>
      </c>
      <c r="H650" s="54">
        <f t="shared" si="82"/>
        <v>2201.48</v>
      </c>
      <c r="I650" s="51">
        <v>2386.87</v>
      </c>
      <c r="J650" s="55">
        <f t="shared" si="83"/>
        <v>2386.87</v>
      </c>
      <c r="K650" s="41"/>
      <c r="L650" s="41"/>
      <c r="M650" s="41"/>
      <c r="N650" s="41"/>
      <c r="O650" s="41"/>
      <c r="P650" s="41"/>
      <c r="Q650" s="21">
        <f t="shared" si="84"/>
        <v>2315.8000000000002</v>
      </c>
      <c r="R650" s="24">
        <f t="shared" si="85"/>
        <v>3</v>
      </c>
      <c r="S650" s="24">
        <f t="shared" si="86"/>
        <v>99.979082565529637</v>
      </c>
      <c r="T650" s="25">
        <f t="shared" si="87"/>
        <v>4.3172589414254094</v>
      </c>
      <c r="U650" s="25" t="str">
        <f t="shared" si="88"/>
        <v>ОДН</v>
      </c>
      <c r="V650" s="26">
        <f t="shared" si="89"/>
        <v>2315.8000000000002</v>
      </c>
      <c r="W650" s="58" t="s">
        <v>2587</v>
      </c>
    </row>
    <row r="651" spans="1:23" ht="27" customHeight="1" x14ac:dyDescent="0.25">
      <c r="A651" s="47">
        <v>639</v>
      </c>
      <c r="B651" s="42" t="s">
        <v>461</v>
      </c>
      <c r="C651" s="40" t="s">
        <v>28</v>
      </c>
      <c r="D651" s="20">
        <v>1</v>
      </c>
      <c r="E651" s="49">
        <v>13254.826200000001</v>
      </c>
      <c r="F651" s="39">
        <f t="shared" si="81"/>
        <v>13254.826200000001</v>
      </c>
      <c r="G651" s="51">
        <v>12333.09</v>
      </c>
      <c r="H651" s="54">
        <f t="shared" si="82"/>
        <v>12333.09</v>
      </c>
      <c r="I651" s="51">
        <v>13371.67</v>
      </c>
      <c r="J651" s="55">
        <f t="shared" si="83"/>
        <v>13371.67</v>
      </c>
      <c r="K651" s="41"/>
      <c r="L651" s="41"/>
      <c r="M651" s="41"/>
      <c r="N651" s="41"/>
      <c r="O651" s="41"/>
      <c r="P651" s="41"/>
      <c r="Q651" s="21">
        <f t="shared" si="84"/>
        <v>12986.53</v>
      </c>
      <c r="R651" s="24">
        <f t="shared" si="85"/>
        <v>3</v>
      </c>
      <c r="S651" s="24">
        <f t="shared" si="86"/>
        <v>568.90223419074414</v>
      </c>
      <c r="T651" s="25">
        <f t="shared" si="87"/>
        <v>4.3807101218781623</v>
      </c>
      <c r="U651" s="25" t="str">
        <f t="shared" si="88"/>
        <v>ОДН</v>
      </c>
      <c r="V651" s="26">
        <f t="shared" si="89"/>
        <v>12986.53</v>
      </c>
      <c r="W651" s="57" t="s">
        <v>2588</v>
      </c>
    </row>
    <row r="652" spans="1:23" ht="27" customHeight="1" x14ac:dyDescent="0.25">
      <c r="A652" s="47">
        <v>640</v>
      </c>
      <c r="B652" s="42" t="s">
        <v>462</v>
      </c>
      <c r="C652" s="40" t="s">
        <v>28</v>
      </c>
      <c r="D652" s="20">
        <v>1</v>
      </c>
      <c r="E652" s="49">
        <v>36571.861199999999</v>
      </c>
      <c r="F652" s="39">
        <f t="shared" si="81"/>
        <v>36571.861199999999</v>
      </c>
      <c r="G652" s="51">
        <v>33995.370000000003</v>
      </c>
      <c r="H652" s="54">
        <f t="shared" si="82"/>
        <v>33995.370000000003</v>
      </c>
      <c r="I652" s="51">
        <v>36858.14</v>
      </c>
      <c r="J652" s="55">
        <f t="shared" si="83"/>
        <v>36858.14</v>
      </c>
      <c r="K652" s="41"/>
      <c r="L652" s="41"/>
      <c r="M652" s="41"/>
      <c r="N652" s="41"/>
      <c r="O652" s="41"/>
      <c r="P652" s="41"/>
      <c r="Q652" s="21">
        <f t="shared" si="84"/>
        <v>35808.46</v>
      </c>
      <c r="R652" s="24">
        <f t="shared" si="85"/>
        <v>3</v>
      </c>
      <c r="S652" s="24">
        <f t="shared" si="86"/>
        <v>1576.6903378059735</v>
      </c>
      <c r="T652" s="25">
        <f t="shared" si="87"/>
        <v>4.4031224403561993</v>
      </c>
      <c r="U652" s="25" t="str">
        <f t="shared" si="88"/>
        <v>ОДН</v>
      </c>
      <c r="V652" s="26">
        <f t="shared" si="89"/>
        <v>35808.46</v>
      </c>
      <c r="W652" s="57" t="s">
        <v>2589</v>
      </c>
    </row>
    <row r="653" spans="1:23" ht="27" customHeight="1" x14ac:dyDescent="0.2">
      <c r="A653" s="47">
        <v>641</v>
      </c>
      <c r="B653" s="43" t="s">
        <v>463</v>
      </c>
      <c r="C653" s="40" t="s">
        <v>28</v>
      </c>
      <c r="D653" s="20">
        <v>1</v>
      </c>
      <c r="E653" s="49">
        <v>21575.898399999998</v>
      </c>
      <c r="F653" s="39">
        <f t="shared" ref="F653:F716" si="90">E653*D653</f>
        <v>21575.898399999998</v>
      </c>
      <c r="G653" s="51">
        <v>20114.919999999998</v>
      </c>
      <c r="H653" s="54">
        <f t="shared" ref="H653:H716" si="91">G653*D653</f>
        <v>20114.919999999998</v>
      </c>
      <c r="I653" s="51">
        <v>21808.81</v>
      </c>
      <c r="J653" s="55">
        <f t="shared" ref="J653:J716" si="92">I653*D653</f>
        <v>21808.81</v>
      </c>
      <c r="K653" s="41"/>
      <c r="L653" s="41"/>
      <c r="M653" s="41"/>
      <c r="N653" s="41"/>
      <c r="O653" s="41"/>
      <c r="P653" s="41"/>
      <c r="Q653" s="21">
        <f t="shared" ref="Q653:Q716" si="93">ROUND(AVERAGE(E653,G653,I653,K653,M653),2)</f>
        <v>21166.54</v>
      </c>
      <c r="R653" s="24">
        <f t="shared" ref="R653:R716" si="94">COUNTA(E653,G653,I653,K653,M653)</f>
        <v>3</v>
      </c>
      <c r="S653" s="24">
        <f t="shared" ref="S653:S716" si="95">SQRT((IF(E653&gt;0,POWER(E653-Q653,2),0)+IF(G653&gt;0,POWER(G653-Q653,2),0)+IF(I653&gt;0,POWER(I653-Q653,2),0)+IF(K653&gt;0,POWER(K653-Q653,2),0)+IF(M653&gt;0,POWER(M653-Q653,2),0))/(R653-1))</f>
        <v>918.14750365901546</v>
      </c>
      <c r="T653" s="25">
        <f t="shared" ref="T653:T716" si="96">S653/Q653*100</f>
        <v>4.3377306997696143</v>
      </c>
      <c r="U653" s="25" t="str">
        <f t="shared" ref="U653:U716" si="97">IF(T653&lt;33,$U$8,$U$9)</f>
        <v>ОДН</v>
      </c>
      <c r="V653" s="26">
        <f t="shared" ref="V653:V716" si="98">D653*Q653</f>
        <v>21166.54</v>
      </c>
      <c r="W653" s="58" t="s">
        <v>2590</v>
      </c>
    </row>
    <row r="654" spans="1:23" ht="27" customHeight="1" x14ac:dyDescent="0.25">
      <c r="A654" s="47">
        <v>642</v>
      </c>
      <c r="B654" s="42" t="s">
        <v>464</v>
      </c>
      <c r="C654" s="40" t="s">
        <v>28</v>
      </c>
      <c r="D654" s="20">
        <v>1</v>
      </c>
      <c r="E654" s="49">
        <v>51154.202484000001</v>
      </c>
      <c r="F654" s="39">
        <f t="shared" si="90"/>
        <v>51154.202484000001</v>
      </c>
      <c r="G654" s="51">
        <v>47503.9</v>
      </c>
      <c r="H654" s="54">
        <f t="shared" si="91"/>
        <v>47503.9</v>
      </c>
      <c r="I654" s="51">
        <v>51504.23</v>
      </c>
      <c r="J654" s="55">
        <f t="shared" si="92"/>
        <v>51504.23</v>
      </c>
      <c r="K654" s="41"/>
      <c r="L654" s="41"/>
      <c r="M654" s="41"/>
      <c r="N654" s="41"/>
      <c r="O654" s="41"/>
      <c r="P654" s="41"/>
      <c r="Q654" s="21">
        <f t="shared" si="93"/>
        <v>50054.11</v>
      </c>
      <c r="R654" s="24">
        <f t="shared" si="94"/>
        <v>3</v>
      </c>
      <c r="S654" s="24">
        <f t="shared" si="95"/>
        <v>2215.4708903361038</v>
      </c>
      <c r="T654" s="25">
        <f t="shared" si="96"/>
        <v>4.4261517991951189</v>
      </c>
      <c r="U654" s="25" t="str">
        <f t="shared" si="97"/>
        <v>ОДН</v>
      </c>
      <c r="V654" s="26">
        <f t="shared" si="98"/>
        <v>50054.11</v>
      </c>
      <c r="W654" s="57" t="s">
        <v>2591</v>
      </c>
    </row>
    <row r="655" spans="1:23" ht="27" customHeight="1" x14ac:dyDescent="0.25">
      <c r="A655" s="47">
        <v>643</v>
      </c>
      <c r="B655" s="42" t="s">
        <v>465</v>
      </c>
      <c r="C655" s="40" t="s">
        <v>28</v>
      </c>
      <c r="D655" s="20">
        <v>1</v>
      </c>
      <c r="E655" s="49">
        <v>355465.908</v>
      </c>
      <c r="F655" s="39">
        <f t="shared" si="90"/>
        <v>355465.908</v>
      </c>
      <c r="G655" s="51">
        <v>332047.8</v>
      </c>
      <c r="H655" s="54">
        <f t="shared" si="91"/>
        <v>332047.8</v>
      </c>
      <c r="I655" s="51">
        <v>360009.72</v>
      </c>
      <c r="J655" s="55">
        <f t="shared" si="92"/>
        <v>360009.72</v>
      </c>
      <c r="K655" s="41"/>
      <c r="L655" s="41"/>
      <c r="M655" s="41"/>
      <c r="N655" s="41"/>
      <c r="O655" s="41"/>
      <c r="P655" s="41"/>
      <c r="Q655" s="21">
        <f t="shared" si="93"/>
        <v>349174.48</v>
      </c>
      <c r="R655" s="24">
        <f t="shared" si="94"/>
        <v>3</v>
      </c>
      <c r="S655" s="24">
        <f t="shared" si="95"/>
        <v>15005.126789853921</v>
      </c>
      <c r="T655" s="25">
        <f t="shared" si="96"/>
        <v>4.2973148524067168</v>
      </c>
      <c r="U655" s="25" t="str">
        <f t="shared" si="97"/>
        <v>ОДН</v>
      </c>
      <c r="V655" s="26">
        <f t="shared" si="98"/>
        <v>349174.48</v>
      </c>
      <c r="W655" s="57" t="s">
        <v>2592</v>
      </c>
    </row>
    <row r="656" spans="1:23" ht="27" customHeight="1" x14ac:dyDescent="0.25">
      <c r="A656" s="47">
        <v>644</v>
      </c>
      <c r="B656" s="42" t="s">
        <v>466</v>
      </c>
      <c r="C656" s="40" t="s">
        <v>28</v>
      </c>
      <c r="D656" s="20">
        <v>1</v>
      </c>
      <c r="E656" s="49">
        <v>20894.081879999998</v>
      </c>
      <c r="F656" s="39">
        <f t="shared" si="90"/>
        <v>20894.081879999998</v>
      </c>
      <c r="G656" s="51">
        <v>19460.169999999998</v>
      </c>
      <c r="H656" s="54">
        <f t="shared" si="91"/>
        <v>19460.169999999998</v>
      </c>
      <c r="I656" s="51">
        <v>21098.93</v>
      </c>
      <c r="J656" s="55">
        <f t="shared" si="92"/>
        <v>21098.93</v>
      </c>
      <c r="K656" s="41"/>
      <c r="L656" s="41"/>
      <c r="M656" s="41"/>
      <c r="N656" s="41"/>
      <c r="O656" s="41"/>
      <c r="P656" s="41"/>
      <c r="Q656" s="21">
        <f t="shared" si="93"/>
        <v>20484.39</v>
      </c>
      <c r="R656" s="24">
        <f t="shared" si="94"/>
        <v>3</v>
      </c>
      <c r="S656" s="24">
        <f t="shared" si="95"/>
        <v>892.89793832720227</v>
      </c>
      <c r="T656" s="25">
        <f t="shared" si="96"/>
        <v>4.3589188563935872</v>
      </c>
      <c r="U656" s="25" t="str">
        <f t="shared" si="97"/>
        <v>ОДН</v>
      </c>
      <c r="V656" s="26">
        <f t="shared" si="98"/>
        <v>20484.39</v>
      </c>
      <c r="W656" s="57" t="s">
        <v>2593</v>
      </c>
    </row>
    <row r="657" spans="1:23" ht="27" customHeight="1" x14ac:dyDescent="0.25">
      <c r="A657" s="47">
        <v>645</v>
      </c>
      <c r="B657" s="42" t="s">
        <v>467</v>
      </c>
      <c r="C657" s="40" t="s">
        <v>28</v>
      </c>
      <c r="D657" s="20">
        <v>1</v>
      </c>
      <c r="E657" s="49">
        <v>171712.69939600001</v>
      </c>
      <c r="F657" s="39">
        <f t="shared" si="90"/>
        <v>171712.69939600001</v>
      </c>
      <c r="G657" s="51">
        <v>160242.70000000001</v>
      </c>
      <c r="H657" s="54">
        <f t="shared" si="91"/>
        <v>160242.70000000001</v>
      </c>
      <c r="I657" s="51">
        <v>173736.82</v>
      </c>
      <c r="J657" s="55">
        <f t="shared" si="92"/>
        <v>173736.82</v>
      </c>
      <c r="K657" s="41"/>
      <c r="L657" s="41"/>
      <c r="M657" s="41"/>
      <c r="N657" s="41"/>
      <c r="O657" s="41"/>
      <c r="P657" s="41"/>
      <c r="Q657" s="21">
        <f t="shared" si="93"/>
        <v>168564.07</v>
      </c>
      <c r="R657" s="24">
        <f t="shared" si="94"/>
        <v>3</v>
      </c>
      <c r="S657" s="24">
        <f t="shared" si="95"/>
        <v>7277.238772802335</v>
      </c>
      <c r="T657" s="25">
        <f t="shared" si="96"/>
        <v>4.3171945081786021</v>
      </c>
      <c r="U657" s="25" t="str">
        <f t="shared" si="97"/>
        <v>ОДН</v>
      </c>
      <c r="V657" s="26">
        <f t="shared" si="98"/>
        <v>168564.07</v>
      </c>
      <c r="W657" s="57" t="s">
        <v>2594</v>
      </c>
    </row>
    <row r="658" spans="1:23" ht="27" customHeight="1" x14ac:dyDescent="0.25">
      <c r="A658" s="47">
        <v>646</v>
      </c>
      <c r="B658" s="42" t="s">
        <v>468</v>
      </c>
      <c r="C658" s="40" t="s">
        <v>28</v>
      </c>
      <c r="D658" s="20">
        <v>1</v>
      </c>
      <c r="E658" s="49">
        <v>65089.464699999997</v>
      </c>
      <c r="F658" s="39">
        <f t="shared" si="90"/>
        <v>65089.464699999997</v>
      </c>
      <c r="G658" s="51">
        <v>60563.17</v>
      </c>
      <c r="H658" s="54">
        <f t="shared" si="91"/>
        <v>60563.17</v>
      </c>
      <c r="I658" s="51">
        <v>65663.22</v>
      </c>
      <c r="J658" s="55">
        <f t="shared" si="92"/>
        <v>65663.22</v>
      </c>
      <c r="K658" s="41"/>
      <c r="L658" s="41"/>
      <c r="M658" s="41"/>
      <c r="N658" s="41"/>
      <c r="O658" s="41"/>
      <c r="P658" s="41"/>
      <c r="Q658" s="21">
        <f t="shared" si="93"/>
        <v>63771.95</v>
      </c>
      <c r="R658" s="24">
        <f t="shared" si="94"/>
        <v>3</v>
      </c>
      <c r="S658" s="24">
        <f t="shared" si="95"/>
        <v>2793.6549792356336</v>
      </c>
      <c r="T658" s="25">
        <f t="shared" si="96"/>
        <v>4.3806955553901581</v>
      </c>
      <c r="U658" s="25" t="str">
        <f t="shared" si="97"/>
        <v>ОДН</v>
      </c>
      <c r="V658" s="26">
        <f t="shared" si="98"/>
        <v>63771.95</v>
      </c>
      <c r="W658" s="57" t="s">
        <v>2595</v>
      </c>
    </row>
    <row r="659" spans="1:23" ht="27" customHeight="1" x14ac:dyDescent="0.25">
      <c r="A659" s="47">
        <v>647</v>
      </c>
      <c r="B659" s="42" t="s">
        <v>469</v>
      </c>
      <c r="C659" s="40" t="s">
        <v>28</v>
      </c>
      <c r="D659" s="20">
        <v>1</v>
      </c>
      <c r="E659" s="49">
        <v>3312.7108000000003</v>
      </c>
      <c r="F659" s="39">
        <f t="shared" si="90"/>
        <v>3312.7108000000003</v>
      </c>
      <c r="G659" s="51">
        <v>3079.33</v>
      </c>
      <c r="H659" s="54">
        <f t="shared" si="91"/>
        <v>3079.33</v>
      </c>
      <c r="I659" s="51">
        <v>3338.64</v>
      </c>
      <c r="J659" s="55">
        <f t="shared" si="92"/>
        <v>3338.64</v>
      </c>
      <c r="K659" s="41"/>
      <c r="L659" s="41"/>
      <c r="M659" s="41"/>
      <c r="N659" s="41"/>
      <c r="O659" s="41"/>
      <c r="P659" s="41"/>
      <c r="Q659" s="21">
        <f t="shared" si="93"/>
        <v>3243.56</v>
      </c>
      <c r="R659" s="24">
        <f t="shared" si="94"/>
        <v>3</v>
      </c>
      <c r="S659" s="24">
        <f t="shared" si="95"/>
        <v>142.81724762898921</v>
      </c>
      <c r="T659" s="25">
        <f t="shared" si="96"/>
        <v>4.4031017656213916</v>
      </c>
      <c r="U659" s="25" t="str">
        <f t="shared" si="97"/>
        <v>ОДН</v>
      </c>
      <c r="V659" s="26">
        <f t="shared" si="98"/>
        <v>3243.56</v>
      </c>
      <c r="W659" s="57" t="s">
        <v>2596</v>
      </c>
    </row>
    <row r="660" spans="1:23" ht="27" customHeight="1" x14ac:dyDescent="0.25">
      <c r="A660" s="47">
        <v>648</v>
      </c>
      <c r="B660" s="42" t="s">
        <v>470</v>
      </c>
      <c r="C660" s="40" t="s">
        <v>28</v>
      </c>
      <c r="D660" s="20">
        <v>1</v>
      </c>
      <c r="E660" s="49">
        <v>5483.0352000000003</v>
      </c>
      <c r="F660" s="39">
        <f t="shared" si="90"/>
        <v>5483.0352000000003</v>
      </c>
      <c r="G660" s="51">
        <v>5111.76</v>
      </c>
      <c r="H660" s="54">
        <f t="shared" si="91"/>
        <v>5111.76</v>
      </c>
      <c r="I660" s="51">
        <v>5542.22</v>
      </c>
      <c r="J660" s="55">
        <f t="shared" si="92"/>
        <v>5542.22</v>
      </c>
      <c r="K660" s="41"/>
      <c r="L660" s="41"/>
      <c r="M660" s="41"/>
      <c r="N660" s="41"/>
      <c r="O660" s="41"/>
      <c r="P660" s="41"/>
      <c r="Q660" s="21">
        <f t="shared" si="93"/>
        <v>5379.01</v>
      </c>
      <c r="R660" s="24">
        <f t="shared" si="94"/>
        <v>3</v>
      </c>
      <c r="S660" s="24">
        <f t="shared" si="95"/>
        <v>233.32521170572204</v>
      </c>
      <c r="T660" s="25">
        <f t="shared" si="96"/>
        <v>4.3376980467729567</v>
      </c>
      <c r="U660" s="25" t="str">
        <f t="shared" si="97"/>
        <v>ОДН</v>
      </c>
      <c r="V660" s="26">
        <f t="shared" si="98"/>
        <v>5379.01</v>
      </c>
      <c r="W660" s="57" t="s">
        <v>2597</v>
      </c>
    </row>
    <row r="661" spans="1:23" ht="27" customHeight="1" x14ac:dyDescent="0.25">
      <c r="A661" s="47">
        <v>649</v>
      </c>
      <c r="B661" s="42" t="s">
        <v>471</v>
      </c>
      <c r="C661" s="40" t="s">
        <v>28</v>
      </c>
      <c r="D661" s="20">
        <v>1</v>
      </c>
      <c r="E661" s="49">
        <v>859.32</v>
      </c>
      <c r="F661" s="39">
        <f t="shared" si="90"/>
        <v>859.32</v>
      </c>
      <c r="G661" s="52">
        <v>798</v>
      </c>
      <c r="H661" s="54">
        <f t="shared" si="91"/>
        <v>798</v>
      </c>
      <c r="I661" s="52">
        <v>865.2</v>
      </c>
      <c r="J661" s="55">
        <f t="shared" si="92"/>
        <v>865.2</v>
      </c>
      <c r="K661" s="41"/>
      <c r="L661" s="41"/>
      <c r="M661" s="41"/>
      <c r="N661" s="41"/>
      <c r="O661" s="41"/>
      <c r="P661" s="41"/>
      <c r="Q661" s="21">
        <f t="shared" si="93"/>
        <v>840.84</v>
      </c>
      <c r="R661" s="24">
        <f t="shared" si="94"/>
        <v>3</v>
      </c>
      <c r="S661" s="24">
        <f t="shared" si="95"/>
        <v>37.216834900351238</v>
      </c>
      <c r="T661" s="25">
        <f t="shared" si="96"/>
        <v>4.4261494339412062</v>
      </c>
      <c r="U661" s="25" t="str">
        <f t="shared" si="97"/>
        <v>ОДН</v>
      </c>
      <c r="V661" s="26">
        <f t="shared" si="98"/>
        <v>840.84</v>
      </c>
      <c r="W661" s="57" t="s">
        <v>2598</v>
      </c>
    </row>
    <row r="662" spans="1:23" ht="27" customHeight="1" x14ac:dyDescent="0.2">
      <c r="A662" s="47">
        <v>650</v>
      </c>
      <c r="B662" s="44" t="s">
        <v>472</v>
      </c>
      <c r="C662" s="40" t="s">
        <v>28</v>
      </c>
      <c r="D662" s="20">
        <v>1</v>
      </c>
      <c r="E662" s="49">
        <v>11673.990450000001</v>
      </c>
      <c r="F662" s="39">
        <f t="shared" si="90"/>
        <v>11673.990450000001</v>
      </c>
      <c r="G662" s="51">
        <v>10904.91</v>
      </c>
      <c r="H662" s="54">
        <f t="shared" si="91"/>
        <v>10904.91</v>
      </c>
      <c r="I662" s="51">
        <v>11823.22</v>
      </c>
      <c r="J662" s="55">
        <f t="shared" si="92"/>
        <v>11823.22</v>
      </c>
      <c r="K662" s="41"/>
      <c r="L662" s="41"/>
      <c r="M662" s="41"/>
      <c r="N662" s="41"/>
      <c r="O662" s="41"/>
      <c r="P662" s="41"/>
      <c r="Q662" s="21">
        <f t="shared" si="93"/>
        <v>11467.37</v>
      </c>
      <c r="R662" s="24">
        <f t="shared" si="94"/>
        <v>3</v>
      </c>
      <c r="S662" s="24">
        <f t="shared" si="95"/>
        <v>492.78924727422913</v>
      </c>
      <c r="T662" s="25">
        <f t="shared" si="96"/>
        <v>4.297317059397483</v>
      </c>
      <c r="U662" s="25" t="str">
        <f t="shared" si="97"/>
        <v>ОДН</v>
      </c>
      <c r="V662" s="26">
        <f t="shared" si="98"/>
        <v>11467.37</v>
      </c>
      <c r="W662" s="58" t="s">
        <v>2599</v>
      </c>
    </row>
    <row r="663" spans="1:23" ht="27" customHeight="1" x14ac:dyDescent="0.25">
      <c r="A663" s="47">
        <v>651</v>
      </c>
      <c r="B663" s="42" t="s">
        <v>472</v>
      </c>
      <c r="C663" s="40" t="s">
        <v>28</v>
      </c>
      <c r="D663" s="20">
        <v>1</v>
      </c>
      <c r="E663" s="49">
        <v>13041.770999999999</v>
      </c>
      <c r="F663" s="39">
        <f t="shared" si="90"/>
        <v>13041.770999999999</v>
      </c>
      <c r="G663" s="51">
        <v>12146.75</v>
      </c>
      <c r="H663" s="54">
        <f t="shared" si="91"/>
        <v>12146.75</v>
      </c>
      <c r="I663" s="51">
        <v>13169.63</v>
      </c>
      <c r="J663" s="55">
        <f t="shared" si="92"/>
        <v>13169.63</v>
      </c>
      <c r="K663" s="41"/>
      <c r="L663" s="41"/>
      <c r="M663" s="41"/>
      <c r="N663" s="41"/>
      <c r="O663" s="41"/>
      <c r="P663" s="41"/>
      <c r="Q663" s="21">
        <f t="shared" si="93"/>
        <v>12786.05</v>
      </c>
      <c r="R663" s="24">
        <f t="shared" si="94"/>
        <v>3</v>
      </c>
      <c r="S663" s="24">
        <f t="shared" si="95"/>
        <v>557.32904833724513</v>
      </c>
      <c r="T663" s="25">
        <f t="shared" si="96"/>
        <v>4.3588836922837402</v>
      </c>
      <c r="U663" s="25" t="str">
        <f t="shared" si="97"/>
        <v>ОДН</v>
      </c>
      <c r="V663" s="26">
        <f t="shared" si="98"/>
        <v>12786.05</v>
      </c>
      <c r="W663" s="57" t="s">
        <v>2600</v>
      </c>
    </row>
    <row r="664" spans="1:23" ht="27" customHeight="1" x14ac:dyDescent="0.25">
      <c r="A664" s="47">
        <v>652</v>
      </c>
      <c r="B664" s="42" t="s">
        <v>472</v>
      </c>
      <c r="C664" s="40" t="s">
        <v>28</v>
      </c>
      <c r="D664" s="20">
        <v>1</v>
      </c>
      <c r="E664" s="49">
        <v>16214.3986</v>
      </c>
      <c r="F664" s="39">
        <f t="shared" si="90"/>
        <v>16214.3986</v>
      </c>
      <c r="G664" s="51">
        <v>15131.32</v>
      </c>
      <c r="H664" s="54">
        <f t="shared" si="91"/>
        <v>15131.32</v>
      </c>
      <c r="I664" s="51">
        <v>16405.53</v>
      </c>
      <c r="J664" s="55">
        <f t="shared" si="92"/>
        <v>16405.53</v>
      </c>
      <c r="K664" s="41"/>
      <c r="L664" s="41"/>
      <c r="M664" s="41"/>
      <c r="N664" s="41"/>
      <c r="O664" s="41"/>
      <c r="P664" s="41"/>
      <c r="Q664" s="21">
        <f t="shared" si="93"/>
        <v>15917.08</v>
      </c>
      <c r="R664" s="24">
        <f t="shared" si="94"/>
        <v>3</v>
      </c>
      <c r="S664" s="24">
        <f t="shared" si="95"/>
        <v>687.16829452687921</v>
      </c>
      <c r="T664" s="25">
        <f t="shared" si="96"/>
        <v>4.3171756033573949</v>
      </c>
      <c r="U664" s="25" t="str">
        <f t="shared" si="97"/>
        <v>ОДН</v>
      </c>
      <c r="V664" s="26">
        <f t="shared" si="98"/>
        <v>15917.08</v>
      </c>
      <c r="W664" s="57" t="s">
        <v>2601</v>
      </c>
    </row>
    <row r="665" spans="1:23" ht="27" customHeight="1" x14ac:dyDescent="0.25">
      <c r="A665" s="47">
        <v>653</v>
      </c>
      <c r="B665" s="42" t="s">
        <v>472</v>
      </c>
      <c r="C665" s="40" t="s">
        <v>28</v>
      </c>
      <c r="D665" s="20">
        <v>1</v>
      </c>
      <c r="E665" s="49">
        <v>37097.677650000005</v>
      </c>
      <c r="F665" s="39">
        <f t="shared" si="90"/>
        <v>37097.677650000005</v>
      </c>
      <c r="G665" s="51">
        <v>34517.919999999998</v>
      </c>
      <c r="H665" s="54">
        <f t="shared" si="91"/>
        <v>34517.919999999998</v>
      </c>
      <c r="I665" s="51">
        <v>37424.69</v>
      </c>
      <c r="J665" s="55">
        <f t="shared" si="92"/>
        <v>37424.69</v>
      </c>
      <c r="K665" s="41"/>
      <c r="L665" s="41"/>
      <c r="M665" s="41"/>
      <c r="N665" s="41"/>
      <c r="O665" s="41"/>
      <c r="P665" s="41"/>
      <c r="Q665" s="21">
        <f t="shared" si="93"/>
        <v>36346.76</v>
      </c>
      <c r="R665" s="24">
        <f t="shared" si="94"/>
        <v>3</v>
      </c>
      <c r="S665" s="24">
        <f t="shared" si="95"/>
        <v>1592.2415249549206</v>
      </c>
      <c r="T665" s="25">
        <f t="shared" si="96"/>
        <v>4.3806972752314666</v>
      </c>
      <c r="U665" s="25" t="str">
        <f t="shared" si="97"/>
        <v>ОДН</v>
      </c>
      <c r="V665" s="26">
        <f t="shared" si="98"/>
        <v>36346.76</v>
      </c>
      <c r="W665" s="57" t="s">
        <v>2602</v>
      </c>
    </row>
    <row r="666" spans="1:23" ht="27" customHeight="1" x14ac:dyDescent="0.25">
      <c r="A666" s="47">
        <v>654</v>
      </c>
      <c r="B666" s="42" t="s">
        <v>472</v>
      </c>
      <c r="C666" s="40" t="s">
        <v>28</v>
      </c>
      <c r="D666" s="20">
        <v>1</v>
      </c>
      <c r="E666" s="49">
        <v>61567.681700000001</v>
      </c>
      <c r="F666" s="39">
        <f t="shared" si="90"/>
        <v>61567.681700000001</v>
      </c>
      <c r="G666" s="51">
        <v>57230.23</v>
      </c>
      <c r="H666" s="54">
        <f t="shared" si="91"/>
        <v>57230.23</v>
      </c>
      <c r="I666" s="51">
        <v>62049.62</v>
      </c>
      <c r="J666" s="55">
        <f t="shared" si="92"/>
        <v>62049.62</v>
      </c>
      <c r="K666" s="41"/>
      <c r="L666" s="41"/>
      <c r="M666" s="41"/>
      <c r="N666" s="41"/>
      <c r="O666" s="41"/>
      <c r="P666" s="41"/>
      <c r="Q666" s="21">
        <f t="shared" si="93"/>
        <v>60282.51</v>
      </c>
      <c r="R666" s="24">
        <f t="shared" si="94"/>
        <v>3</v>
      </c>
      <c r="S666" s="24">
        <f t="shared" si="95"/>
        <v>2654.313211452341</v>
      </c>
      <c r="T666" s="25">
        <f t="shared" si="96"/>
        <v>4.4031232466138865</v>
      </c>
      <c r="U666" s="25" t="str">
        <f t="shared" si="97"/>
        <v>ОДН</v>
      </c>
      <c r="V666" s="26">
        <f t="shared" si="98"/>
        <v>60282.51</v>
      </c>
      <c r="W666" s="57" t="s">
        <v>2603</v>
      </c>
    </row>
    <row r="667" spans="1:23" ht="27" customHeight="1" x14ac:dyDescent="0.25">
      <c r="A667" s="47">
        <v>655</v>
      </c>
      <c r="B667" s="42" t="s">
        <v>473</v>
      </c>
      <c r="C667" s="40" t="s">
        <v>28</v>
      </c>
      <c r="D667" s="20">
        <v>1</v>
      </c>
      <c r="E667" s="49">
        <v>2981.9506499999998</v>
      </c>
      <c r="F667" s="39">
        <f t="shared" si="90"/>
        <v>2981.9506499999998</v>
      </c>
      <c r="G667" s="51">
        <v>2780.03</v>
      </c>
      <c r="H667" s="54">
        <f t="shared" si="91"/>
        <v>2780.03</v>
      </c>
      <c r="I667" s="51">
        <v>3014.14</v>
      </c>
      <c r="J667" s="55">
        <f t="shared" si="92"/>
        <v>3014.14</v>
      </c>
      <c r="K667" s="41"/>
      <c r="L667" s="41"/>
      <c r="M667" s="41"/>
      <c r="N667" s="41"/>
      <c r="O667" s="41"/>
      <c r="P667" s="41"/>
      <c r="Q667" s="21">
        <f t="shared" si="93"/>
        <v>2925.37</v>
      </c>
      <c r="R667" s="24">
        <f t="shared" si="94"/>
        <v>3</v>
      </c>
      <c r="S667" s="24">
        <f t="shared" si="95"/>
        <v>126.89601738120545</v>
      </c>
      <c r="T667" s="25">
        <f t="shared" si="96"/>
        <v>4.3377766703427421</v>
      </c>
      <c r="U667" s="25" t="str">
        <f t="shared" si="97"/>
        <v>ОДН</v>
      </c>
      <c r="V667" s="26">
        <f t="shared" si="98"/>
        <v>2925.37</v>
      </c>
      <c r="W667" s="57" t="s">
        <v>2604</v>
      </c>
    </row>
    <row r="668" spans="1:23" ht="27" customHeight="1" x14ac:dyDescent="0.25">
      <c r="A668" s="47">
        <v>656</v>
      </c>
      <c r="B668" s="42" t="s">
        <v>473</v>
      </c>
      <c r="C668" s="40" t="s">
        <v>28</v>
      </c>
      <c r="D668" s="20">
        <v>1</v>
      </c>
      <c r="E668" s="49">
        <v>6907.9098000000004</v>
      </c>
      <c r="F668" s="39">
        <f t="shared" si="90"/>
        <v>6907.9098000000004</v>
      </c>
      <c r="G668" s="51">
        <v>6414.97</v>
      </c>
      <c r="H668" s="54">
        <f t="shared" si="91"/>
        <v>6414.97</v>
      </c>
      <c r="I668" s="51">
        <v>6955.18</v>
      </c>
      <c r="J668" s="55">
        <f t="shared" si="92"/>
        <v>6955.18</v>
      </c>
      <c r="K668" s="41"/>
      <c r="L668" s="41"/>
      <c r="M668" s="41"/>
      <c r="N668" s="41"/>
      <c r="O668" s="41"/>
      <c r="P668" s="41"/>
      <c r="Q668" s="21">
        <f t="shared" si="93"/>
        <v>6759.35</v>
      </c>
      <c r="R668" s="24">
        <f t="shared" si="94"/>
        <v>3</v>
      </c>
      <c r="S668" s="24">
        <f t="shared" si="95"/>
        <v>299.179701413749</v>
      </c>
      <c r="T668" s="25">
        <f t="shared" si="96"/>
        <v>4.4261608204006153</v>
      </c>
      <c r="U668" s="25" t="str">
        <f t="shared" si="97"/>
        <v>ОДН</v>
      </c>
      <c r="V668" s="26">
        <f t="shared" si="98"/>
        <v>6759.35</v>
      </c>
      <c r="W668" s="57" t="s">
        <v>2599</v>
      </c>
    </row>
    <row r="669" spans="1:23" ht="27" customHeight="1" x14ac:dyDescent="0.25">
      <c r="A669" s="47">
        <v>657</v>
      </c>
      <c r="B669" s="42" t="s">
        <v>473</v>
      </c>
      <c r="C669" s="40" t="s">
        <v>28</v>
      </c>
      <c r="D669" s="20">
        <v>1</v>
      </c>
      <c r="E669" s="49">
        <v>11794.403249999999</v>
      </c>
      <c r="F669" s="39">
        <f t="shared" si="90"/>
        <v>11794.403249999999</v>
      </c>
      <c r="G669" s="51">
        <v>11017.39</v>
      </c>
      <c r="H669" s="54">
        <f t="shared" si="91"/>
        <v>11017.39</v>
      </c>
      <c r="I669" s="51">
        <v>11945.17</v>
      </c>
      <c r="J669" s="55">
        <f t="shared" si="92"/>
        <v>11945.17</v>
      </c>
      <c r="K669" s="41"/>
      <c r="L669" s="41"/>
      <c r="M669" s="41"/>
      <c r="N669" s="41"/>
      <c r="O669" s="41"/>
      <c r="P669" s="41"/>
      <c r="Q669" s="21">
        <f t="shared" si="93"/>
        <v>11585.65</v>
      </c>
      <c r="R669" s="24">
        <f t="shared" si="94"/>
        <v>3</v>
      </c>
      <c r="S669" s="24">
        <f t="shared" si="95"/>
        <v>497.87145800174312</v>
      </c>
      <c r="T669" s="25">
        <f t="shared" si="96"/>
        <v>4.2973113981670696</v>
      </c>
      <c r="U669" s="25" t="str">
        <f t="shared" si="97"/>
        <v>ОДН</v>
      </c>
      <c r="V669" s="26">
        <f t="shared" si="98"/>
        <v>11585.65</v>
      </c>
      <c r="W669" s="57" t="s">
        <v>2605</v>
      </c>
    </row>
    <row r="670" spans="1:23" ht="27" customHeight="1" x14ac:dyDescent="0.25">
      <c r="A670" s="47">
        <v>658</v>
      </c>
      <c r="B670" s="42" t="s">
        <v>474</v>
      </c>
      <c r="C670" s="40" t="s">
        <v>28</v>
      </c>
      <c r="D670" s="20">
        <v>1</v>
      </c>
      <c r="E670" s="49">
        <v>3382.9157999999998</v>
      </c>
      <c r="F670" s="39">
        <f t="shared" si="90"/>
        <v>3382.9157999999998</v>
      </c>
      <c r="G670" s="51">
        <v>3156.95</v>
      </c>
      <c r="H670" s="54">
        <f t="shared" si="91"/>
        <v>3156.95</v>
      </c>
      <c r="I670" s="51">
        <v>3422.79</v>
      </c>
      <c r="J670" s="55">
        <f t="shared" si="92"/>
        <v>3422.79</v>
      </c>
      <c r="K670" s="41"/>
      <c r="L670" s="41"/>
      <c r="M670" s="41"/>
      <c r="N670" s="41"/>
      <c r="O670" s="41"/>
      <c r="P670" s="41"/>
      <c r="Q670" s="21">
        <f t="shared" si="93"/>
        <v>3320.89</v>
      </c>
      <c r="R670" s="24">
        <f t="shared" si="94"/>
        <v>3</v>
      </c>
      <c r="S670" s="24">
        <f t="shared" si="95"/>
        <v>143.36515173786137</v>
      </c>
      <c r="T670" s="25">
        <f t="shared" si="96"/>
        <v>4.317070175099488</v>
      </c>
      <c r="U670" s="25" t="str">
        <f t="shared" si="97"/>
        <v>ОДН</v>
      </c>
      <c r="V670" s="26">
        <f t="shared" si="98"/>
        <v>3320.89</v>
      </c>
      <c r="W670" s="57" t="s">
        <v>2606</v>
      </c>
    </row>
    <row r="671" spans="1:23" ht="27" customHeight="1" x14ac:dyDescent="0.25">
      <c r="A671" s="47">
        <v>659</v>
      </c>
      <c r="B671" s="42" t="s">
        <v>475</v>
      </c>
      <c r="C671" s="40" t="s">
        <v>28</v>
      </c>
      <c r="D671" s="20">
        <v>1</v>
      </c>
      <c r="E671" s="49">
        <v>179.03235000000001</v>
      </c>
      <c r="F671" s="39">
        <f t="shared" si="90"/>
        <v>179.03235000000001</v>
      </c>
      <c r="G671" s="52">
        <v>166.58</v>
      </c>
      <c r="H671" s="54">
        <f t="shared" si="91"/>
        <v>166.58</v>
      </c>
      <c r="I671" s="52">
        <v>180.61</v>
      </c>
      <c r="J671" s="55">
        <f t="shared" si="92"/>
        <v>180.61</v>
      </c>
      <c r="K671" s="41"/>
      <c r="L671" s="41"/>
      <c r="M671" s="41"/>
      <c r="N671" s="41"/>
      <c r="O671" s="41"/>
      <c r="P671" s="41"/>
      <c r="Q671" s="21">
        <f t="shared" si="93"/>
        <v>175.41</v>
      </c>
      <c r="R671" s="24">
        <f t="shared" si="94"/>
        <v>3</v>
      </c>
      <c r="S671" s="24">
        <f t="shared" si="95"/>
        <v>7.6853861166014292</v>
      </c>
      <c r="T671" s="25">
        <f t="shared" si="96"/>
        <v>4.3813842520959065</v>
      </c>
      <c r="U671" s="25" t="str">
        <f t="shared" si="97"/>
        <v>ОДН</v>
      </c>
      <c r="V671" s="26">
        <f t="shared" si="98"/>
        <v>175.41</v>
      </c>
      <c r="W671" s="57" t="s">
        <v>2607</v>
      </c>
    </row>
    <row r="672" spans="1:23" ht="27" customHeight="1" x14ac:dyDescent="0.25">
      <c r="A672" s="47">
        <v>660</v>
      </c>
      <c r="B672" s="42" t="s">
        <v>476</v>
      </c>
      <c r="C672" s="40" t="s">
        <v>28</v>
      </c>
      <c r="D672" s="20">
        <v>1</v>
      </c>
      <c r="E672" s="49">
        <v>2926.2926000000002</v>
      </c>
      <c r="F672" s="39">
        <f t="shared" si="90"/>
        <v>2926.2926000000002</v>
      </c>
      <c r="G672" s="51">
        <v>2720.14</v>
      </c>
      <c r="H672" s="54">
        <f t="shared" si="91"/>
        <v>2720.14</v>
      </c>
      <c r="I672" s="51">
        <v>2949.2</v>
      </c>
      <c r="J672" s="55">
        <f t="shared" si="92"/>
        <v>2949.2</v>
      </c>
      <c r="K672" s="41"/>
      <c r="L672" s="41"/>
      <c r="M672" s="41"/>
      <c r="N672" s="41"/>
      <c r="O672" s="41"/>
      <c r="P672" s="41"/>
      <c r="Q672" s="21">
        <f t="shared" si="93"/>
        <v>2865.21</v>
      </c>
      <c r="R672" s="24">
        <f t="shared" si="94"/>
        <v>3</v>
      </c>
      <c r="S672" s="24">
        <f t="shared" si="95"/>
        <v>126.1560720353167</v>
      </c>
      <c r="T672" s="25">
        <f t="shared" si="96"/>
        <v>4.4030305644373957</v>
      </c>
      <c r="U672" s="25" t="str">
        <f t="shared" si="97"/>
        <v>ОДН</v>
      </c>
      <c r="V672" s="26">
        <f t="shared" si="98"/>
        <v>2865.21</v>
      </c>
      <c r="W672" s="57" t="s">
        <v>2608</v>
      </c>
    </row>
    <row r="673" spans="1:23" ht="27" customHeight="1" x14ac:dyDescent="0.25">
      <c r="A673" s="47">
        <v>661</v>
      </c>
      <c r="B673" s="42" t="s">
        <v>477</v>
      </c>
      <c r="C673" s="40" t="s">
        <v>28</v>
      </c>
      <c r="D673" s="20">
        <v>1</v>
      </c>
      <c r="E673" s="49">
        <v>135.02768999999998</v>
      </c>
      <c r="F673" s="39">
        <f t="shared" si="90"/>
        <v>135.02768999999998</v>
      </c>
      <c r="G673" s="52">
        <v>125.88</v>
      </c>
      <c r="H673" s="54">
        <f t="shared" si="91"/>
        <v>125.88</v>
      </c>
      <c r="I673" s="52">
        <v>136.49</v>
      </c>
      <c r="J673" s="55">
        <f t="shared" si="92"/>
        <v>136.49</v>
      </c>
      <c r="K673" s="41"/>
      <c r="L673" s="41"/>
      <c r="M673" s="41"/>
      <c r="N673" s="41"/>
      <c r="O673" s="41"/>
      <c r="P673" s="41"/>
      <c r="Q673" s="21">
        <f t="shared" si="93"/>
        <v>132.47</v>
      </c>
      <c r="R673" s="24">
        <f t="shared" si="94"/>
        <v>3</v>
      </c>
      <c r="S673" s="24">
        <f t="shared" si="95"/>
        <v>5.7502294795990538</v>
      </c>
      <c r="T673" s="25">
        <f t="shared" si="96"/>
        <v>4.3407786514675424</v>
      </c>
      <c r="U673" s="25" t="str">
        <f t="shared" si="97"/>
        <v>ОДН</v>
      </c>
      <c r="V673" s="26">
        <f t="shared" si="98"/>
        <v>132.47</v>
      </c>
      <c r="W673" s="57" t="s">
        <v>2609</v>
      </c>
    </row>
    <row r="674" spans="1:23" ht="27" customHeight="1" x14ac:dyDescent="0.25">
      <c r="A674" s="47">
        <v>662</v>
      </c>
      <c r="B674" s="42" t="s">
        <v>477</v>
      </c>
      <c r="C674" s="40" t="s">
        <v>28</v>
      </c>
      <c r="D674" s="20">
        <v>1</v>
      </c>
      <c r="E674" s="49">
        <v>671.34375</v>
      </c>
      <c r="F674" s="39">
        <f t="shared" si="90"/>
        <v>671.34375</v>
      </c>
      <c r="G674" s="52">
        <v>623.44000000000005</v>
      </c>
      <c r="H674" s="54">
        <f t="shared" si="91"/>
        <v>623.44000000000005</v>
      </c>
      <c r="I674" s="52">
        <v>675.94</v>
      </c>
      <c r="J674" s="55">
        <f t="shared" si="92"/>
        <v>675.94</v>
      </c>
      <c r="K674" s="41"/>
      <c r="L674" s="41"/>
      <c r="M674" s="41"/>
      <c r="N674" s="41"/>
      <c r="O674" s="41"/>
      <c r="P674" s="41"/>
      <c r="Q674" s="21">
        <f t="shared" si="93"/>
        <v>656.91</v>
      </c>
      <c r="R674" s="24">
        <f t="shared" si="94"/>
        <v>3</v>
      </c>
      <c r="S674" s="24">
        <f t="shared" si="95"/>
        <v>29.075031720210543</v>
      </c>
      <c r="T674" s="25">
        <f t="shared" si="96"/>
        <v>4.4260297027310509</v>
      </c>
      <c r="U674" s="25" t="str">
        <f t="shared" si="97"/>
        <v>ОДН</v>
      </c>
      <c r="V674" s="26">
        <f t="shared" si="98"/>
        <v>656.91</v>
      </c>
      <c r="W674" s="57" t="s">
        <v>2610</v>
      </c>
    </row>
    <row r="675" spans="1:23" ht="27" customHeight="1" x14ac:dyDescent="0.25">
      <c r="A675" s="47">
        <v>663</v>
      </c>
      <c r="B675" s="42" t="s">
        <v>477</v>
      </c>
      <c r="C675" s="40" t="s">
        <v>28</v>
      </c>
      <c r="D675" s="20">
        <v>1</v>
      </c>
      <c r="E675" s="49">
        <v>776.32695000000001</v>
      </c>
      <c r="F675" s="39">
        <f t="shared" si="90"/>
        <v>776.32695000000001</v>
      </c>
      <c r="G675" s="52">
        <v>725.18</v>
      </c>
      <c r="H675" s="54">
        <f t="shared" si="91"/>
        <v>725.18</v>
      </c>
      <c r="I675" s="52">
        <v>786.25</v>
      </c>
      <c r="J675" s="55">
        <f t="shared" si="92"/>
        <v>786.25</v>
      </c>
      <c r="K675" s="41"/>
      <c r="L675" s="41"/>
      <c r="M675" s="41"/>
      <c r="N675" s="41"/>
      <c r="O675" s="41"/>
      <c r="P675" s="41"/>
      <c r="Q675" s="21">
        <f t="shared" si="93"/>
        <v>762.59</v>
      </c>
      <c r="R675" s="24">
        <f t="shared" si="94"/>
        <v>3</v>
      </c>
      <c r="S675" s="24">
        <f t="shared" si="95"/>
        <v>32.771996394044294</v>
      </c>
      <c r="T675" s="25">
        <f t="shared" si="96"/>
        <v>4.2974594990813273</v>
      </c>
      <c r="U675" s="25" t="str">
        <f t="shared" si="97"/>
        <v>ОДН</v>
      </c>
      <c r="V675" s="26">
        <f t="shared" si="98"/>
        <v>762.59</v>
      </c>
      <c r="W675" s="57" t="s">
        <v>2611</v>
      </c>
    </row>
    <row r="676" spans="1:23" ht="27" customHeight="1" x14ac:dyDescent="0.25">
      <c r="A676" s="47">
        <v>664</v>
      </c>
      <c r="B676" s="42" t="s">
        <v>477</v>
      </c>
      <c r="C676" s="40" t="s">
        <v>28</v>
      </c>
      <c r="D676" s="20">
        <v>1</v>
      </c>
      <c r="E676" s="49">
        <v>952.52700000000004</v>
      </c>
      <c r="F676" s="39">
        <f t="shared" si="90"/>
        <v>952.52700000000004</v>
      </c>
      <c r="G676" s="52">
        <v>887.16</v>
      </c>
      <c r="H676" s="54">
        <f t="shared" si="91"/>
        <v>887.16</v>
      </c>
      <c r="I676" s="52">
        <v>961.87</v>
      </c>
      <c r="J676" s="55">
        <f t="shared" si="92"/>
        <v>961.87</v>
      </c>
      <c r="K676" s="41"/>
      <c r="L676" s="41"/>
      <c r="M676" s="41"/>
      <c r="N676" s="41"/>
      <c r="O676" s="41"/>
      <c r="P676" s="41"/>
      <c r="Q676" s="21">
        <f t="shared" si="93"/>
        <v>933.85</v>
      </c>
      <c r="R676" s="24">
        <f t="shared" si="94"/>
        <v>3</v>
      </c>
      <c r="S676" s="24">
        <f t="shared" si="95"/>
        <v>40.705692654713573</v>
      </c>
      <c r="T676" s="25">
        <f t="shared" si="96"/>
        <v>4.3589112442805131</v>
      </c>
      <c r="U676" s="25" t="str">
        <f t="shared" si="97"/>
        <v>ОДН</v>
      </c>
      <c r="V676" s="26">
        <f t="shared" si="98"/>
        <v>933.85</v>
      </c>
      <c r="W676" s="57" t="s">
        <v>2612</v>
      </c>
    </row>
    <row r="677" spans="1:23" ht="27" customHeight="1" x14ac:dyDescent="0.25">
      <c r="A677" s="47">
        <v>665</v>
      </c>
      <c r="B677" s="42" t="s">
        <v>477</v>
      </c>
      <c r="C677" s="40" t="s">
        <v>28</v>
      </c>
      <c r="D677" s="20">
        <v>1</v>
      </c>
      <c r="E677" s="49">
        <v>1742.307</v>
      </c>
      <c r="F677" s="39">
        <f t="shared" si="90"/>
        <v>1742.307</v>
      </c>
      <c r="G677" s="51">
        <v>1625.93</v>
      </c>
      <c r="H677" s="54">
        <f t="shared" si="91"/>
        <v>1625.93</v>
      </c>
      <c r="I677" s="51">
        <v>1762.85</v>
      </c>
      <c r="J677" s="55">
        <f t="shared" si="92"/>
        <v>1762.85</v>
      </c>
      <c r="K677" s="41"/>
      <c r="L677" s="41"/>
      <c r="M677" s="41"/>
      <c r="N677" s="41"/>
      <c r="O677" s="41"/>
      <c r="P677" s="41"/>
      <c r="Q677" s="21">
        <f t="shared" si="93"/>
        <v>1710.36</v>
      </c>
      <c r="R677" s="24">
        <f t="shared" si="94"/>
        <v>3</v>
      </c>
      <c r="S677" s="24">
        <f t="shared" si="95"/>
        <v>73.83845816713665</v>
      </c>
      <c r="T677" s="25">
        <f t="shared" si="96"/>
        <v>4.3171296199125715</v>
      </c>
      <c r="U677" s="25" t="str">
        <f t="shared" si="97"/>
        <v>ОДН</v>
      </c>
      <c r="V677" s="26">
        <f t="shared" si="98"/>
        <v>1710.36</v>
      </c>
      <c r="W677" s="57" t="s">
        <v>2613</v>
      </c>
    </row>
    <row r="678" spans="1:23" ht="27" customHeight="1" x14ac:dyDescent="0.25">
      <c r="A678" s="47">
        <v>666</v>
      </c>
      <c r="B678" s="42" t="s">
        <v>477</v>
      </c>
      <c r="C678" s="40" t="s">
        <v>28</v>
      </c>
      <c r="D678" s="20">
        <v>1</v>
      </c>
      <c r="E678" s="49">
        <v>1827.8452500000001</v>
      </c>
      <c r="F678" s="39">
        <f t="shared" si="90"/>
        <v>1827.8452500000001</v>
      </c>
      <c r="G678" s="51">
        <v>1700.74</v>
      </c>
      <c r="H678" s="54">
        <f t="shared" si="91"/>
        <v>1700.74</v>
      </c>
      <c r="I678" s="51">
        <v>1843.96</v>
      </c>
      <c r="J678" s="55">
        <f t="shared" si="92"/>
        <v>1843.96</v>
      </c>
      <c r="K678" s="41"/>
      <c r="L678" s="41"/>
      <c r="M678" s="41"/>
      <c r="N678" s="41"/>
      <c r="O678" s="41"/>
      <c r="P678" s="41"/>
      <c r="Q678" s="21">
        <f t="shared" si="93"/>
        <v>1790.85</v>
      </c>
      <c r="R678" s="24">
        <f t="shared" si="94"/>
        <v>3</v>
      </c>
      <c r="S678" s="24">
        <f t="shared" si="95"/>
        <v>78.451044360679191</v>
      </c>
      <c r="T678" s="25">
        <f t="shared" si="96"/>
        <v>4.3806597068810449</v>
      </c>
      <c r="U678" s="25" t="str">
        <f t="shared" si="97"/>
        <v>ОДН</v>
      </c>
      <c r="V678" s="26">
        <f t="shared" si="98"/>
        <v>1790.85</v>
      </c>
      <c r="W678" s="57">
        <v>11823741</v>
      </c>
    </row>
    <row r="679" spans="1:23" ht="27" customHeight="1" x14ac:dyDescent="0.25">
      <c r="A679" s="47">
        <v>667</v>
      </c>
      <c r="B679" s="42" t="s">
        <v>477</v>
      </c>
      <c r="C679" s="40" t="s">
        <v>28</v>
      </c>
      <c r="D679" s="20">
        <v>1</v>
      </c>
      <c r="E679" s="49">
        <v>2598.1283999999996</v>
      </c>
      <c r="F679" s="39">
        <f t="shared" si="90"/>
        <v>2598.1283999999996</v>
      </c>
      <c r="G679" s="51">
        <v>2415.09</v>
      </c>
      <c r="H679" s="54">
        <f t="shared" si="91"/>
        <v>2415.09</v>
      </c>
      <c r="I679" s="51">
        <v>2618.4699999999998</v>
      </c>
      <c r="J679" s="55">
        <f t="shared" si="92"/>
        <v>2618.4699999999998</v>
      </c>
      <c r="K679" s="41"/>
      <c r="L679" s="41"/>
      <c r="M679" s="41"/>
      <c r="N679" s="41"/>
      <c r="O679" s="41"/>
      <c r="P679" s="41"/>
      <c r="Q679" s="21">
        <f t="shared" si="93"/>
        <v>2543.9</v>
      </c>
      <c r="R679" s="24">
        <f t="shared" si="94"/>
        <v>3</v>
      </c>
      <c r="S679" s="24">
        <f t="shared" si="95"/>
        <v>112.0120983790588</v>
      </c>
      <c r="T679" s="25">
        <f t="shared" si="96"/>
        <v>4.4031643688454265</v>
      </c>
      <c r="U679" s="25" t="str">
        <f t="shared" si="97"/>
        <v>ОДН</v>
      </c>
      <c r="V679" s="26">
        <f t="shared" si="98"/>
        <v>2543.9</v>
      </c>
      <c r="W679" s="57" t="s">
        <v>2614</v>
      </c>
    </row>
    <row r="680" spans="1:23" ht="27" customHeight="1" x14ac:dyDescent="0.25">
      <c r="A680" s="47">
        <v>668</v>
      </c>
      <c r="B680" s="42" t="s">
        <v>477</v>
      </c>
      <c r="C680" s="40" t="s">
        <v>28</v>
      </c>
      <c r="D680" s="20">
        <v>1</v>
      </c>
      <c r="E680" s="49">
        <v>19031.863000000001</v>
      </c>
      <c r="F680" s="39">
        <f t="shared" si="90"/>
        <v>19031.863000000001</v>
      </c>
      <c r="G680" s="51">
        <v>17743.150000000001</v>
      </c>
      <c r="H680" s="54">
        <f t="shared" si="91"/>
        <v>17743.150000000001</v>
      </c>
      <c r="I680" s="51">
        <v>19237.310000000001</v>
      </c>
      <c r="J680" s="55">
        <f t="shared" si="92"/>
        <v>19237.310000000001</v>
      </c>
      <c r="K680" s="41"/>
      <c r="L680" s="41"/>
      <c r="M680" s="41"/>
      <c r="N680" s="41"/>
      <c r="O680" s="41"/>
      <c r="P680" s="41"/>
      <c r="Q680" s="21">
        <f t="shared" si="93"/>
        <v>18670.77</v>
      </c>
      <c r="R680" s="24">
        <f t="shared" si="94"/>
        <v>3</v>
      </c>
      <c r="S680" s="24">
        <f t="shared" si="95"/>
        <v>809.88721148348793</v>
      </c>
      <c r="T680" s="25">
        <f t="shared" si="96"/>
        <v>4.3377279645321964</v>
      </c>
      <c r="U680" s="25" t="str">
        <f t="shared" si="97"/>
        <v>ОДН</v>
      </c>
      <c r="V680" s="26">
        <f t="shared" si="98"/>
        <v>18670.77</v>
      </c>
      <c r="W680" s="57" t="s">
        <v>2615</v>
      </c>
    </row>
    <row r="681" spans="1:23" ht="27" customHeight="1" x14ac:dyDescent="0.25">
      <c r="A681" s="47">
        <v>669</v>
      </c>
      <c r="B681" s="42" t="s">
        <v>477</v>
      </c>
      <c r="C681" s="40" t="s">
        <v>28</v>
      </c>
      <c r="D681" s="20">
        <v>1</v>
      </c>
      <c r="E681" s="49">
        <v>22307.947200000002</v>
      </c>
      <c r="F681" s="39">
        <f t="shared" si="90"/>
        <v>22307.947200000002</v>
      </c>
      <c r="G681" s="51">
        <v>20716.080000000002</v>
      </c>
      <c r="H681" s="54">
        <f t="shared" si="91"/>
        <v>20716.080000000002</v>
      </c>
      <c r="I681" s="51">
        <v>22460.59</v>
      </c>
      <c r="J681" s="55">
        <f t="shared" si="92"/>
        <v>22460.59</v>
      </c>
      <c r="K681" s="41"/>
      <c r="L681" s="41"/>
      <c r="M681" s="41"/>
      <c r="N681" s="41"/>
      <c r="O681" s="41"/>
      <c r="P681" s="41"/>
      <c r="Q681" s="21">
        <f t="shared" si="93"/>
        <v>21828.21</v>
      </c>
      <c r="R681" s="24">
        <f t="shared" si="94"/>
        <v>3</v>
      </c>
      <c r="S681" s="24">
        <f t="shared" si="95"/>
        <v>966.14837948522131</v>
      </c>
      <c r="T681" s="25">
        <f t="shared" si="96"/>
        <v>4.426145705420744</v>
      </c>
      <c r="U681" s="25" t="str">
        <f t="shared" si="97"/>
        <v>ОДН</v>
      </c>
      <c r="V681" s="26">
        <f t="shared" si="98"/>
        <v>21828.21</v>
      </c>
      <c r="W681" s="57" t="s">
        <v>2616</v>
      </c>
    </row>
    <row r="682" spans="1:23" ht="27" customHeight="1" x14ac:dyDescent="0.25">
      <c r="A682" s="47">
        <v>670</v>
      </c>
      <c r="B682" s="42" t="s">
        <v>477</v>
      </c>
      <c r="C682" s="40" t="s">
        <v>28</v>
      </c>
      <c r="D682" s="20">
        <v>1</v>
      </c>
      <c r="E682" s="49">
        <v>26157.545099999999</v>
      </c>
      <c r="F682" s="39">
        <f t="shared" si="90"/>
        <v>26157.545099999999</v>
      </c>
      <c r="G682" s="51">
        <v>24434.29</v>
      </c>
      <c r="H682" s="54">
        <f t="shared" si="91"/>
        <v>24434.29</v>
      </c>
      <c r="I682" s="51">
        <v>26491.91</v>
      </c>
      <c r="J682" s="55">
        <f t="shared" si="92"/>
        <v>26491.91</v>
      </c>
      <c r="K682" s="41"/>
      <c r="L682" s="41"/>
      <c r="M682" s="41"/>
      <c r="N682" s="41"/>
      <c r="O682" s="41"/>
      <c r="P682" s="41"/>
      <c r="Q682" s="21">
        <f t="shared" si="93"/>
        <v>25694.58</v>
      </c>
      <c r="R682" s="24">
        <f t="shared" si="94"/>
        <v>3</v>
      </c>
      <c r="S682" s="24">
        <f t="shared" si="95"/>
        <v>1104.1745099435159</v>
      </c>
      <c r="T682" s="25">
        <f t="shared" si="96"/>
        <v>4.2973051512946148</v>
      </c>
      <c r="U682" s="25" t="str">
        <f t="shared" si="97"/>
        <v>ОДН</v>
      </c>
      <c r="V682" s="26">
        <f t="shared" si="98"/>
        <v>25694.58</v>
      </c>
      <c r="W682" s="57" t="s">
        <v>2617</v>
      </c>
    </row>
    <row r="683" spans="1:23" ht="27" customHeight="1" x14ac:dyDescent="0.25">
      <c r="A683" s="47">
        <v>671</v>
      </c>
      <c r="B683" s="42" t="s">
        <v>477</v>
      </c>
      <c r="C683" s="40" t="s">
        <v>28</v>
      </c>
      <c r="D683" s="20">
        <v>1</v>
      </c>
      <c r="E683" s="49">
        <v>73781.597999999998</v>
      </c>
      <c r="F683" s="39">
        <f t="shared" si="90"/>
        <v>73781.597999999998</v>
      </c>
      <c r="G683" s="51">
        <v>68718.16</v>
      </c>
      <c r="H683" s="54">
        <f t="shared" si="91"/>
        <v>68718.16</v>
      </c>
      <c r="I683" s="51">
        <v>74504.95</v>
      </c>
      <c r="J683" s="55">
        <f t="shared" si="92"/>
        <v>74504.95</v>
      </c>
      <c r="K683" s="41"/>
      <c r="L683" s="41"/>
      <c r="M683" s="41"/>
      <c r="N683" s="41"/>
      <c r="O683" s="41"/>
      <c r="P683" s="41"/>
      <c r="Q683" s="21">
        <f t="shared" si="93"/>
        <v>72334.899999999994</v>
      </c>
      <c r="R683" s="24">
        <f t="shared" si="94"/>
        <v>3</v>
      </c>
      <c r="S683" s="24">
        <f t="shared" si="95"/>
        <v>3153.0033565874901</v>
      </c>
      <c r="T683" s="25">
        <f t="shared" si="96"/>
        <v>4.3588964062817395</v>
      </c>
      <c r="U683" s="25" t="str">
        <f t="shared" si="97"/>
        <v>ОДН</v>
      </c>
      <c r="V683" s="26">
        <f t="shared" si="98"/>
        <v>72334.899999999994</v>
      </c>
      <c r="W683" s="57" t="s">
        <v>2618</v>
      </c>
    </row>
    <row r="684" spans="1:23" ht="27" customHeight="1" x14ac:dyDescent="0.25">
      <c r="A684" s="47">
        <v>672</v>
      </c>
      <c r="B684" s="42" t="s">
        <v>477</v>
      </c>
      <c r="C684" s="40" t="s">
        <v>28</v>
      </c>
      <c r="D684" s="20">
        <v>1</v>
      </c>
      <c r="E684" s="49">
        <v>92461.529699999999</v>
      </c>
      <c r="F684" s="39">
        <f t="shared" si="90"/>
        <v>92461.529699999999</v>
      </c>
      <c r="G684" s="51">
        <v>86285.32</v>
      </c>
      <c r="H684" s="54">
        <f t="shared" si="91"/>
        <v>86285.32</v>
      </c>
      <c r="I684" s="51">
        <v>93551.45</v>
      </c>
      <c r="J684" s="55">
        <f t="shared" si="92"/>
        <v>93551.45</v>
      </c>
      <c r="K684" s="41"/>
      <c r="L684" s="41"/>
      <c r="M684" s="41"/>
      <c r="N684" s="41"/>
      <c r="O684" s="41"/>
      <c r="P684" s="41"/>
      <c r="Q684" s="21">
        <f t="shared" si="93"/>
        <v>90766.1</v>
      </c>
      <c r="R684" s="24">
        <f t="shared" si="94"/>
        <v>3</v>
      </c>
      <c r="S684" s="24">
        <f t="shared" si="95"/>
        <v>3918.5485768675885</v>
      </c>
      <c r="T684" s="25">
        <f t="shared" si="96"/>
        <v>4.3171939489165982</v>
      </c>
      <c r="U684" s="25" t="str">
        <f t="shared" si="97"/>
        <v>ОДН</v>
      </c>
      <c r="V684" s="26">
        <f t="shared" si="98"/>
        <v>90766.1</v>
      </c>
      <c r="W684" s="57" t="s">
        <v>2619</v>
      </c>
    </row>
    <row r="685" spans="1:23" ht="27" customHeight="1" x14ac:dyDescent="0.25">
      <c r="A685" s="47">
        <v>673</v>
      </c>
      <c r="B685" s="42" t="s">
        <v>478</v>
      </c>
      <c r="C685" s="40" t="s">
        <v>28</v>
      </c>
      <c r="D685" s="20">
        <v>1</v>
      </c>
      <c r="E685" s="49">
        <v>1932.1404</v>
      </c>
      <c r="F685" s="39">
        <f t="shared" si="90"/>
        <v>1932.1404</v>
      </c>
      <c r="G685" s="51">
        <v>1797.78</v>
      </c>
      <c r="H685" s="54">
        <f t="shared" si="91"/>
        <v>1797.78</v>
      </c>
      <c r="I685" s="51">
        <v>1949.17</v>
      </c>
      <c r="J685" s="55">
        <f t="shared" si="92"/>
        <v>1949.17</v>
      </c>
      <c r="K685" s="41"/>
      <c r="L685" s="41"/>
      <c r="M685" s="41"/>
      <c r="N685" s="41"/>
      <c r="O685" s="41"/>
      <c r="P685" s="41"/>
      <c r="Q685" s="21">
        <f t="shared" si="93"/>
        <v>1893.03</v>
      </c>
      <c r="R685" s="24">
        <f t="shared" si="94"/>
        <v>3</v>
      </c>
      <c r="S685" s="24">
        <f t="shared" si="95"/>
        <v>82.927334118974343</v>
      </c>
      <c r="T685" s="25">
        <f t="shared" si="96"/>
        <v>4.3806666623864574</v>
      </c>
      <c r="U685" s="25" t="str">
        <f t="shared" si="97"/>
        <v>ОДН</v>
      </c>
      <c r="V685" s="26">
        <f t="shared" si="98"/>
        <v>1893.03</v>
      </c>
      <c r="W685" s="57" t="s">
        <v>2620</v>
      </c>
    </row>
    <row r="686" spans="1:23" ht="27" customHeight="1" x14ac:dyDescent="0.25">
      <c r="A686" s="47">
        <v>674</v>
      </c>
      <c r="B686" s="42" t="s">
        <v>478</v>
      </c>
      <c r="C686" s="40" t="s">
        <v>28</v>
      </c>
      <c r="D686" s="20">
        <v>1</v>
      </c>
      <c r="E686" s="49">
        <v>3516.4485439999994</v>
      </c>
      <c r="F686" s="39">
        <f t="shared" si="90"/>
        <v>3516.4485439999994</v>
      </c>
      <c r="G686" s="51">
        <v>3268.71</v>
      </c>
      <c r="H686" s="54">
        <f t="shared" si="91"/>
        <v>3268.71</v>
      </c>
      <c r="I686" s="51">
        <v>3543.97</v>
      </c>
      <c r="J686" s="55">
        <f t="shared" si="92"/>
        <v>3543.97</v>
      </c>
      <c r="K686" s="41"/>
      <c r="L686" s="41"/>
      <c r="M686" s="41"/>
      <c r="N686" s="41"/>
      <c r="O686" s="41"/>
      <c r="P686" s="41"/>
      <c r="Q686" s="21">
        <f t="shared" si="93"/>
        <v>3443.04</v>
      </c>
      <c r="R686" s="24">
        <f t="shared" si="94"/>
        <v>3</v>
      </c>
      <c r="S686" s="24">
        <f t="shared" si="95"/>
        <v>151.60248700499574</v>
      </c>
      <c r="T686" s="25">
        <f t="shared" si="96"/>
        <v>4.4031578780669332</v>
      </c>
      <c r="U686" s="25" t="str">
        <f t="shared" si="97"/>
        <v>ОДН</v>
      </c>
      <c r="V686" s="26">
        <f t="shared" si="98"/>
        <v>3443.04</v>
      </c>
      <c r="W686" s="57" t="s">
        <v>2621</v>
      </c>
    </row>
    <row r="687" spans="1:23" ht="27" customHeight="1" x14ac:dyDescent="0.25">
      <c r="A687" s="47">
        <v>675</v>
      </c>
      <c r="B687" s="42" t="s">
        <v>478</v>
      </c>
      <c r="C687" s="40" t="s">
        <v>28</v>
      </c>
      <c r="D687" s="20">
        <v>1</v>
      </c>
      <c r="E687" s="50">
        <v>9687.2763500000001</v>
      </c>
      <c r="F687" s="39">
        <f t="shared" si="90"/>
        <v>9687.2763500000001</v>
      </c>
      <c r="G687" s="51">
        <v>9031.32</v>
      </c>
      <c r="H687" s="54">
        <f t="shared" si="91"/>
        <v>9031.32</v>
      </c>
      <c r="I687" s="51">
        <v>9791.85</v>
      </c>
      <c r="J687" s="55">
        <f t="shared" si="92"/>
        <v>9791.85</v>
      </c>
      <c r="K687" s="41"/>
      <c r="L687" s="41"/>
      <c r="M687" s="41"/>
      <c r="N687" s="41"/>
      <c r="O687" s="41"/>
      <c r="P687" s="41"/>
      <c r="Q687" s="21">
        <f t="shared" si="93"/>
        <v>9503.48</v>
      </c>
      <c r="R687" s="24">
        <f t="shared" si="94"/>
        <v>3</v>
      </c>
      <c r="S687" s="24">
        <f t="shared" si="95"/>
        <v>412.23380548744603</v>
      </c>
      <c r="T687" s="25">
        <f t="shared" si="96"/>
        <v>4.3377142424400956</v>
      </c>
      <c r="U687" s="25" t="str">
        <f t="shared" si="97"/>
        <v>ОДН</v>
      </c>
      <c r="V687" s="26">
        <f t="shared" si="98"/>
        <v>9503.48</v>
      </c>
      <c r="W687" s="57" t="s">
        <v>2622</v>
      </c>
    </row>
    <row r="688" spans="1:23" ht="27" customHeight="1" x14ac:dyDescent="0.25">
      <c r="A688" s="47">
        <v>676</v>
      </c>
      <c r="B688" s="42" t="s">
        <v>479</v>
      </c>
      <c r="C688" s="40" t="s">
        <v>28</v>
      </c>
      <c r="D688" s="20">
        <v>1</v>
      </c>
      <c r="E688" s="49">
        <v>7277.2128000000002</v>
      </c>
      <c r="F688" s="39">
        <f t="shared" si="90"/>
        <v>7277.2128000000002</v>
      </c>
      <c r="G688" s="51">
        <v>6757.92</v>
      </c>
      <c r="H688" s="54">
        <f t="shared" si="91"/>
        <v>6757.92</v>
      </c>
      <c r="I688" s="51">
        <v>7327.01</v>
      </c>
      <c r="J688" s="55">
        <f t="shared" si="92"/>
        <v>7327.01</v>
      </c>
      <c r="K688" s="41"/>
      <c r="L688" s="41"/>
      <c r="M688" s="41"/>
      <c r="N688" s="41"/>
      <c r="O688" s="41"/>
      <c r="P688" s="41"/>
      <c r="Q688" s="21">
        <f t="shared" si="93"/>
        <v>7120.71</v>
      </c>
      <c r="R688" s="24">
        <f t="shared" si="94"/>
        <v>3</v>
      </c>
      <c r="S688" s="24">
        <f t="shared" si="95"/>
        <v>315.17407928622566</v>
      </c>
      <c r="T688" s="25">
        <f t="shared" si="96"/>
        <v>4.4261608643832666</v>
      </c>
      <c r="U688" s="25" t="str">
        <f t="shared" si="97"/>
        <v>ОДН</v>
      </c>
      <c r="V688" s="26">
        <f t="shared" si="98"/>
        <v>7120.71</v>
      </c>
      <c r="W688" s="57" t="s">
        <v>2623</v>
      </c>
    </row>
    <row r="689" spans="1:23" ht="27" customHeight="1" x14ac:dyDescent="0.25">
      <c r="A689" s="47">
        <v>677</v>
      </c>
      <c r="B689" s="42" t="s">
        <v>480</v>
      </c>
      <c r="C689" s="40" t="s">
        <v>28</v>
      </c>
      <c r="D689" s="20">
        <v>1</v>
      </c>
      <c r="E689" s="49">
        <v>1062.5107499999999</v>
      </c>
      <c r="F689" s="39">
        <f t="shared" si="90"/>
        <v>1062.5107499999999</v>
      </c>
      <c r="G689" s="52">
        <v>992.51</v>
      </c>
      <c r="H689" s="54">
        <f t="shared" si="91"/>
        <v>992.51</v>
      </c>
      <c r="I689" s="51">
        <v>1076.0899999999999</v>
      </c>
      <c r="J689" s="55">
        <f t="shared" si="92"/>
        <v>1076.0899999999999</v>
      </c>
      <c r="K689" s="41"/>
      <c r="L689" s="41"/>
      <c r="M689" s="41"/>
      <c r="N689" s="41"/>
      <c r="O689" s="41"/>
      <c r="P689" s="41"/>
      <c r="Q689" s="21">
        <f t="shared" si="93"/>
        <v>1043.7</v>
      </c>
      <c r="R689" s="24">
        <f t="shared" si="94"/>
        <v>3</v>
      </c>
      <c r="S689" s="24">
        <f t="shared" si="95"/>
        <v>44.851825579136083</v>
      </c>
      <c r="T689" s="25">
        <f t="shared" si="96"/>
        <v>4.2973867566480868</v>
      </c>
      <c r="U689" s="25" t="str">
        <f t="shared" si="97"/>
        <v>ОДН</v>
      </c>
      <c r="V689" s="26">
        <f t="shared" si="98"/>
        <v>1043.7</v>
      </c>
      <c r="W689" s="57" t="s">
        <v>2624</v>
      </c>
    </row>
    <row r="690" spans="1:23" ht="27" customHeight="1" x14ac:dyDescent="0.25">
      <c r="A690" s="47">
        <v>678</v>
      </c>
      <c r="B690" s="42" t="s">
        <v>481</v>
      </c>
      <c r="C690" s="40" t="s">
        <v>28</v>
      </c>
      <c r="D690" s="20">
        <v>1</v>
      </c>
      <c r="E690" s="49">
        <v>1083.8519999999999</v>
      </c>
      <c r="F690" s="39">
        <f t="shared" si="90"/>
        <v>1083.8519999999999</v>
      </c>
      <c r="G690" s="51">
        <v>1009.47</v>
      </c>
      <c r="H690" s="54">
        <f t="shared" si="91"/>
        <v>1009.47</v>
      </c>
      <c r="I690" s="51">
        <v>1094.48</v>
      </c>
      <c r="J690" s="55">
        <f t="shared" si="92"/>
        <v>1094.48</v>
      </c>
      <c r="K690" s="41"/>
      <c r="L690" s="41"/>
      <c r="M690" s="41"/>
      <c r="N690" s="41"/>
      <c r="O690" s="41"/>
      <c r="P690" s="41"/>
      <c r="Q690" s="21">
        <f t="shared" si="93"/>
        <v>1062.5999999999999</v>
      </c>
      <c r="R690" s="24">
        <f t="shared" si="94"/>
        <v>3</v>
      </c>
      <c r="S690" s="24">
        <f t="shared" si="95"/>
        <v>46.318348437741129</v>
      </c>
      <c r="T690" s="25">
        <f t="shared" si="96"/>
        <v>4.3589637152024405</v>
      </c>
      <c r="U690" s="25" t="str">
        <f t="shared" si="97"/>
        <v>ОДН</v>
      </c>
      <c r="V690" s="26">
        <f t="shared" si="98"/>
        <v>1062.5999999999999</v>
      </c>
      <c r="W690" s="57" t="s">
        <v>2625</v>
      </c>
    </row>
    <row r="691" spans="1:23" ht="27" customHeight="1" x14ac:dyDescent="0.25">
      <c r="A691" s="47">
        <v>679</v>
      </c>
      <c r="B691" s="42" t="s">
        <v>482</v>
      </c>
      <c r="C691" s="40" t="s">
        <v>28</v>
      </c>
      <c r="D691" s="20">
        <v>1</v>
      </c>
      <c r="E691" s="49">
        <v>1588.3853999999999</v>
      </c>
      <c r="F691" s="39">
        <f t="shared" si="90"/>
        <v>1588.3853999999999</v>
      </c>
      <c r="G691" s="51">
        <v>1482.29</v>
      </c>
      <c r="H691" s="54">
        <f t="shared" si="91"/>
        <v>1482.29</v>
      </c>
      <c r="I691" s="51">
        <v>1607.11</v>
      </c>
      <c r="J691" s="55">
        <f t="shared" si="92"/>
        <v>1607.11</v>
      </c>
      <c r="K691" s="41"/>
      <c r="L691" s="41"/>
      <c r="M691" s="41"/>
      <c r="N691" s="41"/>
      <c r="O691" s="41"/>
      <c r="P691" s="41"/>
      <c r="Q691" s="21">
        <f t="shared" si="93"/>
        <v>1559.26</v>
      </c>
      <c r="R691" s="24">
        <f t="shared" si="94"/>
        <v>3</v>
      </c>
      <c r="S691" s="24">
        <f t="shared" si="95"/>
        <v>67.313788799769654</v>
      </c>
      <c r="T691" s="25">
        <f t="shared" si="96"/>
        <v>4.317034285479628</v>
      </c>
      <c r="U691" s="25" t="str">
        <f t="shared" si="97"/>
        <v>ОДН</v>
      </c>
      <c r="V691" s="26">
        <f t="shared" si="98"/>
        <v>1559.26</v>
      </c>
      <c r="W691" s="57" t="s">
        <v>2626</v>
      </c>
    </row>
    <row r="692" spans="1:23" ht="27" customHeight="1" x14ac:dyDescent="0.25">
      <c r="A692" s="47">
        <v>680</v>
      </c>
      <c r="B692" s="42" t="s">
        <v>483</v>
      </c>
      <c r="C692" s="40" t="s">
        <v>28</v>
      </c>
      <c r="D692" s="20">
        <v>1</v>
      </c>
      <c r="E692" s="49">
        <v>6473.4463000000005</v>
      </c>
      <c r="F692" s="39">
        <f t="shared" si="90"/>
        <v>6473.4463000000005</v>
      </c>
      <c r="G692" s="51">
        <v>6023.29</v>
      </c>
      <c r="H692" s="54">
        <f t="shared" si="91"/>
        <v>6023.29</v>
      </c>
      <c r="I692" s="51">
        <v>6530.51</v>
      </c>
      <c r="J692" s="55">
        <f t="shared" si="92"/>
        <v>6530.51</v>
      </c>
      <c r="K692" s="41"/>
      <c r="L692" s="41"/>
      <c r="M692" s="41"/>
      <c r="N692" s="41"/>
      <c r="O692" s="41"/>
      <c r="P692" s="41"/>
      <c r="Q692" s="21">
        <f t="shared" si="93"/>
        <v>6342.42</v>
      </c>
      <c r="R692" s="24">
        <f t="shared" si="94"/>
        <v>3</v>
      </c>
      <c r="S692" s="24">
        <f t="shared" si="95"/>
        <v>277.8396086699035</v>
      </c>
      <c r="T692" s="25">
        <f t="shared" si="96"/>
        <v>4.3806561008243463</v>
      </c>
      <c r="U692" s="25" t="str">
        <f t="shared" si="97"/>
        <v>ОДН</v>
      </c>
      <c r="V692" s="26">
        <f t="shared" si="98"/>
        <v>6342.42</v>
      </c>
      <c r="W692" s="57" t="s">
        <v>2627</v>
      </c>
    </row>
    <row r="693" spans="1:23" ht="27" customHeight="1" x14ac:dyDescent="0.25">
      <c r="A693" s="47">
        <v>681</v>
      </c>
      <c r="B693" s="42" t="s">
        <v>483</v>
      </c>
      <c r="C693" s="40" t="s">
        <v>28</v>
      </c>
      <c r="D693" s="20">
        <v>1</v>
      </c>
      <c r="E693" s="49">
        <v>12489.657599999999</v>
      </c>
      <c r="F693" s="39">
        <f t="shared" si="90"/>
        <v>12489.657599999999</v>
      </c>
      <c r="G693" s="51">
        <v>11609.76</v>
      </c>
      <c r="H693" s="54">
        <f t="shared" si="91"/>
        <v>11609.76</v>
      </c>
      <c r="I693" s="51">
        <v>12587.42</v>
      </c>
      <c r="J693" s="55">
        <f t="shared" si="92"/>
        <v>12587.42</v>
      </c>
      <c r="K693" s="41"/>
      <c r="L693" s="41"/>
      <c r="M693" s="41"/>
      <c r="N693" s="41"/>
      <c r="O693" s="41"/>
      <c r="P693" s="41"/>
      <c r="Q693" s="21">
        <f t="shared" si="93"/>
        <v>12228.95</v>
      </c>
      <c r="R693" s="24">
        <f t="shared" si="94"/>
        <v>3</v>
      </c>
      <c r="S693" s="24">
        <f t="shared" si="95"/>
        <v>538.45401368072237</v>
      </c>
      <c r="T693" s="25">
        <f t="shared" si="96"/>
        <v>4.4031091277723959</v>
      </c>
      <c r="U693" s="25" t="str">
        <f t="shared" si="97"/>
        <v>ОДН</v>
      </c>
      <c r="V693" s="26">
        <f t="shared" si="98"/>
        <v>12228.95</v>
      </c>
      <c r="W693" s="57" t="s">
        <v>2628</v>
      </c>
    </row>
    <row r="694" spans="1:23" ht="27" customHeight="1" x14ac:dyDescent="0.25">
      <c r="A694" s="47">
        <v>682</v>
      </c>
      <c r="B694" s="42" t="s">
        <v>484</v>
      </c>
      <c r="C694" s="40" t="s">
        <v>28</v>
      </c>
      <c r="D694" s="20">
        <v>1</v>
      </c>
      <c r="E694" s="49">
        <v>3420.63015</v>
      </c>
      <c r="F694" s="39">
        <f t="shared" si="90"/>
        <v>3420.63015</v>
      </c>
      <c r="G694" s="51">
        <v>3189.01</v>
      </c>
      <c r="H694" s="54">
        <f t="shared" si="91"/>
        <v>3189.01</v>
      </c>
      <c r="I694" s="51">
        <v>3457.56</v>
      </c>
      <c r="J694" s="55">
        <f t="shared" si="92"/>
        <v>3457.56</v>
      </c>
      <c r="K694" s="41"/>
      <c r="L694" s="41"/>
      <c r="M694" s="41"/>
      <c r="N694" s="41"/>
      <c r="O694" s="41"/>
      <c r="P694" s="41"/>
      <c r="Q694" s="21">
        <f t="shared" si="93"/>
        <v>3355.73</v>
      </c>
      <c r="R694" s="24">
        <f t="shared" si="94"/>
        <v>3</v>
      </c>
      <c r="S694" s="24">
        <f t="shared" si="95"/>
        <v>145.5625926706831</v>
      </c>
      <c r="T694" s="25">
        <f t="shared" si="96"/>
        <v>4.3377325550828916</v>
      </c>
      <c r="U694" s="25" t="str">
        <f t="shared" si="97"/>
        <v>ОДН</v>
      </c>
      <c r="V694" s="26">
        <f t="shared" si="98"/>
        <v>3355.73</v>
      </c>
      <c r="W694" s="57" t="s">
        <v>2629</v>
      </c>
    </row>
    <row r="695" spans="1:23" ht="27" customHeight="1" x14ac:dyDescent="0.25">
      <c r="A695" s="47">
        <v>683</v>
      </c>
      <c r="B695" s="42" t="s">
        <v>485</v>
      </c>
      <c r="C695" s="40" t="s">
        <v>28</v>
      </c>
      <c r="D695" s="20">
        <v>1</v>
      </c>
      <c r="E695" s="49">
        <v>53911.43505</v>
      </c>
      <c r="F695" s="39">
        <f t="shared" si="90"/>
        <v>53911.43505</v>
      </c>
      <c r="G695" s="51">
        <v>50064.38</v>
      </c>
      <c r="H695" s="54">
        <f t="shared" si="91"/>
        <v>50064.38</v>
      </c>
      <c r="I695" s="51">
        <v>54280.33</v>
      </c>
      <c r="J695" s="55">
        <f t="shared" si="92"/>
        <v>54280.33</v>
      </c>
      <c r="K695" s="41"/>
      <c r="L695" s="41"/>
      <c r="M695" s="41"/>
      <c r="N695" s="41"/>
      <c r="O695" s="41"/>
      <c r="P695" s="41"/>
      <c r="Q695" s="21">
        <f t="shared" si="93"/>
        <v>52752.05</v>
      </c>
      <c r="R695" s="24">
        <f t="shared" si="94"/>
        <v>3</v>
      </c>
      <c r="S695" s="24">
        <f t="shared" si="95"/>
        <v>2334.8858089276578</v>
      </c>
      <c r="T695" s="25">
        <f t="shared" si="96"/>
        <v>4.4261517968072477</v>
      </c>
      <c r="U695" s="25" t="str">
        <f t="shared" si="97"/>
        <v>ОДН</v>
      </c>
      <c r="V695" s="26">
        <f t="shared" si="98"/>
        <v>52752.05</v>
      </c>
      <c r="W695" s="57" t="s">
        <v>2630</v>
      </c>
    </row>
    <row r="696" spans="1:23" ht="27" customHeight="1" x14ac:dyDescent="0.25">
      <c r="A696" s="47">
        <v>684</v>
      </c>
      <c r="B696" s="42" t="s">
        <v>486</v>
      </c>
      <c r="C696" s="40" t="s">
        <v>28</v>
      </c>
      <c r="D696" s="20">
        <v>1</v>
      </c>
      <c r="E696" s="49">
        <v>3025.6319519999997</v>
      </c>
      <c r="F696" s="39">
        <f t="shared" si="90"/>
        <v>3025.6319519999997</v>
      </c>
      <c r="G696" s="51">
        <v>2826.3</v>
      </c>
      <c r="H696" s="54">
        <f t="shared" si="91"/>
        <v>2826.3</v>
      </c>
      <c r="I696" s="51">
        <v>3064.31</v>
      </c>
      <c r="J696" s="55">
        <f t="shared" si="92"/>
        <v>3064.31</v>
      </c>
      <c r="K696" s="41"/>
      <c r="L696" s="41"/>
      <c r="M696" s="41"/>
      <c r="N696" s="41"/>
      <c r="O696" s="41"/>
      <c r="P696" s="41"/>
      <c r="Q696" s="21">
        <f t="shared" si="93"/>
        <v>2972.08</v>
      </c>
      <c r="R696" s="24">
        <f t="shared" si="94"/>
        <v>3</v>
      </c>
      <c r="S696" s="24">
        <f t="shared" si="95"/>
        <v>127.72234116044501</v>
      </c>
      <c r="T696" s="25">
        <f t="shared" si="96"/>
        <v>4.2974058962223429</v>
      </c>
      <c r="U696" s="25" t="str">
        <f t="shared" si="97"/>
        <v>ОДН</v>
      </c>
      <c r="V696" s="26">
        <f t="shared" si="98"/>
        <v>2972.08</v>
      </c>
      <c r="W696" s="57" t="s">
        <v>2631</v>
      </c>
    </row>
    <row r="697" spans="1:23" ht="27" customHeight="1" x14ac:dyDescent="0.25">
      <c r="A697" s="47">
        <v>685</v>
      </c>
      <c r="B697" s="42" t="s">
        <v>487</v>
      </c>
      <c r="C697" s="40" t="s">
        <v>28</v>
      </c>
      <c r="D697" s="20">
        <v>1</v>
      </c>
      <c r="E697" s="49">
        <v>4981.2210000000005</v>
      </c>
      <c r="F697" s="39">
        <f t="shared" si="90"/>
        <v>4981.2210000000005</v>
      </c>
      <c r="G697" s="51">
        <v>4639.37</v>
      </c>
      <c r="H697" s="54">
        <f t="shared" si="91"/>
        <v>4639.37</v>
      </c>
      <c r="I697" s="51">
        <v>5030.0600000000004</v>
      </c>
      <c r="J697" s="55">
        <f t="shared" si="92"/>
        <v>5030.0600000000004</v>
      </c>
      <c r="K697" s="41"/>
      <c r="L697" s="41"/>
      <c r="M697" s="41"/>
      <c r="N697" s="41"/>
      <c r="O697" s="41"/>
      <c r="P697" s="41"/>
      <c r="Q697" s="21">
        <f t="shared" si="93"/>
        <v>4883.55</v>
      </c>
      <c r="R697" s="24">
        <f t="shared" si="94"/>
        <v>3</v>
      </c>
      <c r="S697" s="24">
        <f t="shared" si="95"/>
        <v>212.87164764359798</v>
      </c>
      <c r="T697" s="25">
        <f t="shared" si="96"/>
        <v>4.3589529674846776</v>
      </c>
      <c r="U697" s="25" t="str">
        <f t="shared" si="97"/>
        <v>ОДН</v>
      </c>
      <c r="V697" s="26">
        <f t="shared" si="98"/>
        <v>4883.55</v>
      </c>
      <c r="W697" s="57" t="s">
        <v>2632</v>
      </c>
    </row>
    <row r="698" spans="1:23" ht="27" customHeight="1" x14ac:dyDescent="0.25">
      <c r="A698" s="47">
        <v>686</v>
      </c>
      <c r="B698" s="42" t="s">
        <v>487</v>
      </c>
      <c r="C698" s="40" t="s">
        <v>28</v>
      </c>
      <c r="D698" s="20">
        <v>1</v>
      </c>
      <c r="E698" s="50">
        <v>5674.7901000000002</v>
      </c>
      <c r="F698" s="39">
        <f t="shared" si="90"/>
        <v>5674.7901000000002</v>
      </c>
      <c r="G698" s="51">
        <v>5295.73</v>
      </c>
      <c r="H698" s="54">
        <f t="shared" si="91"/>
        <v>5295.73</v>
      </c>
      <c r="I698" s="51">
        <v>5741.68</v>
      </c>
      <c r="J698" s="55">
        <f t="shared" si="92"/>
        <v>5741.68</v>
      </c>
      <c r="K698" s="41"/>
      <c r="L698" s="41"/>
      <c r="M698" s="41"/>
      <c r="N698" s="41"/>
      <c r="O698" s="41"/>
      <c r="P698" s="41"/>
      <c r="Q698" s="21">
        <f t="shared" si="93"/>
        <v>5570.73</v>
      </c>
      <c r="R698" s="24">
        <f t="shared" si="94"/>
        <v>3</v>
      </c>
      <c r="S698" s="24">
        <f t="shared" si="95"/>
        <v>240.49678471032661</v>
      </c>
      <c r="T698" s="25">
        <f t="shared" si="96"/>
        <v>4.3171502605641745</v>
      </c>
      <c r="U698" s="25" t="str">
        <f t="shared" si="97"/>
        <v>ОДН</v>
      </c>
      <c r="V698" s="26">
        <f t="shared" si="98"/>
        <v>5570.73</v>
      </c>
      <c r="W698" s="57" t="s">
        <v>2633</v>
      </c>
    </row>
    <row r="699" spans="1:23" ht="27" customHeight="1" x14ac:dyDescent="0.25">
      <c r="A699" s="47">
        <v>687</v>
      </c>
      <c r="B699" s="42" t="s">
        <v>487</v>
      </c>
      <c r="C699" s="40" t="s">
        <v>28</v>
      </c>
      <c r="D699" s="20">
        <v>1</v>
      </c>
      <c r="E699" s="49">
        <v>9639.8736000000008</v>
      </c>
      <c r="F699" s="39">
        <f t="shared" si="90"/>
        <v>9639.8736000000008</v>
      </c>
      <c r="G699" s="51">
        <v>8969.52</v>
      </c>
      <c r="H699" s="54">
        <f t="shared" si="91"/>
        <v>8969.52</v>
      </c>
      <c r="I699" s="51">
        <v>9724.85</v>
      </c>
      <c r="J699" s="55">
        <f t="shared" si="92"/>
        <v>9724.85</v>
      </c>
      <c r="K699" s="41"/>
      <c r="L699" s="41"/>
      <c r="M699" s="41"/>
      <c r="N699" s="41"/>
      <c r="O699" s="41"/>
      <c r="P699" s="41"/>
      <c r="Q699" s="21">
        <f t="shared" si="93"/>
        <v>9444.75</v>
      </c>
      <c r="R699" s="24">
        <f t="shared" si="94"/>
        <v>3</v>
      </c>
      <c r="S699" s="24">
        <f t="shared" si="95"/>
        <v>413.74677169553848</v>
      </c>
      <c r="T699" s="25">
        <f t="shared" si="96"/>
        <v>4.3807064421561019</v>
      </c>
      <c r="U699" s="25" t="str">
        <f t="shared" si="97"/>
        <v>ОДН</v>
      </c>
      <c r="V699" s="26">
        <f t="shared" si="98"/>
        <v>9444.75</v>
      </c>
      <c r="W699" s="57" t="s">
        <v>2634</v>
      </c>
    </row>
    <row r="700" spans="1:23" ht="27" customHeight="1" x14ac:dyDescent="0.25">
      <c r="A700" s="47">
        <v>688</v>
      </c>
      <c r="B700" s="42" t="s">
        <v>487</v>
      </c>
      <c r="C700" s="40" t="s">
        <v>28</v>
      </c>
      <c r="D700" s="20">
        <v>1</v>
      </c>
      <c r="E700" s="49">
        <v>9948.8122999999996</v>
      </c>
      <c r="F700" s="39">
        <f t="shared" si="90"/>
        <v>9948.8122999999996</v>
      </c>
      <c r="G700" s="51">
        <v>9247.92</v>
      </c>
      <c r="H700" s="54">
        <f t="shared" si="91"/>
        <v>9247.92</v>
      </c>
      <c r="I700" s="51">
        <v>10026.69</v>
      </c>
      <c r="J700" s="55">
        <f t="shared" si="92"/>
        <v>10026.69</v>
      </c>
      <c r="K700" s="41"/>
      <c r="L700" s="41"/>
      <c r="M700" s="41"/>
      <c r="N700" s="41"/>
      <c r="O700" s="41"/>
      <c r="P700" s="41"/>
      <c r="Q700" s="21">
        <f t="shared" si="93"/>
        <v>9741.14</v>
      </c>
      <c r="R700" s="24">
        <f t="shared" si="94"/>
        <v>3</v>
      </c>
      <c r="S700" s="24">
        <f t="shared" si="95"/>
        <v>428.91290204847536</v>
      </c>
      <c r="T700" s="25">
        <f t="shared" si="96"/>
        <v>4.4031078708290341</v>
      </c>
      <c r="U700" s="25" t="str">
        <f t="shared" si="97"/>
        <v>ОДН</v>
      </c>
      <c r="V700" s="26">
        <f t="shared" si="98"/>
        <v>9741.14</v>
      </c>
      <c r="W700" s="57" t="s">
        <v>2635</v>
      </c>
    </row>
    <row r="701" spans="1:23" ht="27" customHeight="1" x14ac:dyDescent="0.25">
      <c r="A701" s="47">
        <v>689</v>
      </c>
      <c r="B701" s="42" t="s">
        <v>487</v>
      </c>
      <c r="C701" s="40" t="s">
        <v>28</v>
      </c>
      <c r="D701" s="20">
        <v>1</v>
      </c>
      <c r="E701" s="49">
        <v>9973.8191500000012</v>
      </c>
      <c r="F701" s="39">
        <f t="shared" si="90"/>
        <v>9973.8191500000012</v>
      </c>
      <c r="G701" s="51">
        <v>9298.4599999999991</v>
      </c>
      <c r="H701" s="54">
        <f t="shared" si="91"/>
        <v>9298.4599999999991</v>
      </c>
      <c r="I701" s="51">
        <v>10081.49</v>
      </c>
      <c r="J701" s="55">
        <f t="shared" si="92"/>
        <v>10081.49</v>
      </c>
      <c r="K701" s="41"/>
      <c r="L701" s="41"/>
      <c r="M701" s="41"/>
      <c r="N701" s="41"/>
      <c r="O701" s="41"/>
      <c r="P701" s="41"/>
      <c r="Q701" s="21">
        <f t="shared" si="93"/>
        <v>9784.59</v>
      </c>
      <c r="R701" s="24">
        <f t="shared" si="94"/>
        <v>3</v>
      </c>
      <c r="S701" s="24">
        <f t="shared" si="95"/>
        <v>424.42882684245404</v>
      </c>
      <c r="T701" s="25">
        <f t="shared" si="96"/>
        <v>4.3377272511413771</v>
      </c>
      <c r="U701" s="25" t="str">
        <f t="shared" si="97"/>
        <v>ОДН</v>
      </c>
      <c r="V701" s="26">
        <f t="shared" si="98"/>
        <v>9784.59</v>
      </c>
      <c r="W701" s="57" t="s">
        <v>2636</v>
      </c>
    </row>
    <row r="702" spans="1:23" ht="27" customHeight="1" x14ac:dyDescent="0.25">
      <c r="A702" s="47">
        <v>690</v>
      </c>
      <c r="B702" s="42" t="s">
        <v>487</v>
      </c>
      <c r="C702" s="40" t="s">
        <v>28</v>
      </c>
      <c r="D702" s="20">
        <v>1</v>
      </c>
      <c r="E702" s="49">
        <v>11578.6209</v>
      </c>
      <c r="F702" s="39">
        <f t="shared" si="90"/>
        <v>11578.6209</v>
      </c>
      <c r="G702" s="51">
        <v>10752.39</v>
      </c>
      <c r="H702" s="54">
        <f t="shared" si="91"/>
        <v>10752.39</v>
      </c>
      <c r="I702" s="51">
        <v>11657.85</v>
      </c>
      <c r="J702" s="55">
        <f t="shared" si="92"/>
        <v>11657.85</v>
      </c>
      <c r="K702" s="41"/>
      <c r="L702" s="41"/>
      <c r="M702" s="41"/>
      <c r="N702" s="41"/>
      <c r="O702" s="41"/>
      <c r="P702" s="41"/>
      <c r="Q702" s="21">
        <f t="shared" si="93"/>
        <v>11329.62</v>
      </c>
      <c r="R702" s="24">
        <f t="shared" si="94"/>
        <v>3</v>
      </c>
      <c r="S702" s="24">
        <f t="shared" si="95"/>
        <v>501.46328579508736</v>
      </c>
      <c r="T702" s="25">
        <f t="shared" si="96"/>
        <v>4.4261262583836638</v>
      </c>
      <c r="U702" s="25" t="str">
        <f t="shared" si="97"/>
        <v>ОДН</v>
      </c>
      <c r="V702" s="26">
        <f t="shared" si="98"/>
        <v>11329.62</v>
      </c>
      <c r="W702" s="57" t="s">
        <v>2637</v>
      </c>
    </row>
    <row r="703" spans="1:23" ht="27" customHeight="1" x14ac:dyDescent="0.25">
      <c r="A703" s="47">
        <v>691</v>
      </c>
      <c r="B703" s="42" t="s">
        <v>487</v>
      </c>
      <c r="C703" s="40" t="s">
        <v>28</v>
      </c>
      <c r="D703" s="20">
        <v>1</v>
      </c>
      <c r="E703" s="49">
        <v>12754.14615</v>
      </c>
      <c r="F703" s="39">
        <f t="shared" si="90"/>
        <v>12754.14615</v>
      </c>
      <c r="G703" s="51">
        <v>11913.9</v>
      </c>
      <c r="H703" s="54">
        <f t="shared" si="91"/>
        <v>11913.9</v>
      </c>
      <c r="I703" s="51">
        <v>12917.18</v>
      </c>
      <c r="J703" s="55">
        <f t="shared" si="92"/>
        <v>12917.18</v>
      </c>
      <c r="K703" s="41"/>
      <c r="L703" s="41"/>
      <c r="M703" s="41"/>
      <c r="N703" s="41"/>
      <c r="O703" s="41"/>
      <c r="P703" s="41"/>
      <c r="Q703" s="21">
        <f t="shared" si="93"/>
        <v>12528.41</v>
      </c>
      <c r="R703" s="24">
        <f t="shared" si="94"/>
        <v>3</v>
      </c>
      <c r="S703" s="24">
        <f t="shared" si="95"/>
        <v>538.38715735835649</v>
      </c>
      <c r="T703" s="25">
        <f t="shared" si="96"/>
        <v>4.2973302865914862</v>
      </c>
      <c r="U703" s="25" t="str">
        <f t="shared" si="97"/>
        <v>ОДН</v>
      </c>
      <c r="V703" s="26">
        <f t="shared" si="98"/>
        <v>12528.41</v>
      </c>
      <c r="W703" s="57" t="s">
        <v>2638</v>
      </c>
    </row>
    <row r="704" spans="1:23" ht="27" customHeight="1" x14ac:dyDescent="0.25">
      <c r="A704" s="47">
        <v>692</v>
      </c>
      <c r="B704" s="42" t="s">
        <v>488</v>
      </c>
      <c r="C704" s="40" t="s">
        <v>28</v>
      </c>
      <c r="D704" s="20">
        <v>1</v>
      </c>
      <c r="E704" s="49">
        <v>10329.540000000001</v>
      </c>
      <c r="F704" s="39">
        <f t="shared" si="90"/>
        <v>10329.540000000001</v>
      </c>
      <c r="G704" s="51">
        <v>9620.65</v>
      </c>
      <c r="H704" s="54">
        <f t="shared" si="91"/>
        <v>9620.65</v>
      </c>
      <c r="I704" s="51">
        <v>10430.81</v>
      </c>
      <c r="J704" s="55">
        <f t="shared" si="92"/>
        <v>10430.81</v>
      </c>
      <c r="K704" s="41"/>
      <c r="L704" s="41"/>
      <c r="M704" s="41"/>
      <c r="N704" s="41"/>
      <c r="O704" s="41"/>
      <c r="P704" s="41"/>
      <c r="Q704" s="21">
        <f t="shared" si="93"/>
        <v>10127</v>
      </c>
      <c r="R704" s="24">
        <f t="shared" si="94"/>
        <v>3</v>
      </c>
      <c r="S704" s="24">
        <f t="shared" si="95"/>
        <v>441.42569601236426</v>
      </c>
      <c r="T704" s="25">
        <f t="shared" si="96"/>
        <v>4.3588989435406758</v>
      </c>
      <c r="U704" s="25" t="str">
        <f t="shared" si="97"/>
        <v>ОДН</v>
      </c>
      <c r="V704" s="26">
        <f t="shared" si="98"/>
        <v>10127</v>
      </c>
      <c r="W704" s="57" t="s">
        <v>2639</v>
      </c>
    </row>
    <row r="705" spans="1:23" ht="27" customHeight="1" x14ac:dyDescent="0.25">
      <c r="A705" s="47">
        <v>693</v>
      </c>
      <c r="B705" s="42" t="s">
        <v>489</v>
      </c>
      <c r="C705" s="40" t="s">
        <v>28</v>
      </c>
      <c r="D705" s="20">
        <v>1</v>
      </c>
      <c r="E705" s="49">
        <v>17491.937700000002</v>
      </c>
      <c r="F705" s="39">
        <f t="shared" si="90"/>
        <v>17491.937700000002</v>
      </c>
      <c r="G705" s="51">
        <v>16323.52</v>
      </c>
      <c r="H705" s="54">
        <f t="shared" si="91"/>
        <v>16323.52</v>
      </c>
      <c r="I705" s="51">
        <v>17698.13</v>
      </c>
      <c r="J705" s="55">
        <f t="shared" si="92"/>
        <v>17698.13</v>
      </c>
      <c r="K705" s="41"/>
      <c r="L705" s="41"/>
      <c r="M705" s="41"/>
      <c r="N705" s="41"/>
      <c r="O705" s="41"/>
      <c r="P705" s="41"/>
      <c r="Q705" s="21">
        <f t="shared" si="93"/>
        <v>17171.2</v>
      </c>
      <c r="R705" s="24">
        <f t="shared" si="94"/>
        <v>3</v>
      </c>
      <c r="S705" s="24">
        <f t="shared" si="95"/>
        <v>741.31278132151874</v>
      </c>
      <c r="T705" s="25">
        <f t="shared" si="96"/>
        <v>4.3171868088515577</v>
      </c>
      <c r="U705" s="25" t="str">
        <f t="shared" si="97"/>
        <v>ОДН</v>
      </c>
      <c r="V705" s="26">
        <f t="shared" si="98"/>
        <v>17171.2</v>
      </c>
      <c r="W705" s="57" t="s">
        <v>2640</v>
      </c>
    </row>
    <row r="706" spans="1:23" ht="27" customHeight="1" x14ac:dyDescent="0.25">
      <c r="A706" s="47">
        <v>694</v>
      </c>
      <c r="B706" s="42" t="s">
        <v>490</v>
      </c>
      <c r="C706" s="40" t="s">
        <v>28</v>
      </c>
      <c r="D706" s="20">
        <v>1</v>
      </c>
      <c r="E706" s="49">
        <v>6413.3094000000001</v>
      </c>
      <c r="F706" s="39">
        <f t="shared" si="90"/>
        <v>6413.3094000000001</v>
      </c>
      <c r="G706" s="51">
        <v>5967.33</v>
      </c>
      <c r="H706" s="54">
        <f t="shared" si="91"/>
        <v>5967.33</v>
      </c>
      <c r="I706" s="51">
        <v>6469.84</v>
      </c>
      <c r="J706" s="55">
        <f t="shared" si="92"/>
        <v>6469.84</v>
      </c>
      <c r="K706" s="41"/>
      <c r="L706" s="41"/>
      <c r="M706" s="41"/>
      <c r="N706" s="41"/>
      <c r="O706" s="41"/>
      <c r="P706" s="41"/>
      <c r="Q706" s="21">
        <f t="shared" si="93"/>
        <v>6283.49</v>
      </c>
      <c r="R706" s="24">
        <f t="shared" si="94"/>
        <v>3</v>
      </c>
      <c r="S706" s="24">
        <f t="shared" si="95"/>
        <v>275.26037193570028</v>
      </c>
      <c r="T706" s="25">
        <f t="shared" si="96"/>
        <v>4.3806924485548677</v>
      </c>
      <c r="U706" s="25" t="str">
        <f t="shared" si="97"/>
        <v>ОДН</v>
      </c>
      <c r="V706" s="26">
        <f t="shared" si="98"/>
        <v>6283.49</v>
      </c>
      <c r="W706" s="57" t="s">
        <v>2641</v>
      </c>
    </row>
    <row r="707" spans="1:23" ht="27" customHeight="1" x14ac:dyDescent="0.25">
      <c r="A707" s="47">
        <v>695</v>
      </c>
      <c r="B707" s="42" t="s">
        <v>490</v>
      </c>
      <c r="C707" s="40" t="s">
        <v>28</v>
      </c>
      <c r="D707" s="20">
        <v>1</v>
      </c>
      <c r="E707" s="49">
        <v>8727.4200999999994</v>
      </c>
      <c r="F707" s="39">
        <f t="shared" si="90"/>
        <v>8727.4200999999994</v>
      </c>
      <c r="G707" s="51">
        <v>8112.57</v>
      </c>
      <c r="H707" s="54">
        <f t="shared" si="91"/>
        <v>8112.57</v>
      </c>
      <c r="I707" s="51">
        <v>8795.74</v>
      </c>
      <c r="J707" s="55">
        <f t="shared" si="92"/>
        <v>8795.74</v>
      </c>
      <c r="K707" s="41"/>
      <c r="L707" s="41"/>
      <c r="M707" s="41"/>
      <c r="N707" s="41"/>
      <c r="O707" s="41"/>
      <c r="P707" s="41"/>
      <c r="Q707" s="21">
        <f t="shared" si="93"/>
        <v>8545.24</v>
      </c>
      <c r="R707" s="24">
        <f t="shared" si="94"/>
        <v>3</v>
      </c>
      <c r="S707" s="24">
        <f t="shared" si="95"/>
        <v>376.25999504066993</v>
      </c>
      <c r="T707" s="25">
        <f t="shared" si="96"/>
        <v>4.403153042403372</v>
      </c>
      <c r="U707" s="25" t="str">
        <f t="shared" si="97"/>
        <v>ОДН</v>
      </c>
      <c r="V707" s="26">
        <f t="shared" si="98"/>
        <v>8545.24</v>
      </c>
      <c r="W707" s="57" t="s">
        <v>2642</v>
      </c>
    </row>
    <row r="708" spans="1:23" ht="27" customHeight="1" x14ac:dyDescent="0.25">
      <c r="A708" s="47">
        <v>696</v>
      </c>
      <c r="B708" s="42" t="s">
        <v>490</v>
      </c>
      <c r="C708" s="40" t="s">
        <v>28</v>
      </c>
      <c r="D708" s="20">
        <v>1</v>
      </c>
      <c r="E708" s="49">
        <v>10862.48905</v>
      </c>
      <c r="F708" s="39">
        <f t="shared" si="90"/>
        <v>10862.48905</v>
      </c>
      <c r="G708" s="51">
        <v>10126.950000000001</v>
      </c>
      <c r="H708" s="54">
        <f t="shared" si="91"/>
        <v>10126.950000000001</v>
      </c>
      <c r="I708" s="51">
        <v>10979.75</v>
      </c>
      <c r="J708" s="55">
        <f t="shared" si="92"/>
        <v>10979.75</v>
      </c>
      <c r="K708" s="41"/>
      <c r="L708" s="41"/>
      <c r="M708" s="41"/>
      <c r="N708" s="41"/>
      <c r="O708" s="41"/>
      <c r="P708" s="41"/>
      <c r="Q708" s="21">
        <f t="shared" si="93"/>
        <v>10656.4</v>
      </c>
      <c r="R708" s="24">
        <f t="shared" si="94"/>
        <v>3</v>
      </c>
      <c r="S708" s="24">
        <f t="shared" si="95"/>
        <v>462.24734803452452</v>
      </c>
      <c r="T708" s="25">
        <f t="shared" si="96"/>
        <v>4.3377439663913195</v>
      </c>
      <c r="U708" s="25" t="str">
        <f t="shared" si="97"/>
        <v>ОДН</v>
      </c>
      <c r="V708" s="26">
        <f t="shared" si="98"/>
        <v>10656.4</v>
      </c>
      <c r="W708" s="57" t="s">
        <v>2643</v>
      </c>
    </row>
    <row r="709" spans="1:23" ht="27" customHeight="1" x14ac:dyDescent="0.25">
      <c r="A709" s="47">
        <v>697</v>
      </c>
      <c r="B709" s="42" t="s">
        <v>490</v>
      </c>
      <c r="C709" s="40" t="s">
        <v>28</v>
      </c>
      <c r="D709" s="20">
        <v>1</v>
      </c>
      <c r="E709" s="49">
        <v>11429.92785</v>
      </c>
      <c r="F709" s="39">
        <f t="shared" si="90"/>
        <v>11429.92785</v>
      </c>
      <c r="G709" s="51">
        <v>10614.3</v>
      </c>
      <c r="H709" s="54">
        <f t="shared" si="91"/>
        <v>10614.3</v>
      </c>
      <c r="I709" s="51">
        <v>11508.14</v>
      </c>
      <c r="J709" s="55">
        <f t="shared" si="92"/>
        <v>11508.14</v>
      </c>
      <c r="K709" s="41"/>
      <c r="L709" s="41"/>
      <c r="M709" s="41"/>
      <c r="N709" s="41"/>
      <c r="O709" s="41"/>
      <c r="P709" s="41"/>
      <c r="Q709" s="21">
        <f t="shared" si="93"/>
        <v>11184.12</v>
      </c>
      <c r="R709" s="24">
        <f t="shared" si="94"/>
        <v>3</v>
      </c>
      <c r="S709" s="24">
        <f t="shared" si="95"/>
        <v>495.02792442529091</v>
      </c>
      <c r="T709" s="25">
        <f t="shared" si="96"/>
        <v>4.4261678560788953</v>
      </c>
      <c r="U709" s="25" t="str">
        <f t="shared" si="97"/>
        <v>ОДН</v>
      </c>
      <c r="V709" s="26">
        <f t="shared" si="98"/>
        <v>11184.12</v>
      </c>
      <c r="W709" s="57" t="s">
        <v>2644</v>
      </c>
    </row>
    <row r="710" spans="1:23" ht="27" customHeight="1" x14ac:dyDescent="0.25">
      <c r="A710" s="47">
        <v>698</v>
      </c>
      <c r="B710" s="42" t="s">
        <v>490</v>
      </c>
      <c r="C710" s="40" t="s">
        <v>28</v>
      </c>
      <c r="D710" s="20">
        <v>1</v>
      </c>
      <c r="E710" s="49">
        <v>14424.619500000001</v>
      </c>
      <c r="F710" s="39">
        <f t="shared" si="90"/>
        <v>14424.619500000001</v>
      </c>
      <c r="G710" s="51">
        <v>13474.33</v>
      </c>
      <c r="H710" s="54">
        <f t="shared" si="91"/>
        <v>13474.33</v>
      </c>
      <c r="I710" s="51">
        <v>14609.01</v>
      </c>
      <c r="J710" s="55">
        <f t="shared" si="92"/>
        <v>14609.01</v>
      </c>
      <c r="K710" s="41"/>
      <c r="L710" s="41"/>
      <c r="M710" s="41"/>
      <c r="N710" s="41"/>
      <c r="O710" s="41"/>
      <c r="P710" s="41"/>
      <c r="Q710" s="21">
        <f t="shared" si="93"/>
        <v>14169.32</v>
      </c>
      <c r="R710" s="24">
        <f t="shared" si="94"/>
        <v>3</v>
      </c>
      <c r="S710" s="24">
        <f t="shared" si="95"/>
        <v>608.89910120653428</v>
      </c>
      <c r="T710" s="25">
        <f t="shared" si="96"/>
        <v>4.2973064424159686</v>
      </c>
      <c r="U710" s="25" t="str">
        <f t="shared" si="97"/>
        <v>ОДН</v>
      </c>
      <c r="V710" s="26">
        <f t="shared" si="98"/>
        <v>14169.32</v>
      </c>
      <c r="W710" s="57" t="s">
        <v>2645</v>
      </c>
    </row>
    <row r="711" spans="1:23" ht="27" customHeight="1" x14ac:dyDescent="0.25">
      <c r="A711" s="47">
        <v>699</v>
      </c>
      <c r="B711" s="42" t="s">
        <v>490</v>
      </c>
      <c r="C711" s="40" t="s">
        <v>28</v>
      </c>
      <c r="D711" s="20">
        <v>1</v>
      </c>
      <c r="E711" s="49">
        <v>14604.768</v>
      </c>
      <c r="F711" s="39">
        <f t="shared" si="90"/>
        <v>14604.768</v>
      </c>
      <c r="G711" s="51">
        <v>13602.48</v>
      </c>
      <c r="H711" s="54">
        <f t="shared" si="91"/>
        <v>13602.48</v>
      </c>
      <c r="I711" s="51">
        <v>14747.95</v>
      </c>
      <c r="J711" s="55">
        <f t="shared" si="92"/>
        <v>14747.95</v>
      </c>
      <c r="K711" s="41"/>
      <c r="L711" s="41"/>
      <c r="M711" s="41"/>
      <c r="N711" s="41"/>
      <c r="O711" s="41"/>
      <c r="P711" s="41"/>
      <c r="Q711" s="21">
        <f t="shared" si="93"/>
        <v>14318.4</v>
      </c>
      <c r="R711" s="24">
        <f t="shared" si="94"/>
        <v>3</v>
      </c>
      <c r="S711" s="24">
        <f t="shared" si="95"/>
        <v>624.12389808594946</v>
      </c>
      <c r="T711" s="25">
        <f t="shared" si="96"/>
        <v>4.3588941368166099</v>
      </c>
      <c r="U711" s="25" t="str">
        <f t="shared" si="97"/>
        <v>ОДН</v>
      </c>
      <c r="V711" s="26">
        <f t="shared" si="98"/>
        <v>14318.4</v>
      </c>
      <c r="W711" s="57" t="s">
        <v>2646</v>
      </c>
    </row>
    <row r="712" spans="1:23" ht="27" customHeight="1" x14ac:dyDescent="0.25">
      <c r="A712" s="47">
        <v>700</v>
      </c>
      <c r="B712" s="42" t="s">
        <v>491</v>
      </c>
      <c r="C712" s="40" t="s">
        <v>28</v>
      </c>
      <c r="D712" s="20">
        <v>1</v>
      </c>
      <c r="E712" s="49">
        <v>358.73709200000002</v>
      </c>
      <c r="F712" s="39">
        <f t="shared" si="90"/>
        <v>358.73709200000002</v>
      </c>
      <c r="G712" s="52">
        <v>334.77</v>
      </c>
      <c r="H712" s="54">
        <f t="shared" si="91"/>
        <v>334.77</v>
      </c>
      <c r="I712" s="52">
        <v>362.97</v>
      </c>
      <c r="J712" s="55">
        <f t="shared" si="92"/>
        <v>362.97</v>
      </c>
      <c r="K712" s="41"/>
      <c r="L712" s="41"/>
      <c r="M712" s="41"/>
      <c r="N712" s="41"/>
      <c r="O712" s="41"/>
      <c r="P712" s="41"/>
      <c r="Q712" s="21">
        <f t="shared" si="93"/>
        <v>352.16</v>
      </c>
      <c r="R712" s="24">
        <f t="shared" si="94"/>
        <v>3</v>
      </c>
      <c r="S712" s="24">
        <f t="shared" si="95"/>
        <v>15.207339332974481</v>
      </c>
      <c r="T712" s="25">
        <f t="shared" si="96"/>
        <v>4.3183039905084275</v>
      </c>
      <c r="U712" s="25" t="str">
        <f t="shared" si="97"/>
        <v>ОДН</v>
      </c>
      <c r="V712" s="26">
        <f t="shared" si="98"/>
        <v>352.16</v>
      </c>
      <c r="W712" s="57" t="s">
        <v>2647</v>
      </c>
    </row>
    <row r="713" spans="1:23" ht="27" customHeight="1" x14ac:dyDescent="0.25">
      <c r="A713" s="47">
        <v>701</v>
      </c>
      <c r="B713" s="42" t="s">
        <v>492</v>
      </c>
      <c r="C713" s="40" t="s">
        <v>28</v>
      </c>
      <c r="D713" s="20">
        <v>1</v>
      </c>
      <c r="E713" s="49">
        <v>1063.4735999999998</v>
      </c>
      <c r="F713" s="39">
        <f t="shared" si="90"/>
        <v>1063.4735999999998</v>
      </c>
      <c r="G713" s="52">
        <v>989.52</v>
      </c>
      <c r="H713" s="54">
        <f t="shared" si="91"/>
        <v>989.52</v>
      </c>
      <c r="I713" s="51">
        <v>1072.8499999999999</v>
      </c>
      <c r="J713" s="55">
        <f t="shared" si="92"/>
        <v>1072.8499999999999</v>
      </c>
      <c r="K713" s="41"/>
      <c r="L713" s="41"/>
      <c r="M713" s="41"/>
      <c r="N713" s="41"/>
      <c r="O713" s="41"/>
      <c r="P713" s="41"/>
      <c r="Q713" s="21">
        <f t="shared" si="93"/>
        <v>1041.95</v>
      </c>
      <c r="R713" s="24">
        <f t="shared" si="94"/>
        <v>3</v>
      </c>
      <c r="S713" s="24">
        <f t="shared" si="95"/>
        <v>45.645264031222275</v>
      </c>
      <c r="T713" s="25">
        <f t="shared" si="96"/>
        <v>4.3807537819686431</v>
      </c>
      <c r="U713" s="25" t="str">
        <f t="shared" si="97"/>
        <v>ОДН</v>
      </c>
      <c r="V713" s="26">
        <f t="shared" si="98"/>
        <v>1041.95</v>
      </c>
      <c r="W713" s="57" t="s">
        <v>2648</v>
      </c>
    </row>
    <row r="714" spans="1:23" ht="27" customHeight="1" x14ac:dyDescent="0.2">
      <c r="A714" s="47">
        <v>702</v>
      </c>
      <c r="B714" s="43" t="s">
        <v>492</v>
      </c>
      <c r="C714" s="40" t="s">
        <v>28</v>
      </c>
      <c r="D714" s="20">
        <v>1</v>
      </c>
      <c r="E714" s="49">
        <v>1064.5151999999998</v>
      </c>
      <c r="F714" s="39">
        <f t="shared" si="90"/>
        <v>1064.5151999999998</v>
      </c>
      <c r="G714" s="52">
        <v>989.52</v>
      </c>
      <c r="H714" s="54">
        <f t="shared" si="91"/>
        <v>989.52</v>
      </c>
      <c r="I714" s="51">
        <v>1072.8499999999999</v>
      </c>
      <c r="J714" s="55">
        <f t="shared" si="92"/>
        <v>1072.8499999999999</v>
      </c>
      <c r="K714" s="41"/>
      <c r="L714" s="41"/>
      <c r="M714" s="41"/>
      <c r="N714" s="41"/>
      <c r="O714" s="41"/>
      <c r="P714" s="41"/>
      <c r="Q714" s="21">
        <f t="shared" si="93"/>
        <v>1042.3</v>
      </c>
      <c r="R714" s="24">
        <f t="shared" si="94"/>
        <v>3</v>
      </c>
      <c r="S714" s="24">
        <f t="shared" si="95"/>
        <v>45.894150014135725</v>
      </c>
      <c r="T714" s="25">
        <f t="shared" si="96"/>
        <v>4.4031612792992156</v>
      </c>
      <c r="U714" s="25" t="str">
        <f t="shared" si="97"/>
        <v>ОДН</v>
      </c>
      <c r="V714" s="26">
        <f t="shared" si="98"/>
        <v>1042.3</v>
      </c>
      <c r="W714" s="61" t="s">
        <v>2648</v>
      </c>
    </row>
    <row r="715" spans="1:23" ht="27" customHeight="1" x14ac:dyDescent="0.25">
      <c r="A715" s="47">
        <v>703</v>
      </c>
      <c r="B715" s="42" t="s">
        <v>492</v>
      </c>
      <c r="C715" s="40" t="s">
        <v>28</v>
      </c>
      <c r="D715" s="20">
        <v>1</v>
      </c>
      <c r="E715" s="49">
        <v>2189.7291</v>
      </c>
      <c r="F715" s="39">
        <f t="shared" si="90"/>
        <v>2189.7291</v>
      </c>
      <c r="G715" s="51">
        <v>2041.46</v>
      </c>
      <c r="H715" s="54">
        <f t="shared" si="91"/>
        <v>2041.46</v>
      </c>
      <c r="I715" s="51">
        <v>2213.37</v>
      </c>
      <c r="J715" s="55">
        <f t="shared" si="92"/>
        <v>2213.37</v>
      </c>
      <c r="K715" s="41"/>
      <c r="L715" s="41"/>
      <c r="M715" s="41"/>
      <c r="N715" s="41"/>
      <c r="O715" s="41"/>
      <c r="P715" s="41"/>
      <c r="Q715" s="21">
        <f t="shared" si="93"/>
        <v>2148.19</v>
      </c>
      <c r="R715" s="24">
        <f t="shared" si="94"/>
        <v>3</v>
      </c>
      <c r="S715" s="24">
        <f t="shared" si="95"/>
        <v>93.180529427584759</v>
      </c>
      <c r="T715" s="25">
        <f t="shared" si="96"/>
        <v>4.3376297919450684</v>
      </c>
      <c r="U715" s="25" t="str">
        <f t="shared" si="97"/>
        <v>ОДН</v>
      </c>
      <c r="V715" s="26">
        <f t="shared" si="98"/>
        <v>2148.19</v>
      </c>
      <c r="W715" s="57" t="s">
        <v>2649</v>
      </c>
    </row>
    <row r="716" spans="1:23" ht="27" customHeight="1" x14ac:dyDescent="0.25">
      <c r="A716" s="47">
        <v>704</v>
      </c>
      <c r="B716" s="42" t="s">
        <v>492</v>
      </c>
      <c r="C716" s="40" t="s">
        <v>28</v>
      </c>
      <c r="D716" s="20">
        <v>1</v>
      </c>
      <c r="E716" s="49">
        <v>2864.0419500000003</v>
      </c>
      <c r="F716" s="39">
        <f t="shared" si="90"/>
        <v>2864.0419500000003</v>
      </c>
      <c r="G716" s="51">
        <v>2659.67</v>
      </c>
      <c r="H716" s="54">
        <f t="shared" si="91"/>
        <v>2659.67</v>
      </c>
      <c r="I716" s="51">
        <v>2883.64</v>
      </c>
      <c r="J716" s="55">
        <f t="shared" si="92"/>
        <v>2883.64</v>
      </c>
      <c r="K716" s="41"/>
      <c r="L716" s="41"/>
      <c r="M716" s="41"/>
      <c r="N716" s="41"/>
      <c r="O716" s="41"/>
      <c r="P716" s="41"/>
      <c r="Q716" s="21">
        <f t="shared" si="93"/>
        <v>2802.45</v>
      </c>
      <c r="R716" s="24">
        <f t="shared" si="94"/>
        <v>3</v>
      </c>
      <c r="S716" s="24">
        <f t="shared" si="95"/>
        <v>124.03933409367065</v>
      </c>
      <c r="T716" s="25">
        <f t="shared" si="96"/>
        <v>4.4261033771760658</v>
      </c>
      <c r="U716" s="25" t="str">
        <f t="shared" si="97"/>
        <v>ОДН</v>
      </c>
      <c r="V716" s="26">
        <f t="shared" si="98"/>
        <v>2802.45</v>
      </c>
      <c r="W716" s="57" t="s">
        <v>2650</v>
      </c>
    </row>
    <row r="717" spans="1:23" ht="27" customHeight="1" x14ac:dyDescent="0.25">
      <c r="A717" s="47">
        <v>705</v>
      </c>
      <c r="B717" s="42" t="s">
        <v>493</v>
      </c>
      <c r="C717" s="40" t="s">
        <v>28</v>
      </c>
      <c r="D717" s="20">
        <v>1</v>
      </c>
      <c r="E717" s="49">
        <v>862.77195000000006</v>
      </c>
      <c r="F717" s="39">
        <f t="shared" ref="F717:F780" si="99">E717*D717</f>
        <v>862.77195000000006</v>
      </c>
      <c r="G717" s="52">
        <v>805.93</v>
      </c>
      <c r="H717" s="54">
        <f t="shared" ref="H717:H780" si="100">G717*D717</f>
        <v>805.93</v>
      </c>
      <c r="I717" s="52">
        <v>873.8</v>
      </c>
      <c r="J717" s="55">
        <f t="shared" ref="J717:J780" si="101">I717*D717</f>
        <v>873.8</v>
      </c>
      <c r="K717" s="41"/>
      <c r="L717" s="41"/>
      <c r="M717" s="41"/>
      <c r="N717" s="41"/>
      <c r="O717" s="41"/>
      <c r="P717" s="41"/>
      <c r="Q717" s="21">
        <f t="shared" ref="Q717:Q780" si="102">ROUND(AVERAGE(E717,G717,I717,K717,M717),2)</f>
        <v>847.5</v>
      </c>
      <c r="R717" s="24">
        <f t="shared" ref="R717:R780" si="103">COUNTA(E717,G717,I717,K717,M717)</f>
        <v>3</v>
      </c>
      <c r="S717" s="24">
        <f t="shared" ref="S717:S780" si="104">SQRT((IF(E717&gt;0,POWER(E717-Q717,2),0)+IF(G717&gt;0,POWER(G717-Q717,2),0)+IF(I717&gt;0,POWER(I717-Q717,2),0)+IF(K717&gt;0,POWER(K717-Q717,2),0)+IF(M717&gt;0,POWER(M717-Q717,2),0))/(R717-1))</f>
        <v>36.421060918117853</v>
      </c>
      <c r="T717" s="25">
        <f t="shared" ref="T717:T780" si="105">S717/Q717*100</f>
        <v>4.2974703148221653</v>
      </c>
      <c r="U717" s="25" t="str">
        <f t="shared" ref="U717:U780" si="106">IF(T717&lt;33,$U$8,$U$9)</f>
        <v>ОДН</v>
      </c>
      <c r="V717" s="26">
        <f t="shared" ref="V717:V780" si="107">D717*Q717</f>
        <v>847.5</v>
      </c>
      <c r="W717" s="57" t="s">
        <v>2651</v>
      </c>
    </row>
    <row r="718" spans="1:23" ht="27" customHeight="1" x14ac:dyDescent="0.25">
      <c r="A718" s="47">
        <v>706</v>
      </c>
      <c r="B718" s="42" t="s">
        <v>494</v>
      </c>
      <c r="C718" s="40" t="s">
        <v>28</v>
      </c>
      <c r="D718" s="20">
        <v>1</v>
      </c>
      <c r="E718" s="49">
        <v>1004.598</v>
      </c>
      <c r="F718" s="39">
        <f t="shared" si="99"/>
        <v>1004.598</v>
      </c>
      <c r="G718" s="52">
        <v>935.66</v>
      </c>
      <c r="H718" s="54">
        <f t="shared" si="100"/>
        <v>935.66</v>
      </c>
      <c r="I718" s="51">
        <v>1014.45</v>
      </c>
      <c r="J718" s="55">
        <f t="shared" si="101"/>
        <v>1014.45</v>
      </c>
      <c r="K718" s="41"/>
      <c r="L718" s="41"/>
      <c r="M718" s="41"/>
      <c r="N718" s="41"/>
      <c r="O718" s="41"/>
      <c r="P718" s="41"/>
      <c r="Q718" s="21">
        <f t="shared" si="102"/>
        <v>984.9</v>
      </c>
      <c r="R718" s="24">
        <f t="shared" si="103"/>
        <v>3</v>
      </c>
      <c r="S718" s="24">
        <f t="shared" si="104"/>
        <v>42.928960527830185</v>
      </c>
      <c r="T718" s="25">
        <f t="shared" si="105"/>
        <v>4.3587126132429876</v>
      </c>
      <c r="U718" s="25" t="str">
        <f t="shared" si="106"/>
        <v>ОДН</v>
      </c>
      <c r="V718" s="26">
        <f t="shared" si="107"/>
        <v>984.9</v>
      </c>
      <c r="W718" s="57" t="s">
        <v>2652</v>
      </c>
    </row>
    <row r="719" spans="1:23" ht="27" customHeight="1" x14ac:dyDescent="0.25">
      <c r="A719" s="47">
        <v>707</v>
      </c>
      <c r="B719" s="42" t="s">
        <v>495</v>
      </c>
      <c r="C719" s="40" t="s">
        <v>28</v>
      </c>
      <c r="D719" s="20">
        <v>1</v>
      </c>
      <c r="E719" s="49">
        <v>2187.5801999999999</v>
      </c>
      <c r="F719" s="39">
        <f t="shared" si="99"/>
        <v>2187.5801999999999</v>
      </c>
      <c r="G719" s="51">
        <v>2041.46</v>
      </c>
      <c r="H719" s="54">
        <f t="shared" si="100"/>
        <v>2041.46</v>
      </c>
      <c r="I719" s="51">
        <v>2213.37</v>
      </c>
      <c r="J719" s="55">
        <f t="shared" si="101"/>
        <v>2213.37</v>
      </c>
      <c r="K719" s="41"/>
      <c r="L719" s="41"/>
      <c r="M719" s="41"/>
      <c r="N719" s="41"/>
      <c r="O719" s="41"/>
      <c r="P719" s="41"/>
      <c r="Q719" s="21">
        <f t="shared" si="102"/>
        <v>2147.4699999999998</v>
      </c>
      <c r="R719" s="24">
        <f t="shared" si="103"/>
        <v>3</v>
      </c>
      <c r="S719" s="24">
        <f t="shared" si="104"/>
        <v>92.708570919953161</v>
      </c>
      <c r="T719" s="25">
        <f t="shared" si="105"/>
        <v>4.3171066846080821</v>
      </c>
      <c r="U719" s="25" t="str">
        <f t="shared" si="106"/>
        <v>ОДН</v>
      </c>
      <c r="V719" s="26">
        <f t="shared" si="107"/>
        <v>2147.4699999999998</v>
      </c>
      <c r="W719" s="57" t="s">
        <v>2653</v>
      </c>
    </row>
    <row r="720" spans="1:23" ht="27" customHeight="1" x14ac:dyDescent="0.25">
      <c r="A720" s="47">
        <v>708</v>
      </c>
      <c r="B720" s="42" t="s">
        <v>495</v>
      </c>
      <c r="C720" s="40" t="s">
        <v>28</v>
      </c>
      <c r="D720" s="20">
        <v>1</v>
      </c>
      <c r="E720" s="50">
        <v>3130.9985999999999</v>
      </c>
      <c r="F720" s="39">
        <f t="shared" si="99"/>
        <v>3130.9985999999999</v>
      </c>
      <c r="G720" s="51">
        <v>2913.27</v>
      </c>
      <c r="H720" s="54">
        <f t="shared" si="100"/>
        <v>2913.27</v>
      </c>
      <c r="I720" s="51">
        <v>3158.6</v>
      </c>
      <c r="J720" s="55">
        <f t="shared" si="101"/>
        <v>3158.6</v>
      </c>
      <c r="K720" s="41"/>
      <c r="L720" s="41"/>
      <c r="M720" s="41"/>
      <c r="N720" s="41"/>
      <c r="O720" s="41"/>
      <c r="P720" s="41"/>
      <c r="Q720" s="21">
        <f t="shared" si="102"/>
        <v>3067.62</v>
      </c>
      <c r="R720" s="24">
        <f t="shared" si="103"/>
        <v>3</v>
      </c>
      <c r="S720" s="24">
        <f t="shared" si="104"/>
        <v>134.3840203260045</v>
      </c>
      <c r="T720" s="25">
        <f t="shared" si="105"/>
        <v>4.3807257850061125</v>
      </c>
      <c r="U720" s="25" t="str">
        <f t="shared" si="106"/>
        <v>ОДН</v>
      </c>
      <c r="V720" s="26">
        <f t="shared" si="107"/>
        <v>3067.62</v>
      </c>
      <c r="W720" s="57" t="s">
        <v>2654</v>
      </c>
    </row>
    <row r="721" spans="1:23" ht="27" customHeight="1" x14ac:dyDescent="0.2">
      <c r="A721" s="47">
        <v>709</v>
      </c>
      <c r="B721" s="43" t="s">
        <v>495</v>
      </c>
      <c r="C721" s="40" t="s">
        <v>28</v>
      </c>
      <c r="D721" s="20">
        <v>1</v>
      </c>
      <c r="E721" s="49">
        <v>3181.7987319999997</v>
      </c>
      <c r="F721" s="39">
        <f t="shared" si="99"/>
        <v>3181.7987319999997</v>
      </c>
      <c r="G721" s="51">
        <v>2957.64</v>
      </c>
      <c r="H721" s="54">
        <f t="shared" si="100"/>
        <v>2957.64</v>
      </c>
      <c r="I721" s="51">
        <v>3206.71</v>
      </c>
      <c r="J721" s="55">
        <f t="shared" si="101"/>
        <v>3206.71</v>
      </c>
      <c r="K721" s="41"/>
      <c r="L721" s="41"/>
      <c r="M721" s="41"/>
      <c r="N721" s="41"/>
      <c r="O721" s="41"/>
      <c r="P721" s="41"/>
      <c r="Q721" s="21">
        <f t="shared" si="102"/>
        <v>3115.38</v>
      </c>
      <c r="R721" s="24">
        <f t="shared" si="103"/>
        <v>3</v>
      </c>
      <c r="S721" s="24">
        <f t="shared" si="104"/>
        <v>137.17602644137173</v>
      </c>
      <c r="T721" s="25">
        <f t="shared" si="105"/>
        <v>4.403187618889886</v>
      </c>
      <c r="U721" s="25" t="str">
        <f t="shared" si="106"/>
        <v>ОДН</v>
      </c>
      <c r="V721" s="26">
        <f t="shared" si="107"/>
        <v>3115.38</v>
      </c>
      <c r="W721" s="61" t="s">
        <v>2654</v>
      </c>
    </row>
    <row r="722" spans="1:23" ht="27" customHeight="1" x14ac:dyDescent="0.25">
      <c r="A722" s="47">
        <v>710</v>
      </c>
      <c r="B722" s="42" t="s">
        <v>495</v>
      </c>
      <c r="C722" s="40" t="s">
        <v>28</v>
      </c>
      <c r="D722" s="20">
        <v>1</v>
      </c>
      <c r="E722" s="49">
        <v>4380.4262500000004</v>
      </c>
      <c r="F722" s="39">
        <f t="shared" si="99"/>
        <v>4380.4262500000004</v>
      </c>
      <c r="G722" s="51">
        <v>4083.81</v>
      </c>
      <c r="H722" s="54">
        <f t="shared" si="100"/>
        <v>4083.81</v>
      </c>
      <c r="I722" s="51">
        <v>4427.71</v>
      </c>
      <c r="J722" s="55">
        <f t="shared" si="101"/>
        <v>4427.71</v>
      </c>
      <c r="K722" s="41"/>
      <c r="L722" s="41"/>
      <c r="M722" s="41"/>
      <c r="N722" s="41"/>
      <c r="O722" s="41"/>
      <c r="P722" s="41"/>
      <c r="Q722" s="21">
        <f t="shared" si="102"/>
        <v>4297.32</v>
      </c>
      <c r="R722" s="24">
        <f t="shared" si="103"/>
        <v>3</v>
      </c>
      <c r="S722" s="24">
        <f t="shared" si="104"/>
        <v>186.40643898355901</v>
      </c>
      <c r="T722" s="25">
        <f t="shared" si="105"/>
        <v>4.3377369845289397</v>
      </c>
      <c r="U722" s="25" t="str">
        <f t="shared" si="106"/>
        <v>ОДН</v>
      </c>
      <c r="V722" s="26">
        <f t="shared" si="107"/>
        <v>4297.32</v>
      </c>
      <c r="W722" s="57" t="s">
        <v>2655</v>
      </c>
    </row>
    <row r="723" spans="1:23" ht="27" customHeight="1" x14ac:dyDescent="0.25">
      <c r="A723" s="47">
        <v>711</v>
      </c>
      <c r="B723" s="42" t="s">
        <v>495</v>
      </c>
      <c r="C723" s="40" t="s">
        <v>28</v>
      </c>
      <c r="D723" s="20">
        <v>1</v>
      </c>
      <c r="E723" s="49">
        <v>15785.759550000001</v>
      </c>
      <c r="F723" s="39">
        <f t="shared" si="99"/>
        <v>15785.759550000001</v>
      </c>
      <c r="G723" s="51">
        <v>14659.31</v>
      </c>
      <c r="H723" s="54">
        <f t="shared" si="100"/>
        <v>14659.31</v>
      </c>
      <c r="I723" s="51">
        <v>15893.78</v>
      </c>
      <c r="J723" s="55">
        <f t="shared" si="101"/>
        <v>15893.78</v>
      </c>
      <c r="K723" s="41"/>
      <c r="L723" s="41"/>
      <c r="M723" s="41"/>
      <c r="N723" s="41"/>
      <c r="O723" s="41"/>
      <c r="P723" s="41"/>
      <c r="Q723" s="21">
        <f t="shared" si="102"/>
        <v>15446.28</v>
      </c>
      <c r="R723" s="24">
        <f t="shared" si="103"/>
        <v>3</v>
      </c>
      <c r="S723" s="24">
        <f t="shared" si="104"/>
        <v>683.67550627772391</v>
      </c>
      <c r="T723" s="25">
        <f t="shared" si="105"/>
        <v>4.4261498967888961</v>
      </c>
      <c r="U723" s="25" t="str">
        <f t="shared" si="106"/>
        <v>ОДН</v>
      </c>
      <c r="V723" s="26">
        <f t="shared" si="107"/>
        <v>15446.28</v>
      </c>
      <c r="W723" s="57" t="s">
        <v>2656</v>
      </c>
    </row>
    <row r="724" spans="1:23" ht="27" customHeight="1" x14ac:dyDescent="0.25">
      <c r="A724" s="47">
        <v>712</v>
      </c>
      <c r="B724" s="42" t="s">
        <v>496</v>
      </c>
      <c r="C724" s="40" t="s">
        <v>28</v>
      </c>
      <c r="D724" s="20">
        <v>1</v>
      </c>
      <c r="E724" s="49">
        <v>1568.0614499999999</v>
      </c>
      <c r="F724" s="39">
        <f t="shared" si="99"/>
        <v>1568.0614499999999</v>
      </c>
      <c r="G724" s="51">
        <v>1464.76</v>
      </c>
      <c r="H724" s="54">
        <f t="shared" si="100"/>
        <v>1464.76</v>
      </c>
      <c r="I724" s="51">
        <v>1588.11</v>
      </c>
      <c r="J724" s="55">
        <f t="shared" si="101"/>
        <v>1588.11</v>
      </c>
      <c r="K724" s="41"/>
      <c r="L724" s="41"/>
      <c r="M724" s="41"/>
      <c r="N724" s="41"/>
      <c r="O724" s="41"/>
      <c r="P724" s="41"/>
      <c r="Q724" s="21">
        <f t="shared" si="102"/>
        <v>1540.31</v>
      </c>
      <c r="R724" s="24">
        <f t="shared" si="103"/>
        <v>3</v>
      </c>
      <c r="S724" s="24">
        <f t="shared" si="104"/>
        <v>66.192089697721755</v>
      </c>
      <c r="T724" s="25">
        <f t="shared" si="105"/>
        <v>4.2973225972513172</v>
      </c>
      <c r="U724" s="25" t="str">
        <f t="shared" si="106"/>
        <v>ОДН</v>
      </c>
      <c r="V724" s="26">
        <f t="shared" si="107"/>
        <v>1540.31</v>
      </c>
      <c r="W724" s="57" t="s">
        <v>2657</v>
      </c>
    </row>
    <row r="725" spans="1:23" ht="27" customHeight="1" x14ac:dyDescent="0.25">
      <c r="A725" s="47">
        <v>713</v>
      </c>
      <c r="B725" s="42" t="s">
        <v>497</v>
      </c>
      <c r="C725" s="40" t="s">
        <v>28</v>
      </c>
      <c r="D725" s="20">
        <v>1</v>
      </c>
      <c r="E725" s="49">
        <v>1894.395</v>
      </c>
      <c r="F725" s="39">
        <f t="shared" si="99"/>
        <v>1894.395</v>
      </c>
      <c r="G725" s="51">
        <v>1764.39</v>
      </c>
      <c r="H725" s="54">
        <f t="shared" si="100"/>
        <v>1764.39</v>
      </c>
      <c r="I725" s="51">
        <v>1912.97</v>
      </c>
      <c r="J725" s="55">
        <f t="shared" si="101"/>
        <v>1912.97</v>
      </c>
      <c r="K725" s="41"/>
      <c r="L725" s="41"/>
      <c r="M725" s="41"/>
      <c r="N725" s="41"/>
      <c r="O725" s="41"/>
      <c r="P725" s="41"/>
      <c r="Q725" s="21">
        <f t="shared" si="102"/>
        <v>1857.25</v>
      </c>
      <c r="R725" s="24">
        <f t="shared" si="103"/>
        <v>3</v>
      </c>
      <c r="S725" s="24">
        <f t="shared" si="104"/>
        <v>80.955077126144417</v>
      </c>
      <c r="T725" s="25">
        <f t="shared" si="105"/>
        <v>4.35886806440406</v>
      </c>
      <c r="U725" s="25" t="str">
        <f t="shared" si="106"/>
        <v>ОДН</v>
      </c>
      <c r="V725" s="26">
        <f t="shared" si="107"/>
        <v>1857.25</v>
      </c>
      <c r="W725" s="57" t="s">
        <v>2658</v>
      </c>
    </row>
    <row r="726" spans="1:23" ht="27" customHeight="1" x14ac:dyDescent="0.25">
      <c r="A726" s="47">
        <v>714</v>
      </c>
      <c r="B726" s="42" t="s">
        <v>498</v>
      </c>
      <c r="C726" s="40" t="s">
        <v>28</v>
      </c>
      <c r="D726" s="20">
        <v>1</v>
      </c>
      <c r="E726" s="49">
        <v>12006.5465</v>
      </c>
      <c r="F726" s="39">
        <f t="shared" si="99"/>
        <v>12006.5465</v>
      </c>
      <c r="G726" s="51">
        <v>11204.54</v>
      </c>
      <c r="H726" s="54">
        <f t="shared" si="100"/>
        <v>11204.54</v>
      </c>
      <c r="I726" s="51">
        <v>12148.08</v>
      </c>
      <c r="J726" s="55">
        <f t="shared" si="101"/>
        <v>12148.08</v>
      </c>
      <c r="K726" s="41"/>
      <c r="L726" s="41"/>
      <c r="M726" s="41"/>
      <c r="N726" s="41"/>
      <c r="O726" s="41"/>
      <c r="P726" s="41"/>
      <c r="Q726" s="21">
        <f t="shared" si="102"/>
        <v>11786.39</v>
      </c>
      <c r="R726" s="24">
        <f t="shared" si="103"/>
        <v>3</v>
      </c>
      <c r="S726" s="24">
        <f t="shared" si="104"/>
        <v>508.84082142269654</v>
      </c>
      <c r="T726" s="25">
        <f t="shared" si="105"/>
        <v>4.3171897537982078</v>
      </c>
      <c r="U726" s="25" t="str">
        <f t="shared" si="106"/>
        <v>ОДН</v>
      </c>
      <c r="V726" s="26">
        <f t="shared" si="107"/>
        <v>11786.39</v>
      </c>
      <c r="W726" s="57" t="s">
        <v>2659</v>
      </c>
    </row>
    <row r="727" spans="1:23" ht="27" customHeight="1" x14ac:dyDescent="0.25">
      <c r="A727" s="47">
        <v>715</v>
      </c>
      <c r="B727" s="42" t="s">
        <v>499</v>
      </c>
      <c r="C727" s="40" t="s">
        <v>28</v>
      </c>
      <c r="D727" s="20">
        <v>1</v>
      </c>
      <c r="E727" s="49">
        <v>1713.90165</v>
      </c>
      <c r="F727" s="39">
        <f t="shared" si="99"/>
        <v>1713.90165</v>
      </c>
      <c r="G727" s="51">
        <v>1594.72</v>
      </c>
      <c r="H727" s="54">
        <f t="shared" si="100"/>
        <v>1594.72</v>
      </c>
      <c r="I727" s="51">
        <v>1729.01</v>
      </c>
      <c r="J727" s="55">
        <f t="shared" si="101"/>
        <v>1729.01</v>
      </c>
      <c r="K727" s="41"/>
      <c r="L727" s="41"/>
      <c r="M727" s="41"/>
      <c r="N727" s="41"/>
      <c r="O727" s="41"/>
      <c r="P727" s="41"/>
      <c r="Q727" s="21">
        <f t="shared" si="102"/>
        <v>1679.21</v>
      </c>
      <c r="R727" s="24">
        <f t="shared" si="103"/>
        <v>3</v>
      </c>
      <c r="S727" s="24">
        <f t="shared" si="104"/>
        <v>73.559875882584578</v>
      </c>
      <c r="T727" s="25">
        <f t="shared" si="105"/>
        <v>4.3806239769048885</v>
      </c>
      <c r="U727" s="25" t="str">
        <f t="shared" si="106"/>
        <v>ОДН</v>
      </c>
      <c r="V727" s="26">
        <f t="shared" si="107"/>
        <v>1679.21</v>
      </c>
      <c r="W727" s="57" t="s">
        <v>2660</v>
      </c>
    </row>
    <row r="728" spans="1:23" ht="27" customHeight="1" x14ac:dyDescent="0.25">
      <c r="A728" s="47">
        <v>716</v>
      </c>
      <c r="B728" s="42" t="s">
        <v>499</v>
      </c>
      <c r="C728" s="40" t="s">
        <v>28</v>
      </c>
      <c r="D728" s="20">
        <v>1</v>
      </c>
      <c r="E728" s="49">
        <v>2630.1681000000003</v>
      </c>
      <c r="F728" s="39">
        <f t="shared" si="99"/>
        <v>2630.1681000000003</v>
      </c>
      <c r="G728" s="51">
        <v>2444.87</v>
      </c>
      <c r="H728" s="54">
        <f t="shared" si="100"/>
        <v>2444.87</v>
      </c>
      <c r="I728" s="51">
        <v>2650.76</v>
      </c>
      <c r="J728" s="55">
        <f t="shared" si="101"/>
        <v>2650.76</v>
      </c>
      <c r="K728" s="41"/>
      <c r="L728" s="41"/>
      <c r="M728" s="41"/>
      <c r="N728" s="41"/>
      <c r="O728" s="41"/>
      <c r="P728" s="41"/>
      <c r="Q728" s="21">
        <f t="shared" si="102"/>
        <v>2575.27</v>
      </c>
      <c r="R728" s="24">
        <f t="shared" si="103"/>
        <v>3</v>
      </c>
      <c r="S728" s="24">
        <f t="shared" si="104"/>
        <v>113.39466804839215</v>
      </c>
      <c r="T728" s="25">
        <f t="shared" si="105"/>
        <v>4.4032147327616968</v>
      </c>
      <c r="U728" s="25" t="str">
        <f t="shared" si="106"/>
        <v>ОДН</v>
      </c>
      <c r="V728" s="26">
        <f t="shared" si="107"/>
        <v>2575.27</v>
      </c>
      <c r="W728" s="57" t="s">
        <v>2661</v>
      </c>
    </row>
    <row r="729" spans="1:23" ht="27" customHeight="1" x14ac:dyDescent="0.25">
      <c r="A729" s="47">
        <v>717</v>
      </c>
      <c r="B729" s="42" t="s">
        <v>500</v>
      </c>
      <c r="C729" s="40" t="s">
        <v>28</v>
      </c>
      <c r="D729" s="20">
        <v>1</v>
      </c>
      <c r="E729" s="49">
        <v>2440.4540499999998</v>
      </c>
      <c r="F729" s="39">
        <f t="shared" si="99"/>
        <v>2440.4540499999998</v>
      </c>
      <c r="G729" s="51">
        <v>2275.1999999999998</v>
      </c>
      <c r="H729" s="54">
        <f t="shared" si="100"/>
        <v>2275.1999999999998</v>
      </c>
      <c r="I729" s="51">
        <v>2466.8000000000002</v>
      </c>
      <c r="J729" s="55">
        <f t="shared" si="101"/>
        <v>2466.8000000000002</v>
      </c>
      <c r="K729" s="41"/>
      <c r="L729" s="41"/>
      <c r="M729" s="41"/>
      <c r="N729" s="41"/>
      <c r="O729" s="41"/>
      <c r="P729" s="41"/>
      <c r="Q729" s="21">
        <f t="shared" si="102"/>
        <v>2394.15</v>
      </c>
      <c r="R729" s="24">
        <f t="shared" si="103"/>
        <v>3</v>
      </c>
      <c r="S729" s="24">
        <f t="shared" si="104"/>
        <v>103.85371935179441</v>
      </c>
      <c r="T729" s="25">
        <f t="shared" si="105"/>
        <v>4.3378117223981123</v>
      </c>
      <c r="U729" s="25" t="str">
        <f t="shared" si="106"/>
        <v>ОДН</v>
      </c>
      <c r="V729" s="26">
        <f t="shared" si="107"/>
        <v>2394.15</v>
      </c>
      <c r="W729" s="57" t="s">
        <v>2662</v>
      </c>
    </row>
    <row r="730" spans="1:23" ht="27" customHeight="1" x14ac:dyDescent="0.25">
      <c r="A730" s="47">
        <v>718</v>
      </c>
      <c r="B730" s="42" t="s">
        <v>501</v>
      </c>
      <c r="C730" s="40" t="s">
        <v>28</v>
      </c>
      <c r="D730" s="20">
        <v>1</v>
      </c>
      <c r="E730" s="49">
        <v>802.39004999999997</v>
      </c>
      <c r="F730" s="39">
        <f t="shared" si="99"/>
        <v>802.39004999999997</v>
      </c>
      <c r="G730" s="52">
        <v>745.13</v>
      </c>
      <c r="H730" s="54">
        <f t="shared" si="100"/>
        <v>745.13</v>
      </c>
      <c r="I730" s="52">
        <v>807.88</v>
      </c>
      <c r="J730" s="55">
        <f t="shared" si="101"/>
        <v>807.88</v>
      </c>
      <c r="K730" s="41"/>
      <c r="L730" s="41"/>
      <c r="M730" s="41"/>
      <c r="N730" s="41"/>
      <c r="O730" s="41"/>
      <c r="P730" s="41"/>
      <c r="Q730" s="21">
        <f t="shared" si="102"/>
        <v>785.13</v>
      </c>
      <c r="R730" s="24">
        <f t="shared" si="103"/>
        <v>3</v>
      </c>
      <c r="S730" s="24">
        <f t="shared" si="104"/>
        <v>34.752495061523994</v>
      </c>
      <c r="T730" s="25">
        <f t="shared" si="105"/>
        <v>4.4263364107248471</v>
      </c>
      <c r="U730" s="25" t="str">
        <f t="shared" si="106"/>
        <v>ОДН</v>
      </c>
      <c r="V730" s="26">
        <f t="shared" si="107"/>
        <v>785.13</v>
      </c>
      <c r="W730" s="57" t="s">
        <v>2663</v>
      </c>
    </row>
    <row r="731" spans="1:23" ht="27" customHeight="1" x14ac:dyDescent="0.25">
      <c r="A731" s="47">
        <v>719</v>
      </c>
      <c r="B731" s="42" t="s">
        <v>501</v>
      </c>
      <c r="C731" s="40" t="s">
        <v>28</v>
      </c>
      <c r="D731" s="20">
        <v>1</v>
      </c>
      <c r="E731" s="49">
        <v>1051.1712</v>
      </c>
      <c r="F731" s="39">
        <f t="shared" si="99"/>
        <v>1051.1712</v>
      </c>
      <c r="G731" s="52">
        <v>981.92</v>
      </c>
      <c r="H731" s="54">
        <f t="shared" si="100"/>
        <v>981.92</v>
      </c>
      <c r="I731" s="51">
        <v>1064.6099999999999</v>
      </c>
      <c r="J731" s="55">
        <f t="shared" si="101"/>
        <v>1064.6099999999999</v>
      </c>
      <c r="K731" s="41"/>
      <c r="L731" s="41"/>
      <c r="M731" s="41"/>
      <c r="N731" s="41"/>
      <c r="O731" s="41"/>
      <c r="P731" s="41"/>
      <c r="Q731" s="21">
        <f t="shared" si="102"/>
        <v>1032.57</v>
      </c>
      <c r="R731" s="24">
        <f t="shared" si="103"/>
        <v>3</v>
      </c>
      <c r="S731" s="24">
        <f t="shared" si="104"/>
        <v>44.37335203385021</v>
      </c>
      <c r="T731" s="25">
        <f t="shared" si="105"/>
        <v>4.297369866822609</v>
      </c>
      <c r="U731" s="25" t="str">
        <f t="shared" si="106"/>
        <v>ОДН</v>
      </c>
      <c r="V731" s="26">
        <f t="shared" si="107"/>
        <v>1032.57</v>
      </c>
      <c r="W731" s="57" t="s">
        <v>2664</v>
      </c>
    </row>
    <row r="732" spans="1:23" ht="27" customHeight="1" x14ac:dyDescent="0.25">
      <c r="A732" s="47">
        <v>720</v>
      </c>
      <c r="B732" s="42" t="s">
        <v>501</v>
      </c>
      <c r="C732" s="40" t="s">
        <v>28</v>
      </c>
      <c r="D732" s="20">
        <v>1</v>
      </c>
      <c r="E732" s="49">
        <v>1341.9630000000002</v>
      </c>
      <c r="F732" s="39">
        <f t="shared" si="99"/>
        <v>1341.9630000000002</v>
      </c>
      <c r="G732" s="51">
        <v>1249.8699999999999</v>
      </c>
      <c r="H732" s="54">
        <f t="shared" si="100"/>
        <v>1249.8699999999999</v>
      </c>
      <c r="I732" s="51">
        <v>1355.12</v>
      </c>
      <c r="J732" s="55">
        <f t="shared" si="101"/>
        <v>1355.12</v>
      </c>
      <c r="K732" s="41"/>
      <c r="L732" s="41"/>
      <c r="M732" s="41"/>
      <c r="N732" s="41"/>
      <c r="O732" s="41"/>
      <c r="P732" s="41"/>
      <c r="Q732" s="21">
        <f t="shared" si="102"/>
        <v>1315.65</v>
      </c>
      <c r="R732" s="24">
        <f t="shared" si="103"/>
        <v>3</v>
      </c>
      <c r="S732" s="24">
        <f t="shared" si="104"/>
        <v>57.346592178611694</v>
      </c>
      <c r="T732" s="25">
        <f t="shared" si="105"/>
        <v>4.3588030386965908</v>
      </c>
      <c r="U732" s="25" t="str">
        <f t="shared" si="106"/>
        <v>ОДН</v>
      </c>
      <c r="V732" s="26">
        <f t="shared" si="107"/>
        <v>1315.65</v>
      </c>
      <c r="W732" s="57" t="s">
        <v>2665</v>
      </c>
    </row>
    <row r="733" spans="1:23" ht="27" customHeight="1" x14ac:dyDescent="0.25">
      <c r="A733" s="47">
        <v>721</v>
      </c>
      <c r="B733" s="42" t="s">
        <v>501</v>
      </c>
      <c r="C733" s="40" t="s">
        <v>28</v>
      </c>
      <c r="D733" s="20">
        <v>1</v>
      </c>
      <c r="E733" s="49">
        <v>8213.5802999999996</v>
      </c>
      <c r="F733" s="39">
        <f t="shared" si="99"/>
        <v>8213.5802999999996</v>
      </c>
      <c r="G733" s="51">
        <v>7664.93</v>
      </c>
      <c r="H733" s="54">
        <f t="shared" si="100"/>
        <v>7664.93</v>
      </c>
      <c r="I733" s="51">
        <v>8310.4</v>
      </c>
      <c r="J733" s="55">
        <f t="shared" si="101"/>
        <v>8310.4</v>
      </c>
      <c r="K733" s="41"/>
      <c r="L733" s="41"/>
      <c r="M733" s="41"/>
      <c r="N733" s="41"/>
      <c r="O733" s="41"/>
      <c r="P733" s="41"/>
      <c r="Q733" s="21">
        <f t="shared" si="102"/>
        <v>8062.97</v>
      </c>
      <c r="R733" s="24">
        <f t="shared" si="103"/>
        <v>3</v>
      </c>
      <c r="S733" s="24">
        <f t="shared" si="104"/>
        <v>348.09546748420144</v>
      </c>
      <c r="T733" s="25">
        <f t="shared" si="105"/>
        <v>4.3172114925914569</v>
      </c>
      <c r="U733" s="25" t="str">
        <f t="shared" si="106"/>
        <v>ОДН</v>
      </c>
      <c r="V733" s="26">
        <f t="shared" si="107"/>
        <v>8062.97</v>
      </c>
      <c r="W733" s="57" t="s">
        <v>2666</v>
      </c>
    </row>
    <row r="734" spans="1:23" ht="27" customHeight="1" x14ac:dyDescent="0.25">
      <c r="A734" s="47">
        <v>722</v>
      </c>
      <c r="B734" s="42" t="s">
        <v>501</v>
      </c>
      <c r="C734" s="40" t="s">
        <v>28</v>
      </c>
      <c r="D734" s="20">
        <v>1</v>
      </c>
      <c r="E734" s="49">
        <v>10515.22795</v>
      </c>
      <c r="F734" s="39">
        <f t="shared" si="99"/>
        <v>10515.22795</v>
      </c>
      <c r="G734" s="51">
        <v>9784</v>
      </c>
      <c r="H734" s="54">
        <f t="shared" si="100"/>
        <v>9784</v>
      </c>
      <c r="I734" s="51">
        <v>10607.92</v>
      </c>
      <c r="J734" s="55">
        <f t="shared" si="101"/>
        <v>10607.92</v>
      </c>
      <c r="K734" s="41"/>
      <c r="L734" s="41"/>
      <c r="M734" s="41"/>
      <c r="N734" s="41"/>
      <c r="O734" s="41"/>
      <c r="P734" s="41"/>
      <c r="Q734" s="21">
        <f t="shared" si="102"/>
        <v>10302.379999999999</v>
      </c>
      <c r="R734" s="24">
        <f t="shared" si="103"/>
        <v>3</v>
      </c>
      <c r="S734" s="24">
        <f t="shared" si="104"/>
        <v>451.31849387057179</v>
      </c>
      <c r="T734" s="25">
        <f t="shared" si="105"/>
        <v>4.3807207059977582</v>
      </c>
      <c r="U734" s="25" t="str">
        <f t="shared" si="106"/>
        <v>ОДН</v>
      </c>
      <c r="V734" s="26">
        <f t="shared" si="107"/>
        <v>10302.379999999999</v>
      </c>
      <c r="W734" s="57" t="s">
        <v>2667</v>
      </c>
    </row>
    <row r="735" spans="1:23" ht="27" customHeight="1" x14ac:dyDescent="0.25">
      <c r="A735" s="47">
        <v>723</v>
      </c>
      <c r="B735" s="42" t="s">
        <v>502</v>
      </c>
      <c r="C735" s="40" t="s">
        <v>28</v>
      </c>
      <c r="D735" s="20">
        <v>1</v>
      </c>
      <c r="E735" s="49">
        <v>1667.0353</v>
      </c>
      <c r="F735" s="39">
        <f t="shared" si="99"/>
        <v>1667.0353</v>
      </c>
      <c r="G735" s="51">
        <v>1549.59</v>
      </c>
      <c r="H735" s="54">
        <f t="shared" si="100"/>
        <v>1549.59</v>
      </c>
      <c r="I735" s="51">
        <v>1680.08</v>
      </c>
      <c r="J735" s="55">
        <f t="shared" si="101"/>
        <v>1680.08</v>
      </c>
      <c r="K735" s="41"/>
      <c r="L735" s="41"/>
      <c r="M735" s="41"/>
      <c r="N735" s="41"/>
      <c r="O735" s="41"/>
      <c r="P735" s="41"/>
      <c r="Q735" s="21">
        <f t="shared" si="102"/>
        <v>1632.24</v>
      </c>
      <c r="R735" s="24">
        <f t="shared" si="103"/>
        <v>3</v>
      </c>
      <c r="S735" s="24">
        <f t="shared" si="104"/>
        <v>71.869329348791084</v>
      </c>
      <c r="T735" s="25">
        <f t="shared" si="105"/>
        <v>4.4031104095470699</v>
      </c>
      <c r="U735" s="25" t="str">
        <f t="shared" si="106"/>
        <v>ОДН</v>
      </c>
      <c r="V735" s="26">
        <f t="shared" si="107"/>
        <v>1632.24</v>
      </c>
      <c r="W735" s="57" t="s">
        <v>2668</v>
      </c>
    </row>
    <row r="736" spans="1:23" ht="27" customHeight="1" x14ac:dyDescent="0.25">
      <c r="A736" s="47">
        <v>724</v>
      </c>
      <c r="B736" s="42" t="s">
        <v>502</v>
      </c>
      <c r="C736" s="40" t="s">
        <v>28</v>
      </c>
      <c r="D736" s="20">
        <v>1</v>
      </c>
      <c r="E736" s="49">
        <v>30223.48905</v>
      </c>
      <c r="F736" s="39">
        <f t="shared" si="99"/>
        <v>30223.48905</v>
      </c>
      <c r="G736" s="51">
        <v>28176.95</v>
      </c>
      <c r="H736" s="54">
        <f t="shared" si="100"/>
        <v>28176.95</v>
      </c>
      <c r="I736" s="51">
        <v>30549.75</v>
      </c>
      <c r="J736" s="55">
        <f t="shared" si="101"/>
        <v>30549.75</v>
      </c>
      <c r="K736" s="41"/>
      <c r="L736" s="41"/>
      <c r="M736" s="41"/>
      <c r="N736" s="41"/>
      <c r="O736" s="41"/>
      <c r="P736" s="41"/>
      <c r="Q736" s="21">
        <f t="shared" si="102"/>
        <v>29650.06</v>
      </c>
      <c r="R736" s="24">
        <f t="shared" si="103"/>
        <v>3</v>
      </c>
      <c r="S736" s="24">
        <f t="shared" si="104"/>
        <v>1286.1407472714448</v>
      </c>
      <c r="T736" s="25">
        <f t="shared" si="105"/>
        <v>4.3377340459730762</v>
      </c>
      <c r="U736" s="25" t="str">
        <f t="shared" si="106"/>
        <v>ОДН</v>
      </c>
      <c r="V736" s="26">
        <f t="shared" si="107"/>
        <v>29650.06</v>
      </c>
      <c r="W736" s="57" t="s">
        <v>2669</v>
      </c>
    </row>
    <row r="737" spans="1:23" ht="27" customHeight="1" x14ac:dyDescent="0.2">
      <c r="A737" s="47">
        <v>725</v>
      </c>
      <c r="B737" s="43" t="s">
        <v>503</v>
      </c>
      <c r="C737" s="40" t="s">
        <v>28</v>
      </c>
      <c r="D737" s="20">
        <v>1</v>
      </c>
      <c r="E737" s="49">
        <v>1068.77925</v>
      </c>
      <c r="F737" s="39">
        <f t="shared" si="99"/>
        <v>1068.77925</v>
      </c>
      <c r="G737" s="52">
        <v>992.51</v>
      </c>
      <c r="H737" s="54">
        <f t="shared" si="100"/>
        <v>992.51</v>
      </c>
      <c r="I737" s="51">
        <v>1076.0899999999999</v>
      </c>
      <c r="J737" s="55">
        <f t="shared" si="101"/>
        <v>1076.0899999999999</v>
      </c>
      <c r="K737" s="41"/>
      <c r="L737" s="41"/>
      <c r="M737" s="41"/>
      <c r="N737" s="41"/>
      <c r="O737" s="41"/>
      <c r="P737" s="41"/>
      <c r="Q737" s="21">
        <f t="shared" si="102"/>
        <v>1045.79</v>
      </c>
      <c r="R737" s="24">
        <f t="shared" si="103"/>
        <v>3</v>
      </c>
      <c r="S737" s="24">
        <f t="shared" si="104"/>
        <v>46.289059266539958</v>
      </c>
      <c r="T737" s="25">
        <f t="shared" si="105"/>
        <v>4.4262289050899284</v>
      </c>
      <c r="U737" s="25" t="str">
        <f t="shared" si="106"/>
        <v>ОДН</v>
      </c>
      <c r="V737" s="26">
        <f t="shared" si="107"/>
        <v>1045.79</v>
      </c>
      <c r="W737" s="58" t="s">
        <v>2624</v>
      </c>
    </row>
    <row r="738" spans="1:23" ht="27" customHeight="1" x14ac:dyDescent="0.25">
      <c r="A738" s="47">
        <v>726</v>
      </c>
      <c r="B738" s="42" t="s">
        <v>504</v>
      </c>
      <c r="C738" s="40" t="s">
        <v>28</v>
      </c>
      <c r="D738" s="20">
        <v>1</v>
      </c>
      <c r="E738" s="49">
        <v>28501.984349999999</v>
      </c>
      <c r="F738" s="39">
        <f t="shared" si="99"/>
        <v>28501.984349999999</v>
      </c>
      <c r="G738" s="51">
        <v>26624.27</v>
      </c>
      <c r="H738" s="54">
        <f t="shared" si="100"/>
        <v>26624.27</v>
      </c>
      <c r="I738" s="51">
        <v>28866.32</v>
      </c>
      <c r="J738" s="55">
        <f t="shared" si="101"/>
        <v>28866.32</v>
      </c>
      <c r="K738" s="41"/>
      <c r="L738" s="41"/>
      <c r="M738" s="41"/>
      <c r="N738" s="41"/>
      <c r="O738" s="41"/>
      <c r="P738" s="41"/>
      <c r="Q738" s="21">
        <f t="shared" si="102"/>
        <v>27997.52</v>
      </c>
      <c r="R738" s="24">
        <f t="shared" si="103"/>
        <v>3</v>
      </c>
      <c r="S738" s="24">
        <f t="shared" si="104"/>
        <v>1203.1444807089711</v>
      </c>
      <c r="T738" s="25">
        <f t="shared" si="105"/>
        <v>4.297325194192096</v>
      </c>
      <c r="U738" s="25" t="str">
        <f t="shared" si="106"/>
        <v>ОДН</v>
      </c>
      <c r="V738" s="26">
        <f t="shared" si="107"/>
        <v>27997.52</v>
      </c>
      <c r="W738" s="57" t="s">
        <v>2670</v>
      </c>
    </row>
    <row r="739" spans="1:23" ht="27" customHeight="1" x14ac:dyDescent="0.25">
      <c r="A739" s="47">
        <v>727</v>
      </c>
      <c r="B739" s="42" t="s">
        <v>505</v>
      </c>
      <c r="C739" s="40" t="s">
        <v>28</v>
      </c>
      <c r="D739" s="20">
        <v>1</v>
      </c>
      <c r="E739" s="49">
        <v>21581.720999999998</v>
      </c>
      <c r="F739" s="39">
        <f t="shared" si="99"/>
        <v>21581.720999999998</v>
      </c>
      <c r="G739" s="51">
        <v>20100.62</v>
      </c>
      <c r="H739" s="54">
        <f t="shared" si="100"/>
        <v>20100.62</v>
      </c>
      <c r="I739" s="51">
        <v>21793.31</v>
      </c>
      <c r="J739" s="55">
        <f t="shared" si="101"/>
        <v>21793.31</v>
      </c>
      <c r="K739" s="41"/>
      <c r="L739" s="41"/>
      <c r="M739" s="41"/>
      <c r="N739" s="41"/>
      <c r="O739" s="41"/>
      <c r="P739" s="41"/>
      <c r="Q739" s="21">
        <f t="shared" si="102"/>
        <v>21158.55</v>
      </c>
      <c r="R739" s="24">
        <f t="shared" si="103"/>
        <v>3</v>
      </c>
      <c r="S739" s="24">
        <f t="shared" si="104"/>
        <v>922.28245070070648</v>
      </c>
      <c r="T739" s="25">
        <f t="shared" si="105"/>
        <v>4.3589114126474007</v>
      </c>
      <c r="U739" s="25" t="str">
        <f t="shared" si="106"/>
        <v>ОДН</v>
      </c>
      <c r="V739" s="26">
        <f t="shared" si="107"/>
        <v>21158.55</v>
      </c>
      <c r="W739" s="57" t="s">
        <v>2671</v>
      </c>
    </row>
    <row r="740" spans="1:23" ht="27" customHeight="1" x14ac:dyDescent="0.25">
      <c r="A740" s="47">
        <v>728</v>
      </c>
      <c r="B740" s="42" t="s">
        <v>506</v>
      </c>
      <c r="C740" s="40" t="s">
        <v>28</v>
      </c>
      <c r="D740" s="20">
        <v>1</v>
      </c>
      <c r="E740" s="49">
        <v>52632.4833</v>
      </c>
      <c r="F740" s="39">
        <f t="shared" si="99"/>
        <v>52632.4833</v>
      </c>
      <c r="G740" s="51">
        <v>49116.76</v>
      </c>
      <c r="H740" s="54">
        <f t="shared" si="100"/>
        <v>49116.76</v>
      </c>
      <c r="I740" s="51">
        <v>53252.91</v>
      </c>
      <c r="J740" s="55">
        <f t="shared" si="101"/>
        <v>53252.91</v>
      </c>
      <c r="K740" s="41"/>
      <c r="L740" s="41"/>
      <c r="M740" s="41"/>
      <c r="N740" s="41"/>
      <c r="O740" s="41"/>
      <c r="P740" s="41"/>
      <c r="Q740" s="21">
        <f t="shared" si="102"/>
        <v>51667.38</v>
      </c>
      <c r="R740" s="24">
        <f t="shared" si="103"/>
        <v>3</v>
      </c>
      <c r="S740" s="24">
        <f t="shared" si="104"/>
        <v>2230.5820030847208</v>
      </c>
      <c r="T740" s="25">
        <f t="shared" si="105"/>
        <v>4.3171958846853098</v>
      </c>
      <c r="U740" s="25" t="str">
        <f t="shared" si="106"/>
        <v>ОДН</v>
      </c>
      <c r="V740" s="26">
        <f t="shared" si="107"/>
        <v>51667.38</v>
      </c>
      <c r="W740" s="57" t="s">
        <v>2672</v>
      </c>
    </row>
    <row r="741" spans="1:23" ht="27" customHeight="1" x14ac:dyDescent="0.25">
      <c r="A741" s="47">
        <v>729</v>
      </c>
      <c r="B741" s="42" t="s">
        <v>507</v>
      </c>
      <c r="C741" s="40" t="s">
        <v>28</v>
      </c>
      <c r="D741" s="20">
        <v>1</v>
      </c>
      <c r="E741" s="49">
        <v>22962.596300000001</v>
      </c>
      <c r="F741" s="39">
        <f t="shared" si="99"/>
        <v>22962.596300000001</v>
      </c>
      <c r="G741" s="51">
        <v>21365.79</v>
      </c>
      <c r="H741" s="54">
        <f t="shared" si="100"/>
        <v>21365.79</v>
      </c>
      <c r="I741" s="51">
        <v>23165.01</v>
      </c>
      <c r="J741" s="55">
        <f t="shared" si="101"/>
        <v>23165.01</v>
      </c>
      <c r="K741" s="41"/>
      <c r="L741" s="41"/>
      <c r="M741" s="41"/>
      <c r="N741" s="41"/>
      <c r="O741" s="41"/>
      <c r="P741" s="41"/>
      <c r="Q741" s="21">
        <f t="shared" si="102"/>
        <v>22497.8</v>
      </c>
      <c r="R741" s="24">
        <f t="shared" si="103"/>
        <v>3</v>
      </c>
      <c r="S741" s="24">
        <f t="shared" si="104"/>
        <v>985.55857885102068</v>
      </c>
      <c r="T741" s="25">
        <f t="shared" si="105"/>
        <v>4.3806886844536832</v>
      </c>
      <c r="U741" s="25" t="str">
        <f t="shared" si="106"/>
        <v>ОДН</v>
      </c>
      <c r="V741" s="26">
        <f t="shared" si="107"/>
        <v>22497.8</v>
      </c>
      <c r="W741" s="57" t="s">
        <v>2673</v>
      </c>
    </row>
    <row r="742" spans="1:23" ht="27" customHeight="1" x14ac:dyDescent="0.25">
      <c r="A742" s="47">
        <v>730</v>
      </c>
      <c r="B742" s="42" t="s">
        <v>508</v>
      </c>
      <c r="C742" s="40" t="s">
        <v>28</v>
      </c>
      <c r="D742" s="20">
        <v>1</v>
      </c>
      <c r="E742" s="49">
        <v>4994.2074000000002</v>
      </c>
      <c r="F742" s="39">
        <f t="shared" si="99"/>
        <v>4994.2074000000002</v>
      </c>
      <c r="G742" s="51">
        <v>4642.37</v>
      </c>
      <c r="H742" s="54">
        <f t="shared" si="100"/>
        <v>4642.37</v>
      </c>
      <c r="I742" s="51">
        <v>5033.3</v>
      </c>
      <c r="J742" s="55">
        <f t="shared" si="101"/>
        <v>5033.3</v>
      </c>
      <c r="K742" s="41"/>
      <c r="L742" s="41"/>
      <c r="M742" s="41"/>
      <c r="N742" s="41"/>
      <c r="O742" s="41"/>
      <c r="P742" s="41"/>
      <c r="Q742" s="21">
        <f t="shared" si="102"/>
        <v>4889.96</v>
      </c>
      <c r="R742" s="24">
        <f t="shared" si="103"/>
        <v>3</v>
      </c>
      <c r="S742" s="24">
        <f t="shared" si="104"/>
        <v>215.30755224417948</v>
      </c>
      <c r="T742" s="25">
        <f t="shared" si="105"/>
        <v>4.4030534451034251</v>
      </c>
      <c r="U742" s="25" t="str">
        <f t="shared" si="106"/>
        <v>ОДН</v>
      </c>
      <c r="V742" s="26">
        <f t="shared" si="107"/>
        <v>4889.96</v>
      </c>
      <c r="W742" s="57" t="s">
        <v>2674</v>
      </c>
    </row>
    <row r="743" spans="1:23" ht="27" customHeight="1" x14ac:dyDescent="0.25">
      <c r="A743" s="47">
        <v>731</v>
      </c>
      <c r="B743" s="42" t="s">
        <v>509</v>
      </c>
      <c r="C743" s="40" t="s">
        <v>28</v>
      </c>
      <c r="D743" s="20">
        <v>1</v>
      </c>
      <c r="E743" s="49">
        <v>669.78869999999995</v>
      </c>
      <c r="F743" s="39">
        <f t="shared" si="99"/>
        <v>669.78869999999995</v>
      </c>
      <c r="G743" s="52">
        <v>624.44000000000005</v>
      </c>
      <c r="H743" s="54">
        <f t="shared" si="100"/>
        <v>624.44000000000005</v>
      </c>
      <c r="I743" s="52">
        <v>677.02</v>
      </c>
      <c r="J743" s="55">
        <f t="shared" si="101"/>
        <v>677.02</v>
      </c>
      <c r="K743" s="41"/>
      <c r="L743" s="41"/>
      <c r="M743" s="41"/>
      <c r="N743" s="41"/>
      <c r="O743" s="41"/>
      <c r="P743" s="41"/>
      <c r="Q743" s="21">
        <f t="shared" si="102"/>
        <v>657.08</v>
      </c>
      <c r="R743" s="24">
        <f t="shared" si="103"/>
        <v>3</v>
      </c>
      <c r="S743" s="24">
        <f t="shared" si="104"/>
        <v>28.499861891682865</v>
      </c>
      <c r="T743" s="25">
        <f t="shared" si="105"/>
        <v>4.3373503822491726</v>
      </c>
      <c r="U743" s="25" t="str">
        <f t="shared" si="106"/>
        <v>ОДН</v>
      </c>
      <c r="V743" s="26">
        <f t="shared" si="107"/>
        <v>657.08</v>
      </c>
      <c r="W743" s="57" t="s">
        <v>2675</v>
      </c>
    </row>
    <row r="744" spans="1:23" ht="27" customHeight="1" x14ac:dyDescent="0.25">
      <c r="A744" s="47">
        <v>732</v>
      </c>
      <c r="B744" s="42" t="s">
        <v>510</v>
      </c>
      <c r="C744" s="40" t="s">
        <v>28</v>
      </c>
      <c r="D744" s="20">
        <v>1</v>
      </c>
      <c r="E744" s="49">
        <v>893.26314000000002</v>
      </c>
      <c r="F744" s="39">
        <f t="shared" si="99"/>
        <v>893.26314000000002</v>
      </c>
      <c r="G744" s="52">
        <v>829.52</v>
      </c>
      <c r="H744" s="54">
        <f t="shared" si="100"/>
        <v>829.52</v>
      </c>
      <c r="I744" s="52">
        <v>899.38</v>
      </c>
      <c r="J744" s="55">
        <f t="shared" si="101"/>
        <v>899.38</v>
      </c>
      <c r="K744" s="41"/>
      <c r="L744" s="41"/>
      <c r="M744" s="41"/>
      <c r="N744" s="41"/>
      <c r="O744" s="41"/>
      <c r="P744" s="41"/>
      <c r="Q744" s="21">
        <f t="shared" si="102"/>
        <v>874.05</v>
      </c>
      <c r="R744" s="24">
        <f t="shared" si="103"/>
        <v>3</v>
      </c>
      <c r="S744" s="24">
        <f t="shared" si="104"/>
        <v>38.688981303851889</v>
      </c>
      <c r="T744" s="25">
        <f t="shared" si="105"/>
        <v>4.4264036729994727</v>
      </c>
      <c r="U744" s="25" t="str">
        <f t="shared" si="106"/>
        <v>ОДН</v>
      </c>
      <c r="V744" s="26">
        <f t="shared" si="107"/>
        <v>874.05</v>
      </c>
      <c r="W744" s="57" t="s">
        <v>2676</v>
      </c>
    </row>
    <row r="745" spans="1:23" ht="27" customHeight="1" x14ac:dyDescent="0.25">
      <c r="A745" s="47">
        <v>733</v>
      </c>
      <c r="B745" s="42" t="s">
        <v>511</v>
      </c>
      <c r="C745" s="40" t="s">
        <v>28</v>
      </c>
      <c r="D745" s="20">
        <v>1</v>
      </c>
      <c r="E745" s="49">
        <v>8589.0735000000004</v>
      </c>
      <c r="F745" s="39">
        <f t="shared" si="99"/>
        <v>8589.0735000000004</v>
      </c>
      <c r="G745" s="51">
        <v>8023.23</v>
      </c>
      <c r="H745" s="54">
        <f t="shared" si="100"/>
        <v>8023.23</v>
      </c>
      <c r="I745" s="51">
        <v>8698.8700000000008</v>
      </c>
      <c r="J745" s="55">
        <f t="shared" si="101"/>
        <v>8698.8700000000008</v>
      </c>
      <c r="K745" s="41"/>
      <c r="L745" s="41"/>
      <c r="M745" s="41"/>
      <c r="N745" s="41"/>
      <c r="O745" s="41"/>
      <c r="P745" s="41"/>
      <c r="Q745" s="21">
        <f t="shared" si="102"/>
        <v>8437.06</v>
      </c>
      <c r="R745" s="24">
        <f t="shared" si="103"/>
        <v>3</v>
      </c>
      <c r="S745" s="24">
        <f t="shared" si="104"/>
        <v>362.56575209350024</v>
      </c>
      <c r="T745" s="25">
        <f t="shared" si="105"/>
        <v>4.2972996765875822</v>
      </c>
      <c r="U745" s="25" t="str">
        <f t="shared" si="106"/>
        <v>ОДН</v>
      </c>
      <c r="V745" s="26">
        <f t="shared" si="107"/>
        <v>8437.06</v>
      </c>
      <c r="W745" s="57" t="s">
        <v>2677</v>
      </c>
    </row>
    <row r="746" spans="1:23" ht="27" customHeight="1" x14ac:dyDescent="0.25">
      <c r="A746" s="47">
        <v>734</v>
      </c>
      <c r="B746" s="42" t="s">
        <v>512</v>
      </c>
      <c r="C746" s="40" t="s">
        <v>28</v>
      </c>
      <c r="D746" s="20">
        <v>1</v>
      </c>
      <c r="E746" s="49">
        <v>7635.72</v>
      </c>
      <c r="F746" s="39">
        <f t="shared" si="99"/>
        <v>7635.72</v>
      </c>
      <c r="G746" s="51">
        <v>7111.7</v>
      </c>
      <c r="H746" s="54">
        <f t="shared" si="100"/>
        <v>7111.7</v>
      </c>
      <c r="I746" s="51">
        <v>7710.58</v>
      </c>
      <c r="J746" s="55">
        <f t="shared" si="101"/>
        <v>7710.58</v>
      </c>
      <c r="K746" s="41"/>
      <c r="L746" s="41"/>
      <c r="M746" s="41"/>
      <c r="N746" s="41"/>
      <c r="O746" s="41"/>
      <c r="P746" s="41"/>
      <c r="Q746" s="21">
        <f t="shared" si="102"/>
        <v>7486</v>
      </c>
      <c r="R746" s="24">
        <f t="shared" si="103"/>
        <v>3</v>
      </c>
      <c r="S746" s="24">
        <f t="shared" si="104"/>
        <v>326.30717491345496</v>
      </c>
      <c r="T746" s="25">
        <f t="shared" si="105"/>
        <v>4.3588989435406758</v>
      </c>
      <c r="U746" s="25" t="str">
        <f t="shared" si="106"/>
        <v>ОДН</v>
      </c>
      <c r="V746" s="26">
        <f t="shared" si="107"/>
        <v>7486</v>
      </c>
      <c r="W746" s="57" t="s">
        <v>2678</v>
      </c>
    </row>
    <row r="747" spans="1:23" ht="27" customHeight="1" x14ac:dyDescent="0.25">
      <c r="A747" s="47">
        <v>735</v>
      </c>
      <c r="B747" s="42" t="s">
        <v>513</v>
      </c>
      <c r="C747" s="40" t="s">
        <v>28</v>
      </c>
      <c r="D747" s="20">
        <v>1</v>
      </c>
      <c r="E747" s="49">
        <v>1710.24</v>
      </c>
      <c r="F747" s="39">
        <f t="shared" si="99"/>
        <v>1710.24</v>
      </c>
      <c r="G747" s="51">
        <v>1596</v>
      </c>
      <c r="H747" s="54">
        <f t="shared" si="100"/>
        <v>1596</v>
      </c>
      <c r="I747" s="51">
        <v>1730.4</v>
      </c>
      <c r="J747" s="55">
        <f t="shared" si="101"/>
        <v>1730.4</v>
      </c>
      <c r="K747" s="41"/>
      <c r="L747" s="41"/>
      <c r="M747" s="41"/>
      <c r="N747" s="41"/>
      <c r="O747" s="41"/>
      <c r="P747" s="41"/>
      <c r="Q747" s="21">
        <f t="shared" si="102"/>
        <v>1678.88</v>
      </c>
      <c r="R747" s="24">
        <f t="shared" si="103"/>
        <v>3</v>
      </c>
      <c r="S747" s="24">
        <f t="shared" si="104"/>
        <v>72.480529799388222</v>
      </c>
      <c r="T747" s="25">
        <f t="shared" si="105"/>
        <v>4.3171953802170622</v>
      </c>
      <c r="U747" s="25" t="str">
        <f t="shared" si="106"/>
        <v>ОДН</v>
      </c>
      <c r="V747" s="26">
        <f t="shared" si="107"/>
        <v>1678.88</v>
      </c>
      <c r="W747" s="57" t="s">
        <v>2679</v>
      </c>
    </row>
    <row r="748" spans="1:23" ht="27" customHeight="1" x14ac:dyDescent="0.25">
      <c r="A748" s="47">
        <v>736</v>
      </c>
      <c r="B748" s="42" t="s">
        <v>514</v>
      </c>
      <c r="C748" s="40" t="s">
        <v>28</v>
      </c>
      <c r="D748" s="20">
        <v>1</v>
      </c>
      <c r="E748" s="49">
        <v>345.20010000000002</v>
      </c>
      <c r="F748" s="39">
        <f t="shared" si="99"/>
        <v>345.20010000000002</v>
      </c>
      <c r="G748" s="52">
        <v>321.2</v>
      </c>
      <c r="H748" s="54">
        <f t="shared" si="100"/>
        <v>321.2</v>
      </c>
      <c r="I748" s="52">
        <v>348.24</v>
      </c>
      <c r="J748" s="55">
        <f t="shared" si="101"/>
        <v>348.24</v>
      </c>
      <c r="K748" s="41"/>
      <c r="L748" s="41"/>
      <c r="M748" s="41"/>
      <c r="N748" s="41"/>
      <c r="O748" s="41"/>
      <c r="P748" s="41"/>
      <c r="Q748" s="21">
        <f t="shared" si="102"/>
        <v>338.21</v>
      </c>
      <c r="R748" s="24">
        <f t="shared" si="103"/>
        <v>3</v>
      </c>
      <c r="S748" s="24">
        <f t="shared" si="104"/>
        <v>14.812199330450573</v>
      </c>
      <c r="T748" s="25">
        <f t="shared" si="105"/>
        <v>4.3795864493807315</v>
      </c>
      <c r="U748" s="25" t="str">
        <f t="shared" si="106"/>
        <v>ОДН</v>
      </c>
      <c r="V748" s="26">
        <f t="shared" si="107"/>
        <v>338.21</v>
      </c>
      <c r="W748" s="57" t="s">
        <v>2680</v>
      </c>
    </row>
    <row r="749" spans="1:23" ht="27" customHeight="1" x14ac:dyDescent="0.25">
      <c r="A749" s="47">
        <v>737</v>
      </c>
      <c r="B749" s="42" t="s">
        <v>515</v>
      </c>
      <c r="C749" s="40" t="s">
        <v>28</v>
      </c>
      <c r="D749" s="20">
        <v>1</v>
      </c>
      <c r="E749" s="49">
        <v>2948.6233000000002</v>
      </c>
      <c r="F749" s="39">
        <f t="shared" si="99"/>
        <v>2948.6233000000002</v>
      </c>
      <c r="G749" s="51">
        <v>2740.89</v>
      </c>
      <c r="H749" s="54">
        <f t="shared" si="100"/>
        <v>2740.89</v>
      </c>
      <c r="I749" s="51">
        <v>2971.7</v>
      </c>
      <c r="J749" s="55">
        <f t="shared" si="101"/>
        <v>2971.7</v>
      </c>
      <c r="K749" s="41"/>
      <c r="L749" s="41"/>
      <c r="M749" s="41"/>
      <c r="N749" s="41"/>
      <c r="O749" s="41"/>
      <c r="P749" s="41"/>
      <c r="Q749" s="21">
        <f t="shared" si="102"/>
        <v>2887.07</v>
      </c>
      <c r="R749" s="24">
        <f t="shared" si="103"/>
        <v>3</v>
      </c>
      <c r="S749" s="24">
        <f t="shared" si="104"/>
        <v>127.12127682038525</v>
      </c>
      <c r="T749" s="25">
        <f t="shared" si="105"/>
        <v>4.4031241646508485</v>
      </c>
      <c r="U749" s="25" t="str">
        <f t="shared" si="106"/>
        <v>ОДН</v>
      </c>
      <c r="V749" s="26">
        <f t="shared" si="107"/>
        <v>2887.07</v>
      </c>
      <c r="W749" s="57" t="s">
        <v>2681</v>
      </c>
    </row>
    <row r="750" spans="1:23" ht="27" customHeight="1" x14ac:dyDescent="0.25">
      <c r="A750" s="47">
        <v>738</v>
      </c>
      <c r="B750" s="42" t="s">
        <v>516</v>
      </c>
      <c r="C750" s="40" t="s">
        <v>28</v>
      </c>
      <c r="D750" s="20">
        <v>1</v>
      </c>
      <c r="E750" s="49">
        <v>1736.6816999999999</v>
      </c>
      <c r="F750" s="39">
        <f t="shared" si="99"/>
        <v>1736.6816999999999</v>
      </c>
      <c r="G750" s="51">
        <v>1619.09</v>
      </c>
      <c r="H750" s="54">
        <f t="shared" si="100"/>
        <v>1619.09</v>
      </c>
      <c r="I750" s="51">
        <v>1755.43</v>
      </c>
      <c r="J750" s="55">
        <f t="shared" si="101"/>
        <v>1755.43</v>
      </c>
      <c r="K750" s="41"/>
      <c r="L750" s="41"/>
      <c r="M750" s="41"/>
      <c r="N750" s="41"/>
      <c r="O750" s="41"/>
      <c r="P750" s="41"/>
      <c r="Q750" s="21">
        <f t="shared" si="102"/>
        <v>1703.73</v>
      </c>
      <c r="R750" s="24">
        <f t="shared" si="103"/>
        <v>3</v>
      </c>
      <c r="S750" s="24">
        <f t="shared" si="104"/>
        <v>73.900724397295363</v>
      </c>
      <c r="T750" s="25">
        <f t="shared" si="105"/>
        <v>4.3375842649536818</v>
      </c>
      <c r="U750" s="25" t="str">
        <f t="shared" si="106"/>
        <v>ОДН</v>
      </c>
      <c r="V750" s="26">
        <f t="shared" si="107"/>
        <v>1703.73</v>
      </c>
      <c r="W750" s="57" t="s">
        <v>2682</v>
      </c>
    </row>
    <row r="751" spans="1:23" ht="27" customHeight="1" x14ac:dyDescent="0.25">
      <c r="A751" s="47">
        <v>739</v>
      </c>
      <c r="B751" s="42" t="s">
        <v>517</v>
      </c>
      <c r="C751" s="40" t="s">
        <v>28</v>
      </c>
      <c r="D751" s="20">
        <v>1</v>
      </c>
      <c r="E751" s="49">
        <v>32058.415950000002</v>
      </c>
      <c r="F751" s="39">
        <f t="shared" si="99"/>
        <v>32058.415950000002</v>
      </c>
      <c r="G751" s="51">
        <v>29770.77</v>
      </c>
      <c r="H751" s="54">
        <f t="shared" si="100"/>
        <v>29770.77</v>
      </c>
      <c r="I751" s="51">
        <v>32277.78</v>
      </c>
      <c r="J751" s="55">
        <f t="shared" si="101"/>
        <v>32277.78</v>
      </c>
      <c r="K751" s="41"/>
      <c r="L751" s="41"/>
      <c r="M751" s="41"/>
      <c r="N751" s="41"/>
      <c r="O751" s="41"/>
      <c r="P751" s="41"/>
      <c r="Q751" s="21">
        <f t="shared" si="102"/>
        <v>31368.99</v>
      </c>
      <c r="R751" s="24">
        <f t="shared" si="103"/>
        <v>3</v>
      </c>
      <c r="S751" s="24">
        <f t="shared" si="104"/>
        <v>1388.4369940752447</v>
      </c>
      <c r="T751" s="25">
        <f t="shared" si="105"/>
        <v>4.4261450371058952</v>
      </c>
      <c r="U751" s="25" t="str">
        <f t="shared" si="106"/>
        <v>ОДН</v>
      </c>
      <c r="V751" s="26">
        <f t="shared" si="107"/>
        <v>31368.99</v>
      </c>
      <c r="W751" s="57" t="s">
        <v>2683</v>
      </c>
    </row>
    <row r="752" spans="1:23" ht="27" customHeight="1" x14ac:dyDescent="0.25">
      <c r="A752" s="47">
        <v>740</v>
      </c>
      <c r="B752" s="42" t="s">
        <v>518</v>
      </c>
      <c r="C752" s="40" t="s">
        <v>28</v>
      </c>
      <c r="D752" s="20">
        <v>1</v>
      </c>
      <c r="E752" s="49">
        <v>1778.6821500000001</v>
      </c>
      <c r="F752" s="39">
        <f t="shared" si="99"/>
        <v>1778.6821500000001</v>
      </c>
      <c r="G752" s="51">
        <v>1661.5</v>
      </c>
      <c r="H752" s="54">
        <f t="shared" si="100"/>
        <v>1661.5</v>
      </c>
      <c r="I752" s="51">
        <v>1801.42</v>
      </c>
      <c r="J752" s="55">
        <f t="shared" si="101"/>
        <v>1801.42</v>
      </c>
      <c r="K752" s="41"/>
      <c r="L752" s="41"/>
      <c r="M752" s="41"/>
      <c r="N752" s="41"/>
      <c r="O752" s="41"/>
      <c r="P752" s="41"/>
      <c r="Q752" s="21">
        <f t="shared" si="102"/>
        <v>1747.2</v>
      </c>
      <c r="R752" s="24">
        <f t="shared" si="103"/>
        <v>3</v>
      </c>
      <c r="S752" s="24">
        <f t="shared" si="104"/>
        <v>75.084699402150221</v>
      </c>
      <c r="T752" s="25">
        <f t="shared" si="105"/>
        <v>4.2974301397750807</v>
      </c>
      <c r="U752" s="25" t="str">
        <f t="shared" si="106"/>
        <v>ОДН</v>
      </c>
      <c r="V752" s="26">
        <f t="shared" si="107"/>
        <v>1747.2</v>
      </c>
      <c r="W752" s="57" t="s">
        <v>2684</v>
      </c>
    </row>
    <row r="753" spans="1:23" ht="27" customHeight="1" x14ac:dyDescent="0.25">
      <c r="A753" s="47">
        <v>741</v>
      </c>
      <c r="B753" s="42" t="s">
        <v>519</v>
      </c>
      <c r="C753" s="40" t="s">
        <v>28</v>
      </c>
      <c r="D753" s="20">
        <v>1</v>
      </c>
      <c r="E753" s="49">
        <v>952.52700000000004</v>
      </c>
      <c r="F753" s="39">
        <f t="shared" si="99"/>
        <v>952.52700000000004</v>
      </c>
      <c r="G753" s="52">
        <v>887.16</v>
      </c>
      <c r="H753" s="54">
        <f t="shared" si="100"/>
        <v>887.16</v>
      </c>
      <c r="I753" s="52">
        <v>961.87</v>
      </c>
      <c r="J753" s="55">
        <f t="shared" si="101"/>
        <v>961.87</v>
      </c>
      <c r="K753" s="41"/>
      <c r="L753" s="41"/>
      <c r="M753" s="41"/>
      <c r="N753" s="41"/>
      <c r="O753" s="41"/>
      <c r="P753" s="41"/>
      <c r="Q753" s="21">
        <f t="shared" si="102"/>
        <v>933.85</v>
      </c>
      <c r="R753" s="24">
        <f t="shared" si="103"/>
        <v>3</v>
      </c>
      <c r="S753" s="24">
        <f t="shared" si="104"/>
        <v>40.705692654713573</v>
      </c>
      <c r="T753" s="25">
        <f t="shared" si="105"/>
        <v>4.3589112442805131</v>
      </c>
      <c r="U753" s="25" t="str">
        <f t="shared" si="106"/>
        <v>ОДН</v>
      </c>
      <c r="V753" s="26">
        <f t="shared" si="107"/>
        <v>933.85</v>
      </c>
      <c r="W753" s="57">
        <v>4637031160</v>
      </c>
    </row>
    <row r="754" spans="1:23" ht="27" customHeight="1" x14ac:dyDescent="0.25">
      <c r="A754" s="47">
        <v>742</v>
      </c>
      <c r="B754" s="42" t="s">
        <v>520</v>
      </c>
      <c r="C754" s="40" t="s">
        <v>28</v>
      </c>
      <c r="D754" s="20">
        <v>1</v>
      </c>
      <c r="E754" s="49">
        <v>13877.885</v>
      </c>
      <c r="F754" s="39">
        <f t="shared" si="99"/>
        <v>13877.885</v>
      </c>
      <c r="G754" s="51">
        <v>12950.88</v>
      </c>
      <c r="H754" s="54">
        <f t="shared" si="100"/>
        <v>12950.88</v>
      </c>
      <c r="I754" s="51">
        <v>14041.48</v>
      </c>
      <c r="J754" s="55">
        <f t="shared" si="101"/>
        <v>14041.48</v>
      </c>
      <c r="K754" s="41"/>
      <c r="L754" s="41"/>
      <c r="M754" s="41"/>
      <c r="N754" s="41"/>
      <c r="O754" s="41"/>
      <c r="P754" s="41"/>
      <c r="Q754" s="21">
        <f t="shared" si="102"/>
        <v>13623.42</v>
      </c>
      <c r="R754" s="24">
        <f t="shared" si="103"/>
        <v>3</v>
      </c>
      <c r="S754" s="24">
        <f t="shared" si="104"/>
        <v>588.14821746945756</v>
      </c>
      <c r="T754" s="25">
        <f t="shared" si="105"/>
        <v>4.3171847999214412</v>
      </c>
      <c r="U754" s="25" t="str">
        <f t="shared" si="106"/>
        <v>ОДН</v>
      </c>
      <c r="V754" s="26">
        <f t="shared" si="107"/>
        <v>13623.42</v>
      </c>
      <c r="W754" s="57" t="s">
        <v>2685</v>
      </c>
    </row>
    <row r="755" spans="1:23" ht="27" customHeight="1" x14ac:dyDescent="0.25">
      <c r="A755" s="47">
        <v>743</v>
      </c>
      <c r="B755" s="42" t="s">
        <v>521</v>
      </c>
      <c r="C755" s="40" t="s">
        <v>28</v>
      </c>
      <c r="D755" s="20">
        <v>1</v>
      </c>
      <c r="E755" s="49">
        <v>2808.7710000000002</v>
      </c>
      <c r="F755" s="39">
        <f t="shared" si="99"/>
        <v>2808.7710000000002</v>
      </c>
      <c r="G755" s="51">
        <v>2613.4499999999998</v>
      </c>
      <c r="H755" s="54">
        <f t="shared" si="100"/>
        <v>2613.4499999999998</v>
      </c>
      <c r="I755" s="51">
        <v>2833.53</v>
      </c>
      <c r="J755" s="55">
        <f t="shared" si="101"/>
        <v>2833.53</v>
      </c>
      <c r="K755" s="41"/>
      <c r="L755" s="41"/>
      <c r="M755" s="41"/>
      <c r="N755" s="41"/>
      <c r="O755" s="41"/>
      <c r="P755" s="41"/>
      <c r="Q755" s="21">
        <f t="shared" si="102"/>
        <v>2751.92</v>
      </c>
      <c r="R755" s="24">
        <f t="shared" si="103"/>
        <v>3</v>
      </c>
      <c r="S755" s="24">
        <f t="shared" si="104"/>
        <v>120.55324384063688</v>
      </c>
      <c r="T755" s="25">
        <f t="shared" si="105"/>
        <v>4.3806957993196347</v>
      </c>
      <c r="U755" s="25" t="str">
        <f t="shared" si="106"/>
        <v>ОДН</v>
      </c>
      <c r="V755" s="26">
        <f t="shared" si="107"/>
        <v>2751.92</v>
      </c>
      <c r="W755" s="57" t="s">
        <v>2686</v>
      </c>
    </row>
    <row r="756" spans="1:23" ht="27" customHeight="1" x14ac:dyDescent="0.25">
      <c r="A756" s="47">
        <v>744</v>
      </c>
      <c r="B756" s="42" t="s">
        <v>521</v>
      </c>
      <c r="C756" s="40" t="s">
        <v>28</v>
      </c>
      <c r="D756" s="20">
        <v>1</v>
      </c>
      <c r="E756" s="49">
        <v>3639.9551999999999</v>
      </c>
      <c r="F756" s="39">
        <f t="shared" si="99"/>
        <v>3639.9551999999999</v>
      </c>
      <c r="G756" s="51">
        <v>3383.52</v>
      </c>
      <c r="H756" s="54">
        <f t="shared" si="100"/>
        <v>3383.52</v>
      </c>
      <c r="I756" s="51">
        <v>3668.45</v>
      </c>
      <c r="J756" s="55">
        <f t="shared" si="101"/>
        <v>3668.45</v>
      </c>
      <c r="K756" s="41"/>
      <c r="L756" s="41"/>
      <c r="M756" s="41"/>
      <c r="N756" s="41"/>
      <c r="O756" s="41"/>
      <c r="P756" s="41"/>
      <c r="Q756" s="21">
        <f t="shared" si="102"/>
        <v>3563.98</v>
      </c>
      <c r="R756" s="24">
        <f t="shared" si="103"/>
        <v>3</v>
      </c>
      <c r="S756" s="24">
        <f t="shared" si="104"/>
        <v>156.92677195915289</v>
      </c>
      <c r="T756" s="25">
        <f t="shared" si="105"/>
        <v>4.4031327886001854</v>
      </c>
      <c r="U756" s="25" t="str">
        <f t="shared" si="106"/>
        <v>ОДН</v>
      </c>
      <c r="V756" s="26">
        <f t="shared" si="107"/>
        <v>3563.98</v>
      </c>
      <c r="W756" s="57" t="s">
        <v>2687</v>
      </c>
    </row>
    <row r="757" spans="1:23" ht="27" customHeight="1" x14ac:dyDescent="0.25">
      <c r="A757" s="47">
        <v>745</v>
      </c>
      <c r="B757" s="42" t="s">
        <v>521</v>
      </c>
      <c r="C757" s="40" t="s">
        <v>28</v>
      </c>
      <c r="D757" s="20">
        <v>1</v>
      </c>
      <c r="E757" s="49">
        <v>12839.247150000001</v>
      </c>
      <c r="F757" s="39">
        <f t="shared" si="99"/>
        <v>12839.247150000001</v>
      </c>
      <c r="G757" s="51">
        <v>11969.86</v>
      </c>
      <c r="H757" s="54">
        <f t="shared" si="100"/>
        <v>11969.86</v>
      </c>
      <c r="I757" s="51">
        <v>12977.85</v>
      </c>
      <c r="J757" s="55">
        <f t="shared" si="101"/>
        <v>12977.85</v>
      </c>
      <c r="K757" s="41"/>
      <c r="L757" s="41"/>
      <c r="M757" s="41"/>
      <c r="N757" s="41"/>
      <c r="O757" s="41"/>
      <c r="P757" s="41"/>
      <c r="Q757" s="21">
        <f t="shared" si="102"/>
        <v>12595.65</v>
      </c>
      <c r="R757" s="24">
        <f t="shared" si="103"/>
        <v>3</v>
      </c>
      <c r="S757" s="24">
        <f t="shared" si="104"/>
        <v>546.36504993828191</v>
      </c>
      <c r="T757" s="25">
        <f t="shared" si="105"/>
        <v>4.3377281040540341</v>
      </c>
      <c r="U757" s="25" t="str">
        <f t="shared" si="106"/>
        <v>ОДН</v>
      </c>
      <c r="V757" s="26">
        <f t="shared" si="107"/>
        <v>12595.65</v>
      </c>
      <c r="W757" s="57" t="s">
        <v>2688</v>
      </c>
    </row>
    <row r="758" spans="1:23" ht="27" customHeight="1" x14ac:dyDescent="0.25">
      <c r="A758" s="47">
        <v>746</v>
      </c>
      <c r="B758" s="42" t="s">
        <v>522</v>
      </c>
      <c r="C758" s="40" t="s">
        <v>28</v>
      </c>
      <c r="D758" s="20">
        <v>1</v>
      </c>
      <c r="E758" s="49">
        <v>9724.3311000000012</v>
      </c>
      <c r="F758" s="39">
        <f t="shared" si="99"/>
        <v>9724.3311000000012</v>
      </c>
      <c r="G758" s="51">
        <v>9030.42</v>
      </c>
      <c r="H758" s="54">
        <f t="shared" si="100"/>
        <v>9030.42</v>
      </c>
      <c r="I758" s="51">
        <v>9790.8700000000008</v>
      </c>
      <c r="J758" s="55">
        <f t="shared" si="101"/>
        <v>9790.8700000000008</v>
      </c>
      <c r="K758" s="41"/>
      <c r="L758" s="41"/>
      <c r="M758" s="41"/>
      <c r="N758" s="41"/>
      <c r="O758" s="41"/>
      <c r="P758" s="41"/>
      <c r="Q758" s="21">
        <f t="shared" si="102"/>
        <v>9515.2099999999991</v>
      </c>
      <c r="R758" s="24">
        <f t="shared" si="103"/>
        <v>3</v>
      </c>
      <c r="S758" s="24">
        <f t="shared" si="104"/>
        <v>421.15401824345145</v>
      </c>
      <c r="T758" s="25">
        <f t="shared" si="105"/>
        <v>4.4261137509676773</v>
      </c>
      <c r="U758" s="25" t="str">
        <f t="shared" si="106"/>
        <v>ОДН</v>
      </c>
      <c r="V758" s="26">
        <f t="shared" si="107"/>
        <v>9515.2099999999991</v>
      </c>
      <c r="W758" s="57" t="s">
        <v>2689</v>
      </c>
    </row>
    <row r="759" spans="1:23" ht="27" customHeight="1" x14ac:dyDescent="0.25">
      <c r="A759" s="47">
        <v>747</v>
      </c>
      <c r="B759" s="42" t="s">
        <v>523</v>
      </c>
      <c r="C759" s="40" t="s">
        <v>28</v>
      </c>
      <c r="D759" s="20">
        <v>1</v>
      </c>
      <c r="E759" s="49">
        <v>545.500494</v>
      </c>
      <c r="F759" s="39">
        <f t="shared" si="99"/>
        <v>545.500494</v>
      </c>
      <c r="G759" s="52">
        <v>509.56</v>
      </c>
      <c r="H759" s="54">
        <f t="shared" si="100"/>
        <v>509.56</v>
      </c>
      <c r="I759" s="52">
        <v>552.47</v>
      </c>
      <c r="J759" s="55">
        <f t="shared" si="101"/>
        <v>552.47</v>
      </c>
      <c r="K759" s="41"/>
      <c r="L759" s="41"/>
      <c r="M759" s="41"/>
      <c r="N759" s="41"/>
      <c r="O759" s="41"/>
      <c r="P759" s="41"/>
      <c r="Q759" s="21">
        <f t="shared" si="102"/>
        <v>535.84</v>
      </c>
      <c r="R759" s="24">
        <f t="shared" si="103"/>
        <v>3</v>
      </c>
      <c r="S759" s="24">
        <f t="shared" si="104"/>
        <v>23.027379837098671</v>
      </c>
      <c r="T759" s="25">
        <f t="shared" si="105"/>
        <v>4.2974357713307461</v>
      </c>
      <c r="U759" s="25" t="str">
        <f t="shared" si="106"/>
        <v>ОДН</v>
      </c>
      <c r="V759" s="26">
        <f t="shared" si="107"/>
        <v>535.84</v>
      </c>
      <c r="W759" s="57" t="s">
        <v>2690</v>
      </c>
    </row>
    <row r="760" spans="1:23" ht="27" customHeight="1" x14ac:dyDescent="0.25">
      <c r="A760" s="47">
        <v>748</v>
      </c>
      <c r="B760" s="42" t="s">
        <v>523</v>
      </c>
      <c r="C760" s="40" t="s">
        <v>28</v>
      </c>
      <c r="D760" s="20">
        <v>1</v>
      </c>
      <c r="E760" s="49">
        <v>1125.6209999999999</v>
      </c>
      <c r="F760" s="39">
        <f t="shared" si="99"/>
        <v>1125.6209999999999</v>
      </c>
      <c r="G760" s="51">
        <v>1048.3699999999999</v>
      </c>
      <c r="H760" s="54">
        <f t="shared" si="100"/>
        <v>1048.3699999999999</v>
      </c>
      <c r="I760" s="51">
        <v>1136.6600000000001</v>
      </c>
      <c r="J760" s="55">
        <f t="shared" si="101"/>
        <v>1136.6600000000001</v>
      </c>
      <c r="K760" s="41"/>
      <c r="L760" s="41"/>
      <c r="M760" s="41"/>
      <c r="N760" s="41"/>
      <c r="O760" s="41"/>
      <c r="P760" s="41"/>
      <c r="Q760" s="21">
        <f t="shared" si="102"/>
        <v>1103.55</v>
      </c>
      <c r="R760" s="24">
        <f t="shared" si="103"/>
        <v>3</v>
      </c>
      <c r="S760" s="24">
        <f t="shared" si="104"/>
        <v>48.105267596179168</v>
      </c>
      <c r="T760" s="25">
        <f t="shared" si="105"/>
        <v>4.359138017867715</v>
      </c>
      <c r="U760" s="25" t="str">
        <f t="shared" si="106"/>
        <v>ОДН</v>
      </c>
      <c r="V760" s="26">
        <f t="shared" si="107"/>
        <v>1103.55</v>
      </c>
      <c r="W760" s="57" t="s">
        <v>2691</v>
      </c>
    </row>
    <row r="761" spans="1:23" ht="27" customHeight="1" x14ac:dyDescent="0.25">
      <c r="A761" s="47">
        <v>749</v>
      </c>
      <c r="B761" s="42" t="s">
        <v>523</v>
      </c>
      <c r="C761" s="40" t="s">
        <v>28</v>
      </c>
      <c r="D761" s="20">
        <v>1</v>
      </c>
      <c r="E761" s="49">
        <v>1948.6047000000001</v>
      </c>
      <c r="F761" s="39">
        <f t="shared" si="99"/>
        <v>1948.6047000000001</v>
      </c>
      <c r="G761" s="51">
        <v>1818.44</v>
      </c>
      <c r="H761" s="54">
        <f t="shared" si="100"/>
        <v>1818.44</v>
      </c>
      <c r="I761" s="51">
        <v>1971.57</v>
      </c>
      <c r="J761" s="55">
        <f t="shared" si="101"/>
        <v>1971.57</v>
      </c>
      <c r="K761" s="41"/>
      <c r="L761" s="41"/>
      <c r="M761" s="41"/>
      <c r="N761" s="41"/>
      <c r="O761" s="41"/>
      <c r="P761" s="41"/>
      <c r="Q761" s="21">
        <f t="shared" si="102"/>
        <v>1912.87</v>
      </c>
      <c r="R761" s="24">
        <f t="shared" si="103"/>
        <v>3</v>
      </c>
      <c r="S761" s="24">
        <f t="shared" si="104"/>
        <v>82.582333716388732</v>
      </c>
      <c r="T761" s="25">
        <f t="shared" si="105"/>
        <v>4.3171952990212992</v>
      </c>
      <c r="U761" s="25" t="str">
        <f t="shared" si="106"/>
        <v>ОДН</v>
      </c>
      <c r="V761" s="26">
        <f t="shared" si="107"/>
        <v>1912.87</v>
      </c>
      <c r="W761" s="57" t="s">
        <v>2692</v>
      </c>
    </row>
    <row r="762" spans="1:23" ht="27" customHeight="1" x14ac:dyDescent="0.25">
      <c r="A762" s="47">
        <v>750</v>
      </c>
      <c r="B762" s="42" t="s">
        <v>524</v>
      </c>
      <c r="C762" s="40" t="s">
        <v>28</v>
      </c>
      <c r="D762" s="20">
        <v>1</v>
      </c>
      <c r="E762" s="49">
        <v>6167.9120499999999</v>
      </c>
      <c r="F762" s="39">
        <f t="shared" si="99"/>
        <v>6167.9120499999999</v>
      </c>
      <c r="G762" s="51">
        <v>5739</v>
      </c>
      <c r="H762" s="54">
        <f t="shared" si="100"/>
        <v>5739</v>
      </c>
      <c r="I762" s="51">
        <v>6222.28</v>
      </c>
      <c r="J762" s="55">
        <f t="shared" si="101"/>
        <v>6222.28</v>
      </c>
      <c r="K762" s="41"/>
      <c r="L762" s="41"/>
      <c r="M762" s="41"/>
      <c r="N762" s="41"/>
      <c r="O762" s="41"/>
      <c r="P762" s="41"/>
      <c r="Q762" s="21">
        <f t="shared" si="102"/>
        <v>6043.06</v>
      </c>
      <c r="R762" s="24">
        <f t="shared" si="103"/>
        <v>3</v>
      </c>
      <c r="S762" s="24">
        <f t="shared" si="104"/>
        <v>264.72658195693379</v>
      </c>
      <c r="T762" s="25">
        <f t="shared" si="105"/>
        <v>4.3806710831422127</v>
      </c>
      <c r="U762" s="25" t="str">
        <f t="shared" si="106"/>
        <v>ОДН</v>
      </c>
      <c r="V762" s="26">
        <f t="shared" si="107"/>
        <v>6043.06</v>
      </c>
      <c r="W762" s="57" t="s">
        <v>2693</v>
      </c>
    </row>
    <row r="763" spans="1:23" ht="27" customHeight="1" x14ac:dyDescent="0.25">
      <c r="A763" s="47">
        <v>751</v>
      </c>
      <c r="B763" s="42" t="s">
        <v>525</v>
      </c>
      <c r="C763" s="40" t="s">
        <v>28</v>
      </c>
      <c r="D763" s="20">
        <v>1</v>
      </c>
      <c r="E763" s="49">
        <v>32609.618300000002</v>
      </c>
      <c r="F763" s="39">
        <f t="shared" si="99"/>
        <v>32609.618300000002</v>
      </c>
      <c r="G763" s="51">
        <v>30312.27</v>
      </c>
      <c r="H763" s="54">
        <f t="shared" si="100"/>
        <v>30312.27</v>
      </c>
      <c r="I763" s="51">
        <v>32864.879999999997</v>
      </c>
      <c r="J763" s="55">
        <f t="shared" si="101"/>
        <v>32864.879999999997</v>
      </c>
      <c r="K763" s="41"/>
      <c r="L763" s="41"/>
      <c r="M763" s="41"/>
      <c r="N763" s="41"/>
      <c r="O763" s="41"/>
      <c r="P763" s="41"/>
      <c r="Q763" s="21">
        <f t="shared" si="102"/>
        <v>31928.92</v>
      </c>
      <c r="R763" s="24">
        <f t="shared" si="103"/>
        <v>3</v>
      </c>
      <c r="S763" s="24">
        <f t="shared" si="104"/>
        <v>1405.8677960112193</v>
      </c>
      <c r="T763" s="25">
        <f t="shared" si="105"/>
        <v>4.4031172868083832</v>
      </c>
      <c r="U763" s="25" t="str">
        <f t="shared" si="106"/>
        <v>ОДН</v>
      </c>
      <c r="V763" s="26">
        <f t="shared" si="107"/>
        <v>31928.92</v>
      </c>
      <c r="W763" s="57" t="s">
        <v>2694</v>
      </c>
    </row>
    <row r="764" spans="1:23" ht="27" customHeight="1" x14ac:dyDescent="0.25">
      <c r="A764" s="47">
        <v>752</v>
      </c>
      <c r="B764" s="42" t="s">
        <v>525</v>
      </c>
      <c r="C764" s="40" t="s">
        <v>28</v>
      </c>
      <c r="D764" s="20">
        <v>1</v>
      </c>
      <c r="E764" s="49">
        <v>43933.013149999999</v>
      </c>
      <c r="F764" s="39">
        <f t="shared" si="99"/>
        <v>43933.013149999999</v>
      </c>
      <c r="G764" s="51">
        <v>40958.160000000003</v>
      </c>
      <c r="H764" s="54">
        <f t="shared" si="100"/>
        <v>40958.160000000003</v>
      </c>
      <c r="I764" s="51">
        <v>44407.27</v>
      </c>
      <c r="J764" s="55">
        <f t="shared" si="101"/>
        <v>44407.27</v>
      </c>
      <c r="K764" s="41"/>
      <c r="L764" s="41"/>
      <c r="M764" s="41"/>
      <c r="N764" s="41"/>
      <c r="O764" s="41"/>
      <c r="P764" s="41"/>
      <c r="Q764" s="21">
        <f t="shared" si="102"/>
        <v>43099.48</v>
      </c>
      <c r="R764" s="24">
        <f t="shared" si="103"/>
        <v>3</v>
      </c>
      <c r="S764" s="24">
        <f t="shared" si="104"/>
        <v>1869.5378491286151</v>
      </c>
      <c r="T764" s="25">
        <f t="shared" si="105"/>
        <v>4.3377271584915063</v>
      </c>
      <c r="U764" s="25" t="str">
        <f t="shared" si="106"/>
        <v>ОДН</v>
      </c>
      <c r="V764" s="26">
        <f t="shared" si="107"/>
        <v>43099.48</v>
      </c>
      <c r="W764" s="57" t="s">
        <v>2695</v>
      </c>
    </row>
    <row r="765" spans="1:23" ht="27" customHeight="1" x14ac:dyDescent="0.25">
      <c r="A765" s="47">
        <v>753</v>
      </c>
      <c r="B765" s="42" t="s">
        <v>526</v>
      </c>
      <c r="C765" s="40" t="s">
        <v>28</v>
      </c>
      <c r="D765" s="20">
        <v>1</v>
      </c>
      <c r="E765" s="49">
        <v>8456.0668500000011</v>
      </c>
      <c r="F765" s="39">
        <f t="shared" si="99"/>
        <v>8456.0668500000011</v>
      </c>
      <c r="G765" s="51">
        <v>7852.65</v>
      </c>
      <c r="H765" s="54">
        <f t="shared" si="100"/>
        <v>7852.65</v>
      </c>
      <c r="I765" s="51">
        <v>8513.93</v>
      </c>
      <c r="J765" s="55">
        <f t="shared" si="101"/>
        <v>8513.93</v>
      </c>
      <c r="K765" s="41"/>
      <c r="L765" s="41"/>
      <c r="M765" s="41"/>
      <c r="N765" s="41"/>
      <c r="O765" s="41"/>
      <c r="P765" s="41"/>
      <c r="Q765" s="21">
        <f t="shared" si="102"/>
        <v>8274.2199999999993</v>
      </c>
      <c r="R765" s="24">
        <f t="shared" si="103"/>
        <v>3</v>
      </c>
      <c r="S765" s="24">
        <f t="shared" si="104"/>
        <v>366.23109224567713</v>
      </c>
      <c r="T765" s="25">
        <f t="shared" si="105"/>
        <v>4.42617059064996</v>
      </c>
      <c r="U765" s="25" t="str">
        <f t="shared" si="106"/>
        <v>ОДН</v>
      </c>
      <c r="V765" s="26">
        <f t="shared" si="107"/>
        <v>8274.2199999999993</v>
      </c>
      <c r="W765" s="57" t="s">
        <v>2696</v>
      </c>
    </row>
    <row r="766" spans="1:23" ht="27" customHeight="1" x14ac:dyDescent="0.25">
      <c r="A766" s="47">
        <v>754</v>
      </c>
      <c r="B766" s="42" t="s">
        <v>527</v>
      </c>
      <c r="C766" s="40" t="s">
        <v>28</v>
      </c>
      <c r="D766" s="20">
        <v>1</v>
      </c>
      <c r="E766" s="49">
        <v>3740.9328</v>
      </c>
      <c r="F766" s="39">
        <f t="shared" si="99"/>
        <v>3740.9328</v>
      </c>
      <c r="G766" s="51">
        <v>3494.48</v>
      </c>
      <c r="H766" s="54">
        <f t="shared" si="100"/>
        <v>3494.48</v>
      </c>
      <c r="I766" s="51">
        <v>3788.75</v>
      </c>
      <c r="J766" s="55">
        <f t="shared" si="101"/>
        <v>3788.75</v>
      </c>
      <c r="K766" s="41"/>
      <c r="L766" s="41"/>
      <c r="M766" s="41"/>
      <c r="N766" s="41"/>
      <c r="O766" s="41"/>
      <c r="P766" s="41"/>
      <c r="Q766" s="21">
        <f t="shared" si="102"/>
        <v>3674.72</v>
      </c>
      <c r="R766" s="24">
        <f t="shared" si="103"/>
        <v>3</v>
      </c>
      <c r="S766" s="24">
        <f t="shared" si="104"/>
        <v>157.91363681430428</v>
      </c>
      <c r="T766" s="25">
        <f t="shared" si="105"/>
        <v>4.297297122346853</v>
      </c>
      <c r="U766" s="25" t="str">
        <f t="shared" si="106"/>
        <v>ОДН</v>
      </c>
      <c r="V766" s="26">
        <f t="shared" si="107"/>
        <v>3674.72</v>
      </c>
      <c r="W766" s="57" t="s">
        <v>2697</v>
      </c>
    </row>
    <row r="767" spans="1:23" ht="27" customHeight="1" x14ac:dyDescent="0.25">
      <c r="A767" s="47">
        <v>755</v>
      </c>
      <c r="B767" s="42" t="s">
        <v>527</v>
      </c>
      <c r="C767" s="40" t="s">
        <v>28</v>
      </c>
      <c r="D767" s="20">
        <v>1</v>
      </c>
      <c r="E767" s="49">
        <v>8645.6118000000006</v>
      </c>
      <c r="F767" s="39">
        <f t="shared" si="99"/>
        <v>8645.6118000000006</v>
      </c>
      <c r="G767" s="51">
        <v>8052.29</v>
      </c>
      <c r="H767" s="54">
        <f t="shared" si="100"/>
        <v>8052.29</v>
      </c>
      <c r="I767" s="51">
        <v>8730.3700000000008</v>
      </c>
      <c r="J767" s="55">
        <f t="shared" si="101"/>
        <v>8730.3700000000008</v>
      </c>
      <c r="K767" s="41"/>
      <c r="L767" s="41"/>
      <c r="M767" s="41"/>
      <c r="N767" s="41"/>
      <c r="O767" s="41"/>
      <c r="P767" s="41"/>
      <c r="Q767" s="21">
        <f t="shared" si="102"/>
        <v>8476.09</v>
      </c>
      <c r="R767" s="24">
        <f t="shared" si="103"/>
        <v>3</v>
      </c>
      <c r="S767" s="24">
        <f t="shared" si="104"/>
        <v>369.46068740479046</v>
      </c>
      <c r="T767" s="25">
        <f t="shared" si="105"/>
        <v>4.3588575322441185</v>
      </c>
      <c r="U767" s="25" t="str">
        <f t="shared" si="106"/>
        <v>ОДН</v>
      </c>
      <c r="V767" s="26">
        <f t="shared" si="107"/>
        <v>8476.09</v>
      </c>
      <c r="W767" s="57" t="s">
        <v>2698</v>
      </c>
    </row>
    <row r="768" spans="1:23" ht="27" customHeight="1" x14ac:dyDescent="0.25">
      <c r="A768" s="47">
        <v>756</v>
      </c>
      <c r="B768" s="42" t="s">
        <v>527</v>
      </c>
      <c r="C768" s="40" t="s">
        <v>28</v>
      </c>
      <c r="D768" s="20">
        <v>1</v>
      </c>
      <c r="E768" s="49">
        <v>8643.9398000000001</v>
      </c>
      <c r="F768" s="39">
        <f t="shared" si="99"/>
        <v>8643.9398000000001</v>
      </c>
      <c r="G768" s="51">
        <v>8066.55</v>
      </c>
      <c r="H768" s="54">
        <f t="shared" si="100"/>
        <v>8066.55</v>
      </c>
      <c r="I768" s="51">
        <v>8745.83</v>
      </c>
      <c r="J768" s="55">
        <f t="shared" si="101"/>
        <v>8745.83</v>
      </c>
      <c r="K768" s="41"/>
      <c r="L768" s="41"/>
      <c r="M768" s="41"/>
      <c r="N768" s="41"/>
      <c r="O768" s="41"/>
      <c r="P768" s="41"/>
      <c r="Q768" s="21">
        <f t="shared" si="102"/>
        <v>8485.44</v>
      </c>
      <c r="R768" s="24">
        <f t="shared" si="103"/>
        <v>3</v>
      </c>
      <c r="S768" s="24">
        <f t="shared" si="104"/>
        <v>366.32906709681106</v>
      </c>
      <c r="T768" s="25">
        <f t="shared" si="105"/>
        <v>4.3171487524136767</v>
      </c>
      <c r="U768" s="25" t="str">
        <f t="shared" si="106"/>
        <v>ОДН</v>
      </c>
      <c r="V768" s="26">
        <f t="shared" si="107"/>
        <v>8485.44</v>
      </c>
      <c r="W768" s="57" t="s">
        <v>2699</v>
      </c>
    </row>
    <row r="769" spans="1:23" ht="27" customHeight="1" x14ac:dyDescent="0.25">
      <c r="A769" s="47">
        <v>757</v>
      </c>
      <c r="B769" s="42" t="s">
        <v>527</v>
      </c>
      <c r="C769" s="40" t="s">
        <v>28</v>
      </c>
      <c r="D769" s="20">
        <v>1</v>
      </c>
      <c r="E769" s="49">
        <v>9412.3948</v>
      </c>
      <c r="F769" s="39">
        <f t="shared" si="99"/>
        <v>9412.3948</v>
      </c>
      <c r="G769" s="51">
        <v>8757.86</v>
      </c>
      <c r="H769" s="54">
        <f t="shared" si="100"/>
        <v>8757.86</v>
      </c>
      <c r="I769" s="51">
        <v>9495.36</v>
      </c>
      <c r="J769" s="55">
        <f t="shared" si="101"/>
        <v>9495.36</v>
      </c>
      <c r="K769" s="41"/>
      <c r="L769" s="41"/>
      <c r="M769" s="41"/>
      <c r="N769" s="41"/>
      <c r="O769" s="41"/>
      <c r="P769" s="41"/>
      <c r="Q769" s="21">
        <f t="shared" si="102"/>
        <v>9221.8700000000008</v>
      </c>
      <c r="R769" s="24">
        <f t="shared" si="103"/>
        <v>3</v>
      </c>
      <c r="S769" s="24">
        <f t="shared" si="104"/>
        <v>403.98128645708317</v>
      </c>
      <c r="T769" s="25">
        <f t="shared" si="105"/>
        <v>4.3806872842176601</v>
      </c>
      <c r="U769" s="25" t="str">
        <f t="shared" si="106"/>
        <v>ОДН</v>
      </c>
      <c r="V769" s="26">
        <f t="shared" si="107"/>
        <v>9221.8700000000008</v>
      </c>
      <c r="W769" s="57" t="s">
        <v>2700</v>
      </c>
    </row>
    <row r="770" spans="1:23" ht="27" customHeight="1" x14ac:dyDescent="0.25">
      <c r="A770" s="47">
        <v>758</v>
      </c>
      <c r="B770" s="42" t="s">
        <v>527</v>
      </c>
      <c r="C770" s="40" t="s">
        <v>28</v>
      </c>
      <c r="D770" s="20">
        <v>1</v>
      </c>
      <c r="E770" s="49">
        <v>20555.894800000002</v>
      </c>
      <c r="F770" s="39">
        <f t="shared" si="99"/>
        <v>20555.894800000002</v>
      </c>
      <c r="G770" s="51">
        <v>19107.73</v>
      </c>
      <c r="H770" s="54">
        <f t="shared" si="100"/>
        <v>19107.73</v>
      </c>
      <c r="I770" s="51">
        <v>20716.8</v>
      </c>
      <c r="J770" s="55">
        <f t="shared" si="101"/>
        <v>20716.8</v>
      </c>
      <c r="K770" s="41"/>
      <c r="L770" s="41"/>
      <c r="M770" s="41"/>
      <c r="N770" s="41"/>
      <c r="O770" s="41"/>
      <c r="P770" s="41"/>
      <c r="Q770" s="21">
        <f t="shared" si="102"/>
        <v>20126.810000000001</v>
      </c>
      <c r="R770" s="24">
        <f t="shared" si="103"/>
        <v>3</v>
      </c>
      <c r="S770" s="24">
        <f t="shared" si="104"/>
        <v>886.20708981903363</v>
      </c>
      <c r="T770" s="25">
        <f t="shared" si="105"/>
        <v>4.4031174826961328</v>
      </c>
      <c r="U770" s="25" t="str">
        <f t="shared" si="106"/>
        <v>ОДН</v>
      </c>
      <c r="V770" s="26">
        <f t="shared" si="107"/>
        <v>20126.810000000001</v>
      </c>
      <c r="W770" s="57" t="s">
        <v>2701</v>
      </c>
    </row>
    <row r="771" spans="1:23" ht="27" customHeight="1" x14ac:dyDescent="0.25">
      <c r="A771" s="47">
        <v>759</v>
      </c>
      <c r="B771" s="42" t="s">
        <v>528</v>
      </c>
      <c r="C771" s="40" t="s">
        <v>28</v>
      </c>
      <c r="D771" s="20">
        <v>1</v>
      </c>
      <c r="E771" s="49">
        <v>14526.558300000001</v>
      </c>
      <c r="F771" s="39">
        <f t="shared" si="99"/>
        <v>14526.558300000001</v>
      </c>
      <c r="G771" s="51">
        <v>13542.92</v>
      </c>
      <c r="H771" s="54">
        <f t="shared" si="100"/>
        <v>13542.92</v>
      </c>
      <c r="I771" s="51">
        <v>14683.37</v>
      </c>
      <c r="J771" s="55">
        <f t="shared" si="101"/>
        <v>14683.37</v>
      </c>
      <c r="K771" s="41"/>
      <c r="L771" s="41"/>
      <c r="M771" s="41"/>
      <c r="N771" s="41"/>
      <c r="O771" s="41"/>
      <c r="P771" s="41"/>
      <c r="Q771" s="21">
        <f t="shared" si="102"/>
        <v>14250.95</v>
      </c>
      <c r="R771" s="24">
        <f t="shared" si="103"/>
        <v>3</v>
      </c>
      <c r="S771" s="24">
        <f t="shared" si="104"/>
        <v>618.16400426136556</v>
      </c>
      <c r="T771" s="25">
        <f t="shared" si="105"/>
        <v>4.3377038321049861</v>
      </c>
      <c r="U771" s="25" t="str">
        <f t="shared" si="106"/>
        <v>ОДН</v>
      </c>
      <c r="V771" s="26">
        <f t="shared" si="107"/>
        <v>14250.95</v>
      </c>
      <c r="W771" s="57" t="s">
        <v>2702</v>
      </c>
    </row>
    <row r="772" spans="1:23" ht="27" customHeight="1" x14ac:dyDescent="0.25">
      <c r="A772" s="47">
        <v>760</v>
      </c>
      <c r="B772" s="42" t="s">
        <v>528</v>
      </c>
      <c r="C772" s="40" t="s">
        <v>28</v>
      </c>
      <c r="D772" s="20">
        <v>1</v>
      </c>
      <c r="E772" s="49">
        <v>16478.688600000001</v>
      </c>
      <c r="F772" s="39">
        <f t="shared" si="99"/>
        <v>16478.688600000001</v>
      </c>
      <c r="G772" s="51">
        <v>15302.79</v>
      </c>
      <c r="H772" s="54">
        <f t="shared" si="100"/>
        <v>15302.79</v>
      </c>
      <c r="I772" s="51">
        <v>16591.45</v>
      </c>
      <c r="J772" s="55">
        <f t="shared" si="101"/>
        <v>16591.45</v>
      </c>
      <c r="K772" s="41"/>
      <c r="L772" s="41"/>
      <c r="M772" s="41"/>
      <c r="N772" s="41"/>
      <c r="O772" s="41"/>
      <c r="P772" s="41"/>
      <c r="Q772" s="21">
        <f t="shared" si="102"/>
        <v>16124.31</v>
      </c>
      <c r="R772" s="24">
        <f t="shared" si="103"/>
        <v>3</v>
      </c>
      <c r="S772" s="24">
        <f t="shared" si="104"/>
        <v>713.68728520899128</v>
      </c>
      <c r="T772" s="25">
        <f t="shared" si="105"/>
        <v>4.426157058559351</v>
      </c>
      <c r="U772" s="25" t="str">
        <f t="shared" si="106"/>
        <v>ОДН</v>
      </c>
      <c r="V772" s="26">
        <f t="shared" si="107"/>
        <v>16124.31</v>
      </c>
      <c r="W772" s="57" t="s">
        <v>2703</v>
      </c>
    </row>
    <row r="773" spans="1:23" ht="27" customHeight="1" x14ac:dyDescent="0.25">
      <c r="A773" s="47">
        <v>761</v>
      </c>
      <c r="B773" s="42" t="s">
        <v>529</v>
      </c>
      <c r="C773" s="40" t="s">
        <v>28</v>
      </c>
      <c r="D773" s="20">
        <v>1</v>
      </c>
      <c r="E773" s="49">
        <v>8567.8181999999997</v>
      </c>
      <c r="F773" s="39">
        <f t="shared" si="99"/>
        <v>8567.8181999999997</v>
      </c>
      <c r="G773" s="51">
        <v>8003.37</v>
      </c>
      <c r="H773" s="54">
        <f t="shared" si="100"/>
        <v>8003.37</v>
      </c>
      <c r="I773" s="51">
        <v>8677.34</v>
      </c>
      <c r="J773" s="55">
        <f t="shared" si="101"/>
        <v>8677.34</v>
      </c>
      <c r="K773" s="41"/>
      <c r="L773" s="41"/>
      <c r="M773" s="41"/>
      <c r="N773" s="41"/>
      <c r="O773" s="41"/>
      <c r="P773" s="41"/>
      <c r="Q773" s="21">
        <f t="shared" si="102"/>
        <v>8416.18</v>
      </c>
      <c r="R773" s="24">
        <f t="shared" si="103"/>
        <v>3</v>
      </c>
      <c r="S773" s="24">
        <f t="shared" si="104"/>
        <v>361.67028174792028</v>
      </c>
      <c r="T773" s="25">
        <f t="shared" si="105"/>
        <v>4.2973211331972498</v>
      </c>
      <c r="U773" s="25" t="str">
        <f t="shared" si="106"/>
        <v>ОДН</v>
      </c>
      <c r="V773" s="26">
        <f t="shared" si="107"/>
        <v>8416.18</v>
      </c>
      <c r="W773" s="57" t="s">
        <v>2704</v>
      </c>
    </row>
    <row r="774" spans="1:23" ht="27" customHeight="1" x14ac:dyDescent="0.25">
      <c r="A774" s="47">
        <v>762</v>
      </c>
      <c r="B774" s="42" t="s">
        <v>530</v>
      </c>
      <c r="C774" s="40" t="s">
        <v>28</v>
      </c>
      <c r="D774" s="20">
        <v>1</v>
      </c>
      <c r="E774" s="49">
        <v>2126.9549999999999</v>
      </c>
      <c r="F774" s="39">
        <f t="shared" si="99"/>
        <v>2126.9549999999999</v>
      </c>
      <c r="G774" s="51">
        <v>1980.99</v>
      </c>
      <c r="H774" s="54">
        <f t="shared" si="100"/>
        <v>1980.99</v>
      </c>
      <c r="I774" s="51">
        <v>2147.81</v>
      </c>
      <c r="J774" s="55">
        <f t="shared" si="101"/>
        <v>2147.81</v>
      </c>
      <c r="K774" s="41"/>
      <c r="L774" s="41"/>
      <c r="M774" s="41"/>
      <c r="N774" s="41"/>
      <c r="O774" s="41"/>
      <c r="P774" s="41"/>
      <c r="Q774" s="21">
        <f t="shared" si="102"/>
        <v>2085.25</v>
      </c>
      <c r="R774" s="24">
        <f t="shared" si="103"/>
        <v>3</v>
      </c>
      <c r="S774" s="24">
        <f t="shared" si="104"/>
        <v>90.893366713418601</v>
      </c>
      <c r="T774" s="25">
        <f t="shared" si="105"/>
        <v>4.3588714405188158</v>
      </c>
      <c r="U774" s="25" t="str">
        <f t="shared" si="106"/>
        <v>ОДН</v>
      </c>
      <c r="V774" s="26">
        <f t="shared" si="107"/>
        <v>2085.25</v>
      </c>
      <c r="W774" s="57" t="s">
        <v>2705</v>
      </c>
    </row>
    <row r="775" spans="1:23" ht="27" customHeight="1" x14ac:dyDescent="0.25">
      <c r="A775" s="47">
        <v>763</v>
      </c>
      <c r="B775" s="42" t="s">
        <v>531</v>
      </c>
      <c r="C775" s="40" t="s">
        <v>28</v>
      </c>
      <c r="D775" s="20">
        <v>1</v>
      </c>
      <c r="E775" s="49">
        <v>223.40009999999998</v>
      </c>
      <c r="F775" s="39">
        <f t="shared" si="99"/>
        <v>223.40009999999998</v>
      </c>
      <c r="G775" s="52">
        <v>208.48</v>
      </c>
      <c r="H775" s="54">
        <f t="shared" si="100"/>
        <v>208.48</v>
      </c>
      <c r="I775" s="52">
        <v>226.03</v>
      </c>
      <c r="J775" s="55">
        <f t="shared" si="101"/>
        <v>226.03</v>
      </c>
      <c r="K775" s="41"/>
      <c r="L775" s="41"/>
      <c r="M775" s="41"/>
      <c r="N775" s="41"/>
      <c r="O775" s="41"/>
      <c r="P775" s="41"/>
      <c r="Q775" s="21">
        <f t="shared" si="102"/>
        <v>219.3</v>
      </c>
      <c r="R775" s="24">
        <f t="shared" si="103"/>
        <v>3</v>
      </c>
      <c r="S775" s="24">
        <f t="shared" si="104"/>
        <v>9.4650969358480452</v>
      </c>
      <c r="T775" s="25">
        <f t="shared" si="105"/>
        <v>4.3160496743493137</v>
      </c>
      <c r="U775" s="25" t="str">
        <f t="shared" si="106"/>
        <v>ОДН</v>
      </c>
      <c r="V775" s="26">
        <f t="shared" si="107"/>
        <v>219.3</v>
      </c>
      <c r="W775" s="57" t="s">
        <v>2706</v>
      </c>
    </row>
    <row r="776" spans="1:23" ht="27" customHeight="1" x14ac:dyDescent="0.25">
      <c r="A776" s="47">
        <v>764</v>
      </c>
      <c r="B776" s="42" t="s">
        <v>531</v>
      </c>
      <c r="C776" s="40" t="s">
        <v>28</v>
      </c>
      <c r="D776" s="20">
        <v>1</v>
      </c>
      <c r="E776" s="49">
        <v>1329.8014500000002</v>
      </c>
      <c r="F776" s="39">
        <f t="shared" si="99"/>
        <v>1329.8014500000002</v>
      </c>
      <c r="G776" s="51">
        <v>1237.33</v>
      </c>
      <c r="H776" s="54">
        <f t="shared" si="100"/>
        <v>1237.33</v>
      </c>
      <c r="I776" s="51">
        <v>1341.52</v>
      </c>
      <c r="J776" s="55">
        <f t="shared" si="101"/>
        <v>1341.52</v>
      </c>
      <c r="K776" s="41"/>
      <c r="L776" s="41"/>
      <c r="M776" s="41"/>
      <c r="N776" s="41"/>
      <c r="O776" s="41"/>
      <c r="P776" s="41"/>
      <c r="Q776" s="21">
        <f t="shared" si="102"/>
        <v>1302.8800000000001</v>
      </c>
      <c r="R776" s="24">
        <f t="shared" si="103"/>
        <v>3</v>
      </c>
      <c r="S776" s="24">
        <f t="shared" si="104"/>
        <v>57.072833161244574</v>
      </c>
      <c r="T776" s="25">
        <f t="shared" si="105"/>
        <v>4.3805134134566934</v>
      </c>
      <c r="U776" s="25" t="str">
        <f t="shared" si="106"/>
        <v>ОДН</v>
      </c>
      <c r="V776" s="26">
        <f t="shared" si="107"/>
        <v>1302.8800000000001</v>
      </c>
      <c r="W776" s="57" t="s">
        <v>2707</v>
      </c>
    </row>
    <row r="777" spans="1:23" ht="27" customHeight="1" x14ac:dyDescent="0.2">
      <c r="A777" s="47">
        <v>765</v>
      </c>
      <c r="B777" s="44" t="s">
        <v>532</v>
      </c>
      <c r="C777" s="40" t="s">
        <v>28</v>
      </c>
      <c r="D777" s="20">
        <v>1</v>
      </c>
      <c r="E777" s="49">
        <v>20701.5298</v>
      </c>
      <c r="F777" s="39">
        <f t="shared" si="99"/>
        <v>20701.5298</v>
      </c>
      <c r="G777" s="51">
        <v>19243.11</v>
      </c>
      <c r="H777" s="54">
        <f t="shared" si="100"/>
        <v>19243.11</v>
      </c>
      <c r="I777" s="51">
        <v>20863.580000000002</v>
      </c>
      <c r="J777" s="55">
        <f t="shared" si="101"/>
        <v>20863.580000000002</v>
      </c>
      <c r="K777" s="41"/>
      <c r="L777" s="41"/>
      <c r="M777" s="41"/>
      <c r="N777" s="41"/>
      <c r="O777" s="41"/>
      <c r="P777" s="41"/>
      <c r="Q777" s="21">
        <f t="shared" si="102"/>
        <v>20269.41</v>
      </c>
      <c r="R777" s="24">
        <f t="shared" si="103"/>
        <v>3</v>
      </c>
      <c r="S777" s="24">
        <f t="shared" si="104"/>
        <v>892.48450979611994</v>
      </c>
      <c r="T777" s="25">
        <f t="shared" si="105"/>
        <v>4.4031104496683424</v>
      </c>
      <c r="U777" s="25" t="str">
        <f t="shared" si="106"/>
        <v>ОДН</v>
      </c>
      <c r="V777" s="26">
        <f t="shared" si="107"/>
        <v>20269.41</v>
      </c>
      <c r="W777" s="58" t="s">
        <v>2683</v>
      </c>
    </row>
    <row r="778" spans="1:23" ht="27" customHeight="1" x14ac:dyDescent="0.25">
      <c r="A778" s="47">
        <v>766</v>
      </c>
      <c r="B778" s="42" t="s">
        <v>533</v>
      </c>
      <c r="C778" s="40" t="s">
        <v>28</v>
      </c>
      <c r="D778" s="20">
        <v>1</v>
      </c>
      <c r="E778" s="49">
        <v>46659.041950000006</v>
      </c>
      <c r="F778" s="39">
        <f t="shared" si="99"/>
        <v>46659.041950000006</v>
      </c>
      <c r="G778" s="51">
        <v>43499.6</v>
      </c>
      <c r="H778" s="54">
        <f t="shared" si="100"/>
        <v>43499.6</v>
      </c>
      <c r="I778" s="51">
        <v>47162.720000000001</v>
      </c>
      <c r="J778" s="55">
        <f t="shared" si="101"/>
        <v>47162.720000000001</v>
      </c>
      <c r="K778" s="41"/>
      <c r="L778" s="41"/>
      <c r="M778" s="41"/>
      <c r="N778" s="41"/>
      <c r="O778" s="41"/>
      <c r="P778" s="41"/>
      <c r="Q778" s="21">
        <f t="shared" si="102"/>
        <v>45773.79</v>
      </c>
      <c r="R778" s="24">
        <f t="shared" si="103"/>
        <v>3</v>
      </c>
      <c r="S778" s="24">
        <f t="shared" si="104"/>
        <v>1985.5399411720259</v>
      </c>
      <c r="T778" s="25">
        <f t="shared" si="105"/>
        <v>4.3377223978438879</v>
      </c>
      <c r="U778" s="25" t="str">
        <f t="shared" si="106"/>
        <v>ОДН</v>
      </c>
      <c r="V778" s="26">
        <f t="shared" si="107"/>
        <v>45773.79</v>
      </c>
      <c r="W778" s="57" t="s">
        <v>2708</v>
      </c>
    </row>
    <row r="779" spans="1:23" ht="27" customHeight="1" x14ac:dyDescent="0.25">
      <c r="A779" s="47">
        <v>767</v>
      </c>
      <c r="B779" s="42" t="s">
        <v>534</v>
      </c>
      <c r="C779" s="40" t="s">
        <v>28</v>
      </c>
      <c r="D779" s="20">
        <v>1</v>
      </c>
      <c r="E779" s="49">
        <v>3700.4467500000001</v>
      </c>
      <c r="F779" s="39">
        <f t="shared" si="99"/>
        <v>3700.4467500000001</v>
      </c>
      <c r="G779" s="51">
        <v>3436.39</v>
      </c>
      <c r="H779" s="54">
        <f t="shared" si="100"/>
        <v>3436.39</v>
      </c>
      <c r="I779" s="51">
        <v>3725.77</v>
      </c>
      <c r="J779" s="55">
        <f t="shared" si="101"/>
        <v>3725.77</v>
      </c>
      <c r="K779" s="41"/>
      <c r="L779" s="41"/>
      <c r="M779" s="41"/>
      <c r="N779" s="41"/>
      <c r="O779" s="41"/>
      <c r="P779" s="41"/>
      <c r="Q779" s="21">
        <f t="shared" si="102"/>
        <v>3620.87</v>
      </c>
      <c r="R779" s="24">
        <f t="shared" si="103"/>
        <v>3</v>
      </c>
      <c r="S779" s="24">
        <f t="shared" si="104"/>
        <v>160.26437461357804</v>
      </c>
      <c r="T779" s="25">
        <f t="shared" si="105"/>
        <v>4.4261289307149401</v>
      </c>
      <c r="U779" s="25" t="str">
        <f t="shared" si="106"/>
        <v>ОДН</v>
      </c>
      <c r="V779" s="26">
        <f t="shared" si="107"/>
        <v>3620.87</v>
      </c>
      <c r="W779" s="57" t="s">
        <v>2709</v>
      </c>
    </row>
    <row r="780" spans="1:23" ht="27" customHeight="1" x14ac:dyDescent="0.25">
      <c r="A780" s="47">
        <v>768</v>
      </c>
      <c r="B780" s="42" t="s">
        <v>535</v>
      </c>
      <c r="C780" s="40" t="s">
        <v>28</v>
      </c>
      <c r="D780" s="20">
        <v>1</v>
      </c>
      <c r="E780" s="49">
        <v>24418.4751</v>
      </c>
      <c r="F780" s="39">
        <f t="shared" si="99"/>
        <v>24418.4751</v>
      </c>
      <c r="G780" s="51">
        <v>22809.79</v>
      </c>
      <c r="H780" s="54">
        <f t="shared" si="100"/>
        <v>22809.79</v>
      </c>
      <c r="I780" s="51">
        <v>24730.61</v>
      </c>
      <c r="J780" s="55">
        <f t="shared" si="101"/>
        <v>24730.61</v>
      </c>
      <c r="K780" s="41"/>
      <c r="L780" s="41"/>
      <c r="M780" s="41"/>
      <c r="N780" s="41"/>
      <c r="O780" s="41"/>
      <c r="P780" s="41"/>
      <c r="Q780" s="21">
        <f t="shared" si="102"/>
        <v>23986.29</v>
      </c>
      <c r="R780" s="24">
        <f t="shared" si="103"/>
        <v>3</v>
      </c>
      <c r="S780" s="24">
        <f t="shared" si="104"/>
        <v>1030.7639092105449</v>
      </c>
      <c r="T780" s="25">
        <f t="shared" si="105"/>
        <v>4.297304456881597</v>
      </c>
      <c r="U780" s="25" t="str">
        <f t="shared" si="106"/>
        <v>ОДН</v>
      </c>
      <c r="V780" s="26">
        <f t="shared" si="107"/>
        <v>23986.29</v>
      </c>
      <c r="W780" s="57" t="s">
        <v>2710</v>
      </c>
    </row>
    <row r="781" spans="1:23" ht="27" customHeight="1" x14ac:dyDescent="0.25">
      <c r="A781" s="47">
        <v>769</v>
      </c>
      <c r="B781" s="42" t="s">
        <v>536</v>
      </c>
      <c r="C781" s="40" t="s">
        <v>28</v>
      </c>
      <c r="D781" s="20">
        <v>1</v>
      </c>
      <c r="E781" s="49">
        <v>25703.694</v>
      </c>
      <c r="F781" s="39">
        <f t="shared" ref="F781:F844" si="108">E781*D781</f>
        <v>25703.694</v>
      </c>
      <c r="G781" s="51">
        <v>23939.72</v>
      </c>
      <c r="H781" s="54">
        <f t="shared" ref="H781:H844" si="109">G781*D781</f>
        <v>23939.72</v>
      </c>
      <c r="I781" s="51">
        <v>25955.69</v>
      </c>
      <c r="J781" s="55">
        <f t="shared" ref="J781:J844" si="110">I781*D781</f>
        <v>25955.69</v>
      </c>
      <c r="K781" s="41"/>
      <c r="L781" s="41"/>
      <c r="M781" s="41"/>
      <c r="N781" s="41"/>
      <c r="O781" s="41"/>
      <c r="P781" s="41"/>
      <c r="Q781" s="21">
        <f t="shared" ref="Q781:Q844" si="111">ROUND(AVERAGE(E781,G781,I781,K781,M781),2)</f>
        <v>25199.7</v>
      </c>
      <c r="R781" s="24">
        <f t="shared" ref="R781:R844" si="112">COUNTA(E781,G781,I781,K781,M781)</f>
        <v>3</v>
      </c>
      <c r="S781" s="24">
        <f t="shared" ref="S781:S844" si="113">SQRT((IF(E781&gt;0,POWER(E781-Q781,2),0)+IF(G781&gt;0,POWER(G781-Q781,2),0)+IF(I781&gt;0,POWER(I781-Q781,2),0)+IF(K781&gt;0,POWER(K781-Q781,2),0)+IF(M781&gt;0,POWER(M781-Q781,2),0))/(R781-1))</f>
        <v>1098.4262452563655</v>
      </c>
      <c r="T781" s="25">
        <f t="shared" ref="T781:T844" si="114">S781/Q781*100</f>
        <v>4.3588861980752371</v>
      </c>
      <c r="U781" s="25" t="str">
        <f t="shared" ref="U781:U844" si="115">IF(T781&lt;33,$U$8,$U$9)</f>
        <v>ОДН</v>
      </c>
      <c r="V781" s="26">
        <f t="shared" ref="V781:V844" si="116">D781*Q781</f>
        <v>25199.7</v>
      </c>
      <c r="W781" s="57" t="s">
        <v>2711</v>
      </c>
    </row>
    <row r="782" spans="1:23" ht="27" customHeight="1" x14ac:dyDescent="0.25">
      <c r="A782" s="47">
        <v>770</v>
      </c>
      <c r="B782" s="42" t="s">
        <v>537</v>
      </c>
      <c r="C782" s="40" t="s">
        <v>28</v>
      </c>
      <c r="D782" s="20">
        <v>1</v>
      </c>
      <c r="E782" s="49">
        <v>3619.2954</v>
      </c>
      <c r="F782" s="39">
        <f t="shared" si="108"/>
        <v>3619.2954</v>
      </c>
      <c r="G782" s="51">
        <v>3377.54</v>
      </c>
      <c r="H782" s="54">
        <f t="shared" si="109"/>
        <v>3377.54</v>
      </c>
      <c r="I782" s="51">
        <v>3661.96</v>
      </c>
      <c r="J782" s="55">
        <f t="shared" si="110"/>
        <v>3661.96</v>
      </c>
      <c r="K782" s="41"/>
      <c r="L782" s="41"/>
      <c r="M782" s="41"/>
      <c r="N782" s="41"/>
      <c r="O782" s="41"/>
      <c r="P782" s="41"/>
      <c r="Q782" s="21">
        <f t="shared" si="111"/>
        <v>3552.93</v>
      </c>
      <c r="R782" s="24">
        <f t="shared" si="112"/>
        <v>3</v>
      </c>
      <c r="S782" s="24">
        <f t="shared" si="113"/>
        <v>153.38441791322876</v>
      </c>
      <c r="T782" s="25">
        <f t="shared" si="114"/>
        <v>4.3171246805658647</v>
      </c>
      <c r="U782" s="25" t="str">
        <f t="shared" si="115"/>
        <v>ОДН</v>
      </c>
      <c r="V782" s="26">
        <f t="shared" si="116"/>
        <v>3552.93</v>
      </c>
      <c r="W782" s="57" t="s">
        <v>2712</v>
      </c>
    </row>
    <row r="783" spans="1:23" ht="27" customHeight="1" x14ac:dyDescent="0.25">
      <c r="A783" s="47">
        <v>771</v>
      </c>
      <c r="B783" s="42" t="s">
        <v>538</v>
      </c>
      <c r="C783" s="40" t="s">
        <v>28</v>
      </c>
      <c r="D783" s="20">
        <v>1</v>
      </c>
      <c r="E783" s="49">
        <v>21323.380799999999</v>
      </c>
      <c r="F783" s="39">
        <f t="shared" si="108"/>
        <v>21323.380799999999</v>
      </c>
      <c r="G783" s="51">
        <v>19840.560000000001</v>
      </c>
      <c r="H783" s="54">
        <f t="shared" si="109"/>
        <v>19840.560000000001</v>
      </c>
      <c r="I783" s="51">
        <v>21511.34</v>
      </c>
      <c r="J783" s="55">
        <f t="shared" si="110"/>
        <v>21511.34</v>
      </c>
      <c r="K783" s="41"/>
      <c r="L783" s="41"/>
      <c r="M783" s="41"/>
      <c r="N783" s="41"/>
      <c r="O783" s="41"/>
      <c r="P783" s="41"/>
      <c r="Q783" s="21">
        <f t="shared" si="111"/>
        <v>20891.759999999998</v>
      </c>
      <c r="R783" s="24">
        <f t="shared" si="112"/>
        <v>3</v>
      </c>
      <c r="S783" s="24">
        <f t="shared" si="113"/>
        <v>915.20416612705515</v>
      </c>
      <c r="T783" s="25">
        <f t="shared" si="114"/>
        <v>4.3806944275018243</v>
      </c>
      <c r="U783" s="25" t="str">
        <f t="shared" si="115"/>
        <v>ОДН</v>
      </c>
      <c r="V783" s="26">
        <f t="shared" si="116"/>
        <v>20891.759999999998</v>
      </c>
      <c r="W783" s="57" t="s">
        <v>2713</v>
      </c>
    </row>
    <row r="784" spans="1:23" ht="27" customHeight="1" x14ac:dyDescent="0.25">
      <c r="A784" s="47">
        <v>772</v>
      </c>
      <c r="B784" s="42" t="s">
        <v>539</v>
      </c>
      <c r="C784" s="40" t="s">
        <v>28</v>
      </c>
      <c r="D784" s="20">
        <v>1</v>
      </c>
      <c r="E784" s="49">
        <v>9553.6560000000009</v>
      </c>
      <c r="F784" s="39">
        <f t="shared" si="108"/>
        <v>9553.6560000000009</v>
      </c>
      <c r="G784" s="51">
        <v>8880.6</v>
      </c>
      <c r="H784" s="54">
        <f t="shared" si="109"/>
        <v>8880.6</v>
      </c>
      <c r="I784" s="51">
        <v>9628.44</v>
      </c>
      <c r="J784" s="55">
        <f t="shared" si="110"/>
        <v>9628.44</v>
      </c>
      <c r="K784" s="41"/>
      <c r="L784" s="41"/>
      <c r="M784" s="41"/>
      <c r="N784" s="41"/>
      <c r="O784" s="41"/>
      <c r="P784" s="41"/>
      <c r="Q784" s="21">
        <f t="shared" si="111"/>
        <v>9354.23</v>
      </c>
      <c r="R784" s="24">
        <f t="shared" si="112"/>
        <v>3</v>
      </c>
      <c r="S784" s="24">
        <f t="shared" si="113"/>
        <v>411.87815581552775</v>
      </c>
      <c r="T784" s="25">
        <f t="shared" si="114"/>
        <v>4.4031219653090394</v>
      </c>
      <c r="U784" s="25" t="str">
        <f t="shared" si="115"/>
        <v>ОДН</v>
      </c>
      <c r="V784" s="26">
        <f t="shared" si="116"/>
        <v>9354.23</v>
      </c>
      <c r="W784" s="57" t="s">
        <v>2714</v>
      </c>
    </row>
    <row r="785" spans="1:23" ht="27" customHeight="1" x14ac:dyDescent="0.25">
      <c r="A785" s="47">
        <v>773</v>
      </c>
      <c r="B785" s="42" t="s">
        <v>539</v>
      </c>
      <c r="C785" s="40" t="s">
        <v>28</v>
      </c>
      <c r="D785" s="20">
        <v>1</v>
      </c>
      <c r="E785" s="49">
        <v>16433.6168</v>
      </c>
      <c r="F785" s="39">
        <f t="shared" si="108"/>
        <v>16433.6168</v>
      </c>
      <c r="G785" s="51">
        <v>15320.84</v>
      </c>
      <c r="H785" s="54">
        <f t="shared" si="109"/>
        <v>15320.84</v>
      </c>
      <c r="I785" s="51">
        <v>16611.02</v>
      </c>
      <c r="J785" s="55">
        <f t="shared" si="110"/>
        <v>16611.02</v>
      </c>
      <c r="K785" s="41"/>
      <c r="L785" s="41"/>
      <c r="M785" s="41"/>
      <c r="N785" s="41"/>
      <c r="O785" s="41"/>
      <c r="P785" s="41"/>
      <c r="Q785" s="21">
        <f t="shared" si="111"/>
        <v>16121.83</v>
      </c>
      <c r="R785" s="24">
        <f t="shared" si="112"/>
        <v>3</v>
      </c>
      <c r="S785" s="24">
        <f t="shared" si="113"/>
        <v>699.32211635777685</v>
      </c>
      <c r="T785" s="25">
        <f t="shared" si="114"/>
        <v>4.3377340932001944</v>
      </c>
      <c r="U785" s="25" t="str">
        <f t="shared" si="115"/>
        <v>ОДН</v>
      </c>
      <c r="V785" s="26">
        <f t="shared" si="116"/>
        <v>16121.83</v>
      </c>
      <c r="W785" s="57" t="s">
        <v>2715</v>
      </c>
    </row>
    <row r="786" spans="1:23" ht="27" customHeight="1" x14ac:dyDescent="0.2">
      <c r="A786" s="47">
        <v>774</v>
      </c>
      <c r="B786" s="43" t="s">
        <v>540</v>
      </c>
      <c r="C786" s="40" t="s">
        <v>28</v>
      </c>
      <c r="D786" s="20">
        <v>1</v>
      </c>
      <c r="E786" s="49">
        <v>2911.6625999999997</v>
      </c>
      <c r="F786" s="39">
        <f t="shared" si="108"/>
        <v>2911.6625999999997</v>
      </c>
      <c r="G786" s="51">
        <v>2703.89</v>
      </c>
      <c r="H786" s="54">
        <f t="shared" si="109"/>
        <v>2703.89</v>
      </c>
      <c r="I786" s="51">
        <v>2931.59</v>
      </c>
      <c r="J786" s="55">
        <f t="shared" si="110"/>
        <v>2931.59</v>
      </c>
      <c r="K786" s="41"/>
      <c r="L786" s="41"/>
      <c r="M786" s="41"/>
      <c r="N786" s="41"/>
      <c r="O786" s="41"/>
      <c r="P786" s="41"/>
      <c r="Q786" s="21">
        <f t="shared" si="111"/>
        <v>2849.05</v>
      </c>
      <c r="R786" s="24">
        <f t="shared" si="112"/>
        <v>3</v>
      </c>
      <c r="S786" s="24">
        <f t="shared" si="113"/>
        <v>126.1043513895536</v>
      </c>
      <c r="T786" s="25">
        <f t="shared" si="114"/>
        <v>4.4261894803374311</v>
      </c>
      <c r="U786" s="25" t="str">
        <f t="shared" si="115"/>
        <v>ОДН</v>
      </c>
      <c r="V786" s="26">
        <f t="shared" si="116"/>
        <v>2849.05</v>
      </c>
      <c r="W786" s="61" t="s">
        <v>2716</v>
      </c>
    </row>
    <row r="787" spans="1:23" ht="27" customHeight="1" x14ac:dyDescent="0.25">
      <c r="A787" s="47">
        <v>775</v>
      </c>
      <c r="B787" s="42" t="s">
        <v>541</v>
      </c>
      <c r="C787" s="40" t="s">
        <v>28</v>
      </c>
      <c r="D787" s="20">
        <v>1</v>
      </c>
      <c r="E787" s="49">
        <v>4361.2011000000002</v>
      </c>
      <c r="F787" s="39">
        <f t="shared" si="108"/>
        <v>4361.2011000000002</v>
      </c>
      <c r="G787" s="51">
        <v>4073.89</v>
      </c>
      <c r="H787" s="54">
        <f t="shared" si="109"/>
        <v>4073.89</v>
      </c>
      <c r="I787" s="51">
        <v>4416.95</v>
      </c>
      <c r="J787" s="55">
        <f t="shared" si="110"/>
        <v>4416.95</v>
      </c>
      <c r="K787" s="41"/>
      <c r="L787" s="41"/>
      <c r="M787" s="41"/>
      <c r="N787" s="41"/>
      <c r="O787" s="41"/>
      <c r="P787" s="41"/>
      <c r="Q787" s="21">
        <f t="shared" si="111"/>
        <v>4284.01</v>
      </c>
      <c r="R787" s="24">
        <f t="shared" si="112"/>
        <v>3</v>
      </c>
      <c r="S787" s="24">
        <f t="shared" si="113"/>
        <v>184.09498081046377</v>
      </c>
      <c r="T787" s="25">
        <f t="shared" si="114"/>
        <v>4.2972584286792923</v>
      </c>
      <c r="U787" s="25" t="str">
        <f t="shared" si="115"/>
        <v>ОДН</v>
      </c>
      <c r="V787" s="26">
        <f t="shared" si="116"/>
        <v>4284.01</v>
      </c>
      <c r="W787" s="57" t="s">
        <v>2717</v>
      </c>
    </row>
    <row r="788" spans="1:23" ht="27" customHeight="1" x14ac:dyDescent="0.25">
      <c r="A788" s="47">
        <v>776</v>
      </c>
      <c r="B788" s="42" t="s">
        <v>542</v>
      </c>
      <c r="C788" s="40" t="s">
        <v>28</v>
      </c>
      <c r="D788" s="20">
        <v>1</v>
      </c>
      <c r="E788" s="49">
        <v>9321.7800000000007</v>
      </c>
      <c r="F788" s="39">
        <f t="shared" si="108"/>
        <v>9321.7800000000007</v>
      </c>
      <c r="G788" s="51">
        <v>8682.0499999999993</v>
      </c>
      <c r="H788" s="54">
        <f t="shared" si="109"/>
        <v>8682.0499999999993</v>
      </c>
      <c r="I788" s="51">
        <v>9413.17</v>
      </c>
      <c r="J788" s="55">
        <f t="shared" si="110"/>
        <v>9413.17</v>
      </c>
      <c r="K788" s="41"/>
      <c r="L788" s="41"/>
      <c r="M788" s="41"/>
      <c r="N788" s="41"/>
      <c r="O788" s="41"/>
      <c r="P788" s="41"/>
      <c r="Q788" s="21">
        <f t="shared" si="111"/>
        <v>9139</v>
      </c>
      <c r="R788" s="24">
        <f t="shared" si="112"/>
        <v>3</v>
      </c>
      <c r="S788" s="24">
        <f t="shared" si="113"/>
        <v>398.35977445018273</v>
      </c>
      <c r="T788" s="25">
        <f t="shared" si="114"/>
        <v>4.3588989435406793</v>
      </c>
      <c r="U788" s="25" t="str">
        <f t="shared" si="115"/>
        <v>ОДН</v>
      </c>
      <c r="V788" s="26">
        <f t="shared" si="116"/>
        <v>9139</v>
      </c>
      <c r="W788" s="57" t="s">
        <v>2718</v>
      </c>
    </row>
    <row r="789" spans="1:23" ht="27" customHeight="1" x14ac:dyDescent="0.25">
      <c r="A789" s="47">
        <v>777</v>
      </c>
      <c r="B789" s="42" t="s">
        <v>543</v>
      </c>
      <c r="C789" s="40" t="s">
        <v>28</v>
      </c>
      <c r="D789" s="20">
        <v>1</v>
      </c>
      <c r="E789" s="49">
        <v>3856.7947999999997</v>
      </c>
      <c r="F789" s="39">
        <f t="shared" si="108"/>
        <v>3856.7947999999997</v>
      </c>
      <c r="G789" s="51">
        <v>3599.17</v>
      </c>
      <c r="H789" s="54">
        <f t="shared" si="109"/>
        <v>3599.17</v>
      </c>
      <c r="I789" s="51">
        <v>3902.26</v>
      </c>
      <c r="J789" s="55">
        <f t="shared" si="110"/>
        <v>3902.26</v>
      </c>
      <c r="K789" s="41"/>
      <c r="L789" s="41"/>
      <c r="M789" s="41"/>
      <c r="N789" s="41"/>
      <c r="O789" s="41"/>
      <c r="P789" s="41"/>
      <c r="Q789" s="21">
        <f t="shared" si="111"/>
        <v>3786.07</v>
      </c>
      <c r="R789" s="24">
        <f t="shared" si="112"/>
        <v>3</v>
      </c>
      <c r="S789" s="24">
        <f t="shared" si="113"/>
        <v>163.452934257908</v>
      </c>
      <c r="T789" s="25">
        <f t="shared" si="114"/>
        <v>4.3172190228365563</v>
      </c>
      <c r="U789" s="25" t="str">
        <f t="shared" si="115"/>
        <v>ОДН</v>
      </c>
      <c r="V789" s="26">
        <f t="shared" si="116"/>
        <v>3786.07</v>
      </c>
      <c r="W789" s="57" t="s">
        <v>2719</v>
      </c>
    </row>
    <row r="790" spans="1:23" ht="27" customHeight="1" x14ac:dyDescent="0.25">
      <c r="A790" s="47">
        <v>778</v>
      </c>
      <c r="B790" s="42" t="s">
        <v>544</v>
      </c>
      <c r="C790" s="40" t="s">
        <v>28</v>
      </c>
      <c r="D790" s="20">
        <v>1</v>
      </c>
      <c r="E790" s="49">
        <v>13288.05975</v>
      </c>
      <c r="F790" s="39">
        <f t="shared" si="108"/>
        <v>13288.05975</v>
      </c>
      <c r="G790" s="51">
        <v>12364.01</v>
      </c>
      <c r="H790" s="54">
        <f t="shared" si="109"/>
        <v>12364.01</v>
      </c>
      <c r="I790" s="51">
        <v>13405.19</v>
      </c>
      <c r="J790" s="55">
        <f t="shared" si="110"/>
        <v>13405.19</v>
      </c>
      <c r="K790" s="41"/>
      <c r="L790" s="41"/>
      <c r="M790" s="41"/>
      <c r="N790" s="41"/>
      <c r="O790" s="41"/>
      <c r="P790" s="41"/>
      <c r="Q790" s="21">
        <f t="shared" si="111"/>
        <v>13019.09</v>
      </c>
      <c r="R790" s="24">
        <f t="shared" si="112"/>
        <v>3</v>
      </c>
      <c r="S790" s="24">
        <f t="shared" si="113"/>
        <v>570.32786308186928</v>
      </c>
      <c r="T790" s="25">
        <f t="shared" si="114"/>
        <v>4.3807045122344901</v>
      </c>
      <c r="U790" s="25" t="str">
        <f t="shared" si="115"/>
        <v>ОДН</v>
      </c>
      <c r="V790" s="26">
        <f t="shared" si="116"/>
        <v>13019.09</v>
      </c>
      <c r="W790" s="57" t="s">
        <v>2720</v>
      </c>
    </row>
    <row r="791" spans="1:23" ht="27" customHeight="1" x14ac:dyDescent="0.25">
      <c r="A791" s="47">
        <v>779</v>
      </c>
      <c r="B791" s="42" t="s">
        <v>545</v>
      </c>
      <c r="C791" s="40" t="s">
        <v>28</v>
      </c>
      <c r="D791" s="20">
        <v>1</v>
      </c>
      <c r="E791" s="49">
        <v>986.4344000000001</v>
      </c>
      <c r="F791" s="39">
        <f t="shared" si="108"/>
        <v>986.4344000000001</v>
      </c>
      <c r="G791" s="52">
        <v>916.94</v>
      </c>
      <c r="H791" s="54">
        <f t="shared" si="109"/>
        <v>916.94</v>
      </c>
      <c r="I791" s="52">
        <v>994.16</v>
      </c>
      <c r="J791" s="55">
        <f t="shared" si="110"/>
        <v>994.16</v>
      </c>
      <c r="K791" s="41"/>
      <c r="L791" s="41"/>
      <c r="M791" s="41"/>
      <c r="N791" s="41"/>
      <c r="O791" s="41"/>
      <c r="P791" s="41"/>
      <c r="Q791" s="21">
        <f t="shared" si="111"/>
        <v>965.84</v>
      </c>
      <c r="R791" s="24">
        <f t="shared" si="112"/>
        <v>3</v>
      </c>
      <c r="S791" s="24">
        <f t="shared" si="113"/>
        <v>42.528588686670503</v>
      </c>
      <c r="T791" s="25">
        <f t="shared" si="114"/>
        <v>4.4032747335656524</v>
      </c>
      <c r="U791" s="25" t="str">
        <f t="shared" si="115"/>
        <v>ОДН</v>
      </c>
      <c r="V791" s="26">
        <f t="shared" si="116"/>
        <v>965.84</v>
      </c>
      <c r="W791" s="57" t="s">
        <v>2721</v>
      </c>
    </row>
    <row r="792" spans="1:23" ht="27" customHeight="1" x14ac:dyDescent="0.25">
      <c r="A792" s="47">
        <v>780</v>
      </c>
      <c r="B792" s="42" t="s">
        <v>545</v>
      </c>
      <c r="C792" s="40" t="s">
        <v>28</v>
      </c>
      <c r="D792" s="20">
        <v>1</v>
      </c>
      <c r="E792" s="49">
        <v>1260.4011</v>
      </c>
      <c r="F792" s="39">
        <f t="shared" si="108"/>
        <v>1260.4011</v>
      </c>
      <c r="G792" s="51">
        <v>1175.06</v>
      </c>
      <c r="H792" s="54">
        <f t="shared" si="109"/>
        <v>1175.06</v>
      </c>
      <c r="I792" s="51">
        <v>1274.01</v>
      </c>
      <c r="J792" s="55">
        <f t="shared" si="110"/>
        <v>1274.01</v>
      </c>
      <c r="K792" s="41"/>
      <c r="L792" s="41"/>
      <c r="M792" s="41"/>
      <c r="N792" s="41"/>
      <c r="O792" s="41"/>
      <c r="P792" s="41"/>
      <c r="Q792" s="21">
        <f t="shared" si="111"/>
        <v>1236.49</v>
      </c>
      <c r="R792" s="24">
        <f t="shared" si="112"/>
        <v>3</v>
      </c>
      <c r="S792" s="24">
        <f t="shared" si="113"/>
        <v>53.633646171083726</v>
      </c>
      <c r="T792" s="25">
        <f t="shared" si="114"/>
        <v>4.3375721737404849</v>
      </c>
      <c r="U792" s="25" t="str">
        <f t="shared" si="115"/>
        <v>ОДН</v>
      </c>
      <c r="V792" s="26">
        <f t="shared" si="116"/>
        <v>1236.49</v>
      </c>
      <c r="W792" s="57" t="s">
        <v>2722</v>
      </c>
    </row>
    <row r="793" spans="1:23" ht="27" customHeight="1" x14ac:dyDescent="0.25">
      <c r="A793" s="47">
        <v>781</v>
      </c>
      <c r="B793" s="42" t="s">
        <v>545</v>
      </c>
      <c r="C793" s="40" t="s">
        <v>28</v>
      </c>
      <c r="D793" s="20">
        <v>1</v>
      </c>
      <c r="E793" s="49">
        <v>1298.64735</v>
      </c>
      <c r="F793" s="39">
        <f t="shared" si="108"/>
        <v>1298.64735</v>
      </c>
      <c r="G793" s="51">
        <v>1205.98</v>
      </c>
      <c r="H793" s="54">
        <f t="shared" si="109"/>
        <v>1205.98</v>
      </c>
      <c r="I793" s="51">
        <v>1307.53</v>
      </c>
      <c r="J793" s="55">
        <f t="shared" si="110"/>
        <v>1307.53</v>
      </c>
      <c r="K793" s="41"/>
      <c r="L793" s="41"/>
      <c r="M793" s="41"/>
      <c r="N793" s="41"/>
      <c r="O793" s="41"/>
      <c r="P793" s="41"/>
      <c r="Q793" s="21">
        <f t="shared" si="111"/>
        <v>1270.72</v>
      </c>
      <c r="R793" s="24">
        <f t="shared" si="112"/>
        <v>3</v>
      </c>
      <c r="S793" s="24">
        <f t="shared" si="113"/>
        <v>56.241357460602302</v>
      </c>
      <c r="T793" s="25">
        <f t="shared" si="114"/>
        <v>4.4259441466729328</v>
      </c>
      <c r="U793" s="25" t="str">
        <f t="shared" si="115"/>
        <v>ОДН</v>
      </c>
      <c r="V793" s="26">
        <f t="shared" si="116"/>
        <v>1270.72</v>
      </c>
      <c r="W793" s="57" t="s">
        <v>2723</v>
      </c>
    </row>
    <row r="794" spans="1:23" ht="27" customHeight="1" x14ac:dyDescent="0.25">
      <c r="A794" s="47">
        <v>782</v>
      </c>
      <c r="B794" s="42" t="s">
        <v>545</v>
      </c>
      <c r="C794" s="40" t="s">
        <v>28</v>
      </c>
      <c r="D794" s="20">
        <v>1</v>
      </c>
      <c r="E794" s="49">
        <v>1340.4934619999999</v>
      </c>
      <c r="F794" s="39">
        <f t="shared" si="108"/>
        <v>1340.4934619999999</v>
      </c>
      <c r="G794" s="51">
        <v>1252.18</v>
      </c>
      <c r="H794" s="54">
        <f t="shared" si="109"/>
        <v>1252.18</v>
      </c>
      <c r="I794" s="51">
        <v>1357.63</v>
      </c>
      <c r="J794" s="55">
        <f t="shared" si="110"/>
        <v>1357.63</v>
      </c>
      <c r="K794" s="41"/>
      <c r="L794" s="41"/>
      <c r="M794" s="41"/>
      <c r="N794" s="41"/>
      <c r="O794" s="41"/>
      <c r="P794" s="41"/>
      <c r="Q794" s="21">
        <f t="shared" si="111"/>
        <v>1316.77</v>
      </c>
      <c r="R794" s="24">
        <f t="shared" si="112"/>
        <v>3</v>
      </c>
      <c r="S794" s="24">
        <f t="shared" si="113"/>
        <v>56.587146726378776</v>
      </c>
      <c r="T794" s="25">
        <f t="shared" si="114"/>
        <v>4.2974207132892444</v>
      </c>
      <c r="U794" s="25" t="str">
        <f t="shared" si="115"/>
        <v>ОДН</v>
      </c>
      <c r="V794" s="26">
        <f t="shared" si="116"/>
        <v>1316.77</v>
      </c>
      <c r="W794" s="57" t="s">
        <v>2724</v>
      </c>
    </row>
    <row r="795" spans="1:23" ht="27" customHeight="1" x14ac:dyDescent="0.25">
      <c r="A795" s="47">
        <v>783</v>
      </c>
      <c r="B795" s="42" t="s">
        <v>545</v>
      </c>
      <c r="C795" s="40" t="s">
        <v>28</v>
      </c>
      <c r="D795" s="20">
        <v>1</v>
      </c>
      <c r="E795" s="49">
        <v>1388.0159999999998</v>
      </c>
      <c r="F795" s="39">
        <f t="shared" si="108"/>
        <v>1388.0159999999998</v>
      </c>
      <c r="G795" s="51">
        <v>1292.76</v>
      </c>
      <c r="H795" s="54">
        <f t="shared" si="109"/>
        <v>1292.76</v>
      </c>
      <c r="I795" s="51">
        <v>1401.62</v>
      </c>
      <c r="J795" s="55">
        <f t="shared" si="110"/>
        <v>1401.62</v>
      </c>
      <c r="K795" s="41"/>
      <c r="L795" s="41"/>
      <c r="M795" s="41"/>
      <c r="N795" s="41"/>
      <c r="O795" s="41"/>
      <c r="P795" s="41"/>
      <c r="Q795" s="21">
        <f t="shared" si="111"/>
        <v>1360.8</v>
      </c>
      <c r="R795" s="24">
        <f t="shared" si="112"/>
        <v>3</v>
      </c>
      <c r="S795" s="24">
        <f t="shared" si="113"/>
        <v>59.314520380763355</v>
      </c>
      <c r="T795" s="25">
        <f t="shared" si="114"/>
        <v>4.3587977940008349</v>
      </c>
      <c r="U795" s="25" t="str">
        <f t="shared" si="115"/>
        <v>ОДН</v>
      </c>
      <c r="V795" s="26">
        <f t="shared" si="116"/>
        <v>1360.8</v>
      </c>
      <c r="W795" s="57" t="s">
        <v>2725</v>
      </c>
    </row>
    <row r="796" spans="1:23" ht="27" customHeight="1" x14ac:dyDescent="0.25">
      <c r="A796" s="47">
        <v>784</v>
      </c>
      <c r="B796" s="42" t="s">
        <v>545</v>
      </c>
      <c r="C796" s="40" t="s">
        <v>28</v>
      </c>
      <c r="D796" s="20">
        <v>1</v>
      </c>
      <c r="E796" s="49">
        <v>1484.4984999999999</v>
      </c>
      <c r="F796" s="39">
        <f t="shared" si="108"/>
        <v>1484.4984999999999</v>
      </c>
      <c r="G796" s="51">
        <v>1385.34</v>
      </c>
      <c r="H796" s="54">
        <f t="shared" si="109"/>
        <v>1385.34</v>
      </c>
      <c r="I796" s="51">
        <v>1502</v>
      </c>
      <c r="J796" s="55">
        <f t="shared" si="110"/>
        <v>1502</v>
      </c>
      <c r="K796" s="41"/>
      <c r="L796" s="41"/>
      <c r="M796" s="41"/>
      <c r="N796" s="41"/>
      <c r="O796" s="41"/>
      <c r="P796" s="41"/>
      <c r="Q796" s="21">
        <f t="shared" si="111"/>
        <v>1457.28</v>
      </c>
      <c r="R796" s="24">
        <f t="shared" si="112"/>
        <v>3</v>
      </c>
      <c r="S796" s="24">
        <f t="shared" si="113"/>
        <v>62.912990479908075</v>
      </c>
      <c r="T796" s="25">
        <f t="shared" si="114"/>
        <v>4.3171518500156507</v>
      </c>
      <c r="U796" s="25" t="str">
        <f t="shared" si="115"/>
        <v>ОДН</v>
      </c>
      <c r="V796" s="26">
        <f t="shared" si="116"/>
        <v>1457.28</v>
      </c>
      <c r="W796" s="57" t="s">
        <v>2726</v>
      </c>
    </row>
    <row r="797" spans="1:23" ht="27" customHeight="1" x14ac:dyDescent="0.25">
      <c r="A797" s="47">
        <v>785</v>
      </c>
      <c r="B797" s="42" t="s">
        <v>545</v>
      </c>
      <c r="C797" s="40" t="s">
        <v>28</v>
      </c>
      <c r="D797" s="20">
        <v>1</v>
      </c>
      <c r="E797" s="49">
        <v>1544.2379959999998</v>
      </c>
      <c r="F797" s="39">
        <f t="shared" si="108"/>
        <v>1544.2379959999998</v>
      </c>
      <c r="G797" s="51">
        <v>1436.85</v>
      </c>
      <c r="H797" s="54">
        <f t="shared" si="109"/>
        <v>1436.85</v>
      </c>
      <c r="I797" s="51">
        <v>1557.85</v>
      </c>
      <c r="J797" s="55">
        <f t="shared" si="110"/>
        <v>1557.85</v>
      </c>
      <c r="K797" s="41"/>
      <c r="L797" s="41"/>
      <c r="M797" s="41"/>
      <c r="N797" s="41"/>
      <c r="O797" s="41"/>
      <c r="P797" s="41"/>
      <c r="Q797" s="21">
        <f t="shared" si="111"/>
        <v>1512.98</v>
      </c>
      <c r="R797" s="24">
        <f t="shared" si="112"/>
        <v>3</v>
      </c>
      <c r="S797" s="24">
        <f t="shared" si="113"/>
        <v>66.28029916172683</v>
      </c>
      <c r="T797" s="25">
        <f t="shared" si="114"/>
        <v>4.3807782760992762</v>
      </c>
      <c r="U797" s="25" t="str">
        <f t="shared" si="115"/>
        <v>ОДН</v>
      </c>
      <c r="V797" s="26">
        <f t="shared" si="116"/>
        <v>1512.98</v>
      </c>
      <c r="W797" s="57" t="s">
        <v>2727</v>
      </c>
    </row>
    <row r="798" spans="1:23" ht="27" customHeight="1" x14ac:dyDescent="0.25">
      <c r="A798" s="47">
        <v>786</v>
      </c>
      <c r="B798" s="42" t="s">
        <v>545</v>
      </c>
      <c r="C798" s="40" t="s">
        <v>28</v>
      </c>
      <c r="D798" s="20">
        <v>1</v>
      </c>
      <c r="E798" s="49">
        <v>1614.8008799999998</v>
      </c>
      <c r="F798" s="39">
        <f t="shared" si="108"/>
        <v>1614.8008799999998</v>
      </c>
      <c r="G798" s="51">
        <v>1501.04</v>
      </c>
      <c r="H798" s="54">
        <f t="shared" si="109"/>
        <v>1501.04</v>
      </c>
      <c r="I798" s="51">
        <v>1627.44</v>
      </c>
      <c r="J798" s="55">
        <f t="shared" si="110"/>
        <v>1627.44</v>
      </c>
      <c r="K798" s="41"/>
      <c r="L798" s="41"/>
      <c r="M798" s="41"/>
      <c r="N798" s="41"/>
      <c r="O798" s="41"/>
      <c r="P798" s="41"/>
      <c r="Q798" s="21">
        <f t="shared" si="111"/>
        <v>1581.09</v>
      </c>
      <c r="R798" s="24">
        <f t="shared" si="112"/>
        <v>3</v>
      </c>
      <c r="S798" s="24">
        <f t="shared" si="113"/>
        <v>69.615904901015242</v>
      </c>
      <c r="T798" s="25">
        <f t="shared" si="114"/>
        <v>4.4030323954370241</v>
      </c>
      <c r="U798" s="25" t="str">
        <f t="shared" si="115"/>
        <v>ОДН</v>
      </c>
      <c r="V798" s="26">
        <f t="shared" si="116"/>
        <v>1581.09</v>
      </c>
      <c r="W798" s="57" t="s">
        <v>2728</v>
      </c>
    </row>
    <row r="799" spans="1:23" ht="27" customHeight="1" x14ac:dyDescent="0.25">
      <c r="A799" s="47">
        <v>787</v>
      </c>
      <c r="B799" s="42" t="s">
        <v>545</v>
      </c>
      <c r="C799" s="40" t="s">
        <v>28</v>
      </c>
      <c r="D799" s="20">
        <v>1</v>
      </c>
      <c r="E799" s="49">
        <v>1673.75845</v>
      </c>
      <c r="F799" s="39">
        <f t="shared" si="108"/>
        <v>1673.75845</v>
      </c>
      <c r="G799" s="51">
        <v>1560.42</v>
      </c>
      <c r="H799" s="54">
        <f t="shared" si="109"/>
        <v>1560.42</v>
      </c>
      <c r="I799" s="51">
        <v>1691.83</v>
      </c>
      <c r="J799" s="55">
        <f t="shared" si="110"/>
        <v>1691.83</v>
      </c>
      <c r="K799" s="41"/>
      <c r="L799" s="41"/>
      <c r="M799" s="41"/>
      <c r="N799" s="41"/>
      <c r="O799" s="41"/>
      <c r="P799" s="41"/>
      <c r="Q799" s="21">
        <f t="shared" si="111"/>
        <v>1642</v>
      </c>
      <c r="R799" s="24">
        <f t="shared" si="112"/>
        <v>3</v>
      </c>
      <c r="S799" s="24">
        <f t="shared" si="113"/>
        <v>71.228240348904052</v>
      </c>
      <c r="T799" s="25">
        <f t="shared" si="114"/>
        <v>4.3378952709442178</v>
      </c>
      <c r="U799" s="25" t="str">
        <f t="shared" si="115"/>
        <v>ОДН</v>
      </c>
      <c r="V799" s="26">
        <f t="shared" si="116"/>
        <v>1642</v>
      </c>
      <c r="W799" s="57" t="s">
        <v>2729</v>
      </c>
    </row>
    <row r="800" spans="1:23" ht="27" customHeight="1" x14ac:dyDescent="0.25">
      <c r="A800" s="47">
        <v>788</v>
      </c>
      <c r="B800" s="42" t="s">
        <v>545</v>
      </c>
      <c r="C800" s="40" t="s">
        <v>28</v>
      </c>
      <c r="D800" s="20">
        <v>1</v>
      </c>
      <c r="E800" s="49">
        <v>1683.3792360000002</v>
      </c>
      <c r="F800" s="39">
        <f t="shared" si="108"/>
        <v>1683.3792360000002</v>
      </c>
      <c r="G800" s="51">
        <v>1563.26</v>
      </c>
      <c r="H800" s="54">
        <f t="shared" si="109"/>
        <v>1563.26</v>
      </c>
      <c r="I800" s="51">
        <v>1694.9</v>
      </c>
      <c r="J800" s="55">
        <f t="shared" si="110"/>
        <v>1694.9</v>
      </c>
      <c r="K800" s="41"/>
      <c r="L800" s="41"/>
      <c r="M800" s="41"/>
      <c r="N800" s="41"/>
      <c r="O800" s="41"/>
      <c r="P800" s="41"/>
      <c r="Q800" s="21">
        <f t="shared" si="111"/>
        <v>1647.18</v>
      </c>
      <c r="R800" s="24">
        <f t="shared" si="112"/>
        <v>3</v>
      </c>
      <c r="S800" s="24">
        <f t="shared" si="113"/>
        <v>72.904559140645389</v>
      </c>
      <c r="T800" s="25">
        <f t="shared" si="114"/>
        <v>4.426022604733264</v>
      </c>
      <c r="U800" s="25" t="str">
        <f t="shared" si="115"/>
        <v>ОДН</v>
      </c>
      <c r="V800" s="26">
        <f t="shared" si="116"/>
        <v>1647.18</v>
      </c>
      <c r="W800" s="57" t="s">
        <v>2730</v>
      </c>
    </row>
    <row r="801" spans="1:23" ht="27" customHeight="1" x14ac:dyDescent="0.25">
      <c r="A801" s="47">
        <v>789</v>
      </c>
      <c r="B801" s="42" t="s">
        <v>545</v>
      </c>
      <c r="C801" s="40" t="s">
        <v>28</v>
      </c>
      <c r="D801" s="20">
        <v>1</v>
      </c>
      <c r="E801" s="49">
        <v>1922.6385</v>
      </c>
      <c r="F801" s="39">
        <f t="shared" si="108"/>
        <v>1922.6385</v>
      </c>
      <c r="G801" s="51">
        <v>1795.98</v>
      </c>
      <c r="H801" s="54">
        <f t="shared" si="109"/>
        <v>1795.98</v>
      </c>
      <c r="I801" s="51">
        <v>1947.22</v>
      </c>
      <c r="J801" s="55">
        <f t="shared" si="110"/>
        <v>1947.22</v>
      </c>
      <c r="K801" s="41"/>
      <c r="L801" s="41"/>
      <c r="M801" s="41"/>
      <c r="N801" s="41"/>
      <c r="O801" s="41"/>
      <c r="P801" s="41"/>
      <c r="Q801" s="21">
        <f t="shared" si="111"/>
        <v>1888.61</v>
      </c>
      <c r="R801" s="24">
        <f t="shared" si="112"/>
        <v>3</v>
      </c>
      <c r="S801" s="24">
        <f t="shared" si="113"/>
        <v>81.158449382211586</v>
      </c>
      <c r="T801" s="25">
        <f t="shared" si="114"/>
        <v>4.2972582683672957</v>
      </c>
      <c r="U801" s="25" t="str">
        <f t="shared" si="115"/>
        <v>ОДН</v>
      </c>
      <c r="V801" s="26">
        <f t="shared" si="116"/>
        <v>1888.61</v>
      </c>
      <c r="W801" s="57" t="s">
        <v>2731</v>
      </c>
    </row>
    <row r="802" spans="1:23" ht="27" customHeight="1" x14ac:dyDescent="0.25">
      <c r="A802" s="47">
        <v>790</v>
      </c>
      <c r="B802" s="42" t="s">
        <v>545</v>
      </c>
      <c r="C802" s="40" t="s">
        <v>28</v>
      </c>
      <c r="D802" s="20">
        <v>1</v>
      </c>
      <c r="E802" s="49">
        <v>2102.73</v>
      </c>
      <c r="F802" s="39">
        <f t="shared" si="108"/>
        <v>2102.73</v>
      </c>
      <c r="G802" s="51">
        <v>1958.43</v>
      </c>
      <c r="H802" s="54">
        <f t="shared" si="109"/>
        <v>1958.43</v>
      </c>
      <c r="I802" s="51">
        <v>2123.35</v>
      </c>
      <c r="J802" s="55">
        <f t="shared" si="110"/>
        <v>2123.35</v>
      </c>
      <c r="K802" s="41"/>
      <c r="L802" s="41"/>
      <c r="M802" s="41"/>
      <c r="N802" s="41"/>
      <c r="O802" s="41"/>
      <c r="P802" s="41"/>
      <c r="Q802" s="21">
        <f t="shared" si="111"/>
        <v>2061.5</v>
      </c>
      <c r="R802" s="24">
        <f t="shared" si="112"/>
        <v>3</v>
      </c>
      <c r="S802" s="24">
        <f t="shared" si="113"/>
        <v>89.857554774209092</v>
      </c>
      <c r="T802" s="25">
        <f t="shared" si="114"/>
        <v>4.358843307019602</v>
      </c>
      <c r="U802" s="25" t="str">
        <f t="shared" si="115"/>
        <v>ОДН</v>
      </c>
      <c r="V802" s="26">
        <f t="shared" si="116"/>
        <v>2061.5</v>
      </c>
      <c r="W802" s="57" t="s">
        <v>2732</v>
      </c>
    </row>
    <row r="803" spans="1:23" ht="27" customHeight="1" x14ac:dyDescent="0.25">
      <c r="A803" s="47">
        <v>791</v>
      </c>
      <c r="B803" s="42" t="s">
        <v>545</v>
      </c>
      <c r="C803" s="40" t="s">
        <v>28</v>
      </c>
      <c r="D803" s="20">
        <v>1</v>
      </c>
      <c r="E803" s="49">
        <v>2188.5472999999997</v>
      </c>
      <c r="F803" s="39">
        <f t="shared" si="108"/>
        <v>2188.5472999999997</v>
      </c>
      <c r="G803" s="51">
        <v>2042.36</v>
      </c>
      <c r="H803" s="54">
        <f t="shared" si="109"/>
        <v>2042.36</v>
      </c>
      <c r="I803" s="51">
        <v>2214.35</v>
      </c>
      <c r="J803" s="55">
        <f t="shared" si="110"/>
        <v>2214.35</v>
      </c>
      <c r="K803" s="41"/>
      <c r="L803" s="41"/>
      <c r="M803" s="41"/>
      <c r="N803" s="41"/>
      <c r="O803" s="41"/>
      <c r="P803" s="41"/>
      <c r="Q803" s="21">
        <f t="shared" si="111"/>
        <v>2148.42</v>
      </c>
      <c r="R803" s="24">
        <f t="shared" si="112"/>
        <v>3</v>
      </c>
      <c r="S803" s="24">
        <f t="shared" si="113"/>
        <v>92.751519408821508</v>
      </c>
      <c r="T803" s="25">
        <f t="shared" si="114"/>
        <v>4.3171967961954136</v>
      </c>
      <c r="U803" s="25" t="str">
        <f t="shared" si="115"/>
        <v>ОДН</v>
      </c>
      <c r="V803" s="26">
        <f t="shared" si="116"/>
        <v>2148.42</v>
      </c>
      <c r="W803" s="57" t="s">
        <v>2733</v>
      </c>
    </row>
    <row r="804" spans="1:23" ht="27" customHeight="1" x14ac:dyDescent="0.25">
      <c r="A804" s="47">
        <v>792</v>
      </c>
      <c r="B804" s="42" t="s">
        <v>545</v>
      </c>
      <c r="C804" s="40" t="s">
        <v>28</v>
      </c>
      <c r="D804" s="20">
        <v>1</v>
      </c>
      <c r="E804" s="49">
        <v>3449.8569000000002</v>
      </c>
      <c r="F804" s="39">
        <f t="shared" si="108"/>
        <v>3449.8569000000002</v>
      </c>
      <c r="G804" s="51">
        <v>3209.96</v>
      </c>
      <c r="H804" s="54">
        <f t="shared" si="109"/>
        <v>3209.96</v>
      </c>
      <c r="I804" s="51">
        <v>3480.27</v>
      </c>
      <c r="J804" s="55">
        <f t="shared" si="110"/>
        <v>3480.27</v>
      </c>
      <c r="K804" s="41"/>
      <c r="L804" s="41"/>
      <c r="M804" s="41"/>
      <c r="N804" s="41"/>
      <c r="O804" s="41"/>
      <c r="P804" s="41"/>
      <c r="Q804" s="21">
        <f t="shared" si="111"/>
        <v>3380.03</v>
      </c>
      <c r="R804" s="24">
        <f t="shared" si="112"/>
        <v>3</v>
      </c>
      <c r="S804" s="24">
        <f t="shared" si="113"/>
        <v>148.06697549354146</v>
      </c>
      <c r="T804" s="25">
        <f t="shared" si="114"/>
        <v>4.3806408669018158</v>
      </c>
      <c r="U804" s="25" t="str">
        <f t="shared" si="115"/>
        <v>ОДН</v>
      </c>
      <c r="V804" s="26">
        <f t="shared" si="116"/>
        <v>3380.03</v>
      </c>
      <c r="W804" s="57" t="s">
        <v>2734</v>
      </c>
    </row>
    <row r="805" spans="1:23" ht="27" customHeight="1" x14ac:dyDescent="0.2">
      <c r="A805" s="47">
        <v>793</v>
      </c>
      <c r="B805" s="43" t="s">
        <v>545</v>
      </c>
      <c r="C805" s="40" t="s">
        <v>28</v>
      </c>
      <c r="D805" s="20">
        <v>1</v>
      </c>
      <c r="E805" s="49">
        <v>3692.5371</v>
      </c>
      <c r="F805" s="39">
        <f t="shared" si="108"/>
        <v>3692.5371</v>
      </c>
      <c r="G805" s="51">
        <v>3432.4</v>
      </c>
      <c r="H805" s="54">
        <f t="shared" si="109"/>
        <v>3432.4</v>
      </c>
      <c r="I805" s="51">
        <v>3721.44</v>
      </c>
      <c r="J805" s="55">
        <f t="shared" si="110"/>
        <v>3721.44</v>
      </c>
      <c r="K805" s="41"/>
      <c r="L805" s="41"/>
      <c r="M805" s="41"/>
      <c r="N805" s="41"/>
      <c r="O805" s="41"/>
      <c r="P805" s="41"/>
      <c r="Q805" s="21">
        <f t="shared" si="111"/>
        <v>3615.46</v>
      </c>
      <c r="R805" s="24">
        <f t="shared" si="112"/>
        <v>3</v>
      </c>
      <c r="S805" s="24">
        <f t="shared" si="113"/>
        <v>159.19108540431839</v>
      </c>
      <c r="T805" s="25">
        <f t="shared" si="114"/>
        <v>4.4030658727884804</v>
      </c>
      <c r="U805" s="25" t="str">
        <f t="shared" si="115"/>
        <v>ОДН</v>
      </c>
      <c r="V805" s="26">
        <f t="shared" si="116"/>
        <v>3615.46</v>
      </c>
      <c r="W805" s="58" t="s">
        <v>2735</v>
      </c>
    </row>
    <row r="806" spans="1:23" ht="27" customHeight="1" x14ac:dyDescent="0.25">
      <c r="A806" s="47">
        <v>794</v>
      </c>
      <c r="B806" s="42" t="s">
        <v>545</v>
      </c>
      <c r="C806" s="40" t="s">
        <v>28</v>
      </c>
      <c r="D806" s="20">
        <v>1</v>
      </c>
      <c r="E806" s="49">
        <v>4403.6594500000001</v>
      </c>
      <c r="F806" s="39">
        <f t="shared" si="108"/>
        <v>4403.6594500000001</v>
      </c>
      <c r="G806" s="51">
        <v>4105.47</v>
      </c>
      <c r="H806" s="54">
        <f t="shared" si="109"/>
        <v>4105.47</v>
      </c>
      <c r="I806" s="51">
        <v>4451.2</v>
      </c>
      <c r="J806" s="55">
        <f t="shared" si="110"/>
        <v>4451.2</v>
      </c>
      <c r="K806" s="41"/>
      <c r="L806" s="41"/>
      <c r="M806" s="41"/>
      <c r="N806" s="41"/>
      <c r="O806" s="41"/>
      <c r="P806" s="41"/>
      <c r="Q806" s="21">
        <f t="shared" si="111"/>
        <v>4320.1099999999997</v>
      </c>
      <c r="R806" s="24">
        <f t="shared" si="112"/>
        <v>3</v>
      </c>
      <c r="S806" s="24">
        <f t="shared" si="113"/>
        <v>187.39720955139961</v>
      </c>
      <c r="T806" s="25">
        <f t="shared" si="114"/>
        <v>4.3377879163123074</v>
      </c>
      <c r="U806" s="25" t="str">
        <f t="shared" si="115"/>
        <v>ОДН</v>
      </c>
      <c r="V806" s="26">
        <f t="shared" si="116"/>
        <v>4320.1099999999997</v>
      </c>
      <c r="W806" s="57" t="s">
        <v>2736</v>
      </c>
    </row>
    <row r="807" spans="1:23" ht="27" customHeight="1" x14ac:dyDescent="0.25">
      <c r="A807" s="47">
        <v>795</v>
      </c>
      <c r="B807" s="42" t="s">
        <v>545</v>
      </c>
      <c r="C807" s="40" t="s">
        <v>28</v>
      </c>
      <c r="D807" s="20">
        <v>1</v>
      </c>
      <c r="E807" s="49">
        <v>4869.9403499999999</v>
      </c>
      <c r="F807" s="39">
        <f t="shared" si="108"/>
        <v>4869.9403499999999</v>
      </c>
      <c r="G807" s="51">
        <v>4522.43</v>
      </c>
      <c r="H807" s="54">
        <f t="shared" si="109"/>
        <v>4522.43</v>
      </c>
      <c r="I807" s="51">
        <v>4903.26</v>
      </c>
      <c r="J807" s="55">
        <f t="shared" si="110"/>
        <v>4903.26</v>
      </c>
      <c r="K807" s="41"/>
      <c r="L807" s="41"/>
      <c r="M807" s="41"/>
      <c r="N807" s="41"/>
      <c r="O807" s="41"/>
      <c r="P807" s="41"/>
      <c r="Q807" s="21">
        <f t="shared" si="111"/>
        <v>4765.21</v>
      </c>
      <c r="R807" s="24">
        <f t="shared" si="112"/>
        <v>3</v>
      </c>
      <c r="S807" s="24">
        <f t="shared" si="113"/>
        <v>210.9127510501942</v>
      </c>
      <c r="T807" s="25">
        <f t="shared" si="114"/>
        <v>4.4260956190848715</v>
      </c>
      <c r="U807" s="25" t="str">
        <f t="shared" si="115"/>
        <v>ОДН</v>
      </c>
      <c r="V807" s="26">
        <f t="shared" si="116"/>
        <v>4765.21</v>
      </c>
      <c r="W807" s="57" t="s">
        <v>2737</v>
      </c>
    </row>
    <row r="808" spans="1:23" ht="27" customHeight="1" x14ac:dyDescent="0.25">
      <c r="A808" s="47">
        <v>796</v>
      </c>
      <c r="B808" s="42" t="s">
        <v>545</v>
      </c>
      <c r="C808" s="40" t="s">
        <v>28</v>
      </c>
      <c r="D808" s="20">
        <v>1</v>
      </c>
      <c r="E808" s="49">
        <v>6363.0639000000001</v>
      </c>
      <c r="F808" s="39">
        <f t="shared" si="108"/>
        <v>6363.0639000000001</v>
      </c>
      <c r="G808" s="51">
        <v>5943.87</v>
      </c>
      <c r="H808" s="54">
        <f t="shared" si="109"/>
        <v>5943.87</v>
      </c>
      <c r="I808" s="51">
        <v>6444.4</v>
      </c>
      <c r="J808" s="55">
        <f t="shared" si="110"/>
        <v>6444.4</v>
      </c>
      <c r="K808" s="41"/>
      <c r="L808" s="41"/>
      <c r="M808" s="41"/>
      <c r="N808" s="41"/>
      <c r="O808" s="41"/>
      <c r="P808" s="41"/>
      <c r="Q808" s="21">
        <f t="shared" si="111"/>
        <v>6250.44</v>
      </c>
      <c r="R808" s="24">
        <f t="shared" si="112"/>
        <v>3</v>
      </c>
      <c r="S808" s="24">
        <f t="shared" si="113"/>
        <v>268.59801688695501</v>
      </c>
      <c r="T808" s="25">
        <f t="shared" si="114"/>
        <v>4.2972657426829954</v>
      </c>
      <c r="U808" s="25" t="str">
        <f t="shared" si="115"/>
        <v>ОДН</v>
      </c>
      <c r="V808" s="26">
        <f t="shared" si="116"/>
        <v>6250.44</v>
      </c>
      <c r="W808" s="57" t="s">
        <v>2738</v>
      </c>
    </row>
    <row r="809" spans="1:23" ht="27" customHeight="1" x14ac:dyDescent="0.25">
      <c r="A809" s="47">
        <v>797</v>
      </c>
      <c r="B809" s="42" t="s">
        <v>545</v>
      </c>
      <c r="C809" s="40" t="s">
        <v>28</v>
      </c>
      <c r="D809" s="20">
        <v>1</v>
      </c>
      <c r="E809" s="49">
        <v>8175.4529999999995</v>
      </c>
      <c r="F809" s="39">
        <f t="shared" si="108"/>
        <v>8175.4529999999995</v>
      </c>
      <c r="G809" s="51">
        <v>7614.39</v>
      </c>
      <c r="H809" s="54">
        <f t="shared" si="109"/>
        <v>7614.39</v>
      </c>
      <c r="I809" s="51">
        <v>8255.6</v>
      </c>
      <c r="J809" s="55">
        <f t="shared" si="110"/>
        <v>8255.6</v>
      </c>
      <c r="K809" s="41"/>
      <c r="L809" s="41"/>
      <c r="M809" s="41"/>
      <c r="N809" s="41"/>
      <c r="O809" s="41"/>
      <c r="P809" s="41"/>
      <c r="Q809" s="21">
        <f t="shared" si="111"/>
        <v>8015.15</v>
      </c>
      <c r="R809" s="24">
        <f t="shared" si="112"/>
        <v>3</v>
      </c>
      <c r="S809" s="24">
        <f t="shared" si="113"/>
        <v>349.37217398427697</v>
      </c>
      <c r="T809" s="25">
        <f t="shared" si="114"/>
        <v>4.3588975126389027</v>
      </c>
      <c r="U809" s="25" t="str">
        <f t="shared" si="115"/>
        <v>ОДН</v>
      </c>
      <c r="V809" s="26">
        <f t="shared" si="116"/>
        <v>8015.15</v>
      </c>
      <c r="W809" s="57" t="s">
        <v>2739</v>
      </c>
    </row>
    <row r="810" spans="1:23" ht="27" customHeight="1" x14ac:dyDescent="0.25">
      <c r="A810" s="47">
        <v>798</v>
      </c>
      <c r="B810" s="42" t="s">
        <v>545</v>
      </c>
      <c r="C810" s="40" t="s">
        <v>28</v>
      </c>
      <c r="D810" s="20">
        <v>1</v>
      </c>
      <c r="E810" s="49">
        <v>14902.043899999999</v>
      </c>
      <c r="F810" s="39">
        <f t="shared" si="108"/>
        <v>14902.043899999999</v>
      </c>
      <c r="G810" s="51">
        <v>13906.62</v>
      </c>
      <c r="H810" s="54">
        <f t="shared" si="109"/>
        <v>13906.62</v>
      </c>
      <c r="I810" s="51">
        <v>15077.71</v>
      </c>
      <c r="J810" s="55">
        <f t="shared" si="110"/>
        <v>15077.71</v>
      </c>
      <c r="K810" s="41"/>
      <c r="L810" s="41"/>
      <c r="M810" s="41"/>
      <c r="N810" s="41"/>
      <c r="O810" s="41"/>
      <c r="P810" s="41"/>
      <c r="Q810" s="21">
        <f t="shared" si="111"/>
        <v>14628.79</v>
      </c>
      <c r="R810" s="24">
        <f t="shared" si="112"/>
        <v>3</v>
      </c>
      <c r="S810" s="24">
        <f t="shared" si="113"/>
        <v>631.55616106772618</v>
      </c>
      <c r="T810" s="25">
        <f t="shared" si="114"/>
        <v>4.3172139395515705</v>
      </c>
      <c r="U810" s="25" t="str">
        <f t="shared" si="115"/>
        <v>ОДН</v>
      </c>
      <c r="V810" s="26">
        <f t="shared" si="116"/>
        <v>14628.79</v>
      </c>
      <c r="W810" s="57" t="s">
        <v>2740</v>
      </c>
    </row>
    <row r="811" spans="1:23" ht="27" customHeight="1" x14ac:dyDescent="0.25">
      <c r="A811" s="47">
        <v>799</v>
      </c>
      <c r="B811" s="42" t="s">
        <v>545</v>
      </c>
      <c r="C811" s="40" t="s">
        <v>28</v>
      </c>
      <c r="D811" s="20">
        <v>1</v>
      </c>
      <c r="E811" s="49">
        <v>24001.41275</v>
      </c>
      <c r="F811" s="39">
        <f t="shared" si="108"/>
        <v>24001.41275</v>
      </c>
      <c r="G811" s="51">
        <v>22332.36</v>
      </c>
      <c r="H811" s="54">
        <f t="shared" si="109"/>
        <v>22332.36</v>
      </c>
      <c r="I811" s="51">
        <v>24212.98</v>
      </c>
      <c r="J811" s="55">
        <f t="shared" si="110"/>
        <v>24212.98</v>
      </c>
      <c r="K811" s="41"/>
      <c r="L811" s="41"/>
      <c r="M811" s="41"/>
      <c r="N811" s="41"/>
      <c r="O811" s="41"/>
      <c r="P811" s="41"/>
      <c r="Q811" s="21">
        <f t="shared" si="111"/>
        <v>23515.58</v>
      </c>
      <c r="R811" s="24">
        <f t="shared" si="112"/>
        <v>3</v>
      </c>
      <c r="S811" s="24">
        <f t="shared" si="113"/>
        <v>1030.1479964967559</v>
      </c>
      <c r="T811" s="25">
        <f t="shared" si="114"/>
        <v>4.3807041820646386</v>
      </c>
      <c r="U811" s="25" t="str">
        <f t="shared" si="115"/>
        <v>ОДН</v>
      </c>
      <c r="V811" s="26">
        <f t="shared" si="116"/>
        <v>23515.58</v>
      </c>
      <c r="W811" s="57" t="s">
        <v>2741</v>
      </c>
    </row>
    <row r="812" spans="1:23" ht="27" customHeight="1" x14ac:dyDescent="0.25">
      <c r="A812" s="47">
        <v>800</v>
      </c>
      <c r="B812" s="42" t="s">
        <v>545</v>
      </c>
      <c r="C812" s="40" t="s">
        <v>28</v>
      </c>
      <c r="D812" s="20">
        <v>1</v>
      </c>
      <c r="E812" s="49">
        <v>46778.9329</v>
      </c>
      <c r="F812" s="39">
        <f t="shared" si="108"/>
        <v>46778.9329</v>
      </c>
      <c r="G812" s="51">
        <v>43483.35</v>
      </c>
      <c r="H812" s="54">
        <f t="shared" si="109"/>
        <v>43483.35</v>
      </c>
      <c r="I812" s="51">
        <v>47145.11</v>
      </c>
      <c r="J812" s="55">
        <f t="shared" si="110"/>
        <v>47145.11</v>
      </c>
      <c r="K812" s="41"/>
      <c r="L812" s="41"/>
      <c r="M812" s="41"/>
      <c r="N812" s="41"/>
      <c r="O812" s="41"/>
      <c r="P812" s="41"/>
      <c r="Q812" s="21">
        <f t="shared" si="111"/>
        <v>45802.46</v>
      </c>
      <c r="R812" s="24">
        <f t="shared" si="112"/>
        <v>3</v>
      </c>
      <c r="S812" s="24">
        <f t="shared" si="113"/>
        <v>2016.7398864298809</v>
      </c>
      <c r="T812" s="25">
        <f t="shared" si="114"/>
        <v>4.4031256976806068</v>
      </c>
      <c r="U812" s="25" t="str">
        <f t="shared" si="115"/>
        <v>ОДН</v>
      </c>
      <c r="V812" s="26">
        <f t="shared" si="116"/>
        <v>45802.46</v>
      </c>
      <c r="W812" s="57" t="s">
        <v>2742</v>
      </c>
    </row>
    <row r="813" spans="1:23" ht="27" customHeight="1" x14ac:dyDescent="0.25">
      <c r="A813" s="47">
        <v>801</v>
      </c>
      <c r="B813" s="42" t="s">
        <v>546</v>
      </c>
      <c r="C813" s="40" t="s">
        <v>28</v>
      </c>
      <c r="D813" s="20">
        <v>1</v>
      </c>
      <c r="E813" s="49">
        <v>1379.151284</v>
      </c>
      <c r="F813" s="39">
        <f t="shared" si="108"/>
        <v>1379.151284</v>
      </c>
      <c r="G813" s="51">
        <v>1285.76</v>
      </c>
      <c r="H813" s="54">
        <f t="shared" si="109"/>
        <v>1285.76</v>
      </c>
      <c r="I813" s="51">
        <v>1394.04</v>
      </c>
      <c r="J813" s="55">
        <f t="shared" si="110"/>
        <v>1394.04</v>
      </c>
      <c r="K813" s="41"/>
      <c r="L813" s="41"/>
      <c r="M813" s="41"/>
      <c r="N813" s="41"/>
      <c r="O813" s="41"/>
      <c r="P813" s="41"/>
      <c r="Q813" s="21">
        <f t="shared" si="111"/>
        <v>1352.98</v>
      </c>
      <c r="R813" s="24">
        <f t="shared" si="112"/>
        <v>3</v>
      </c>
      <c r="S813" s="24">
        <f t="shared" si="113"/>
        <v>58.691516023223727</v>
      </c>
      <c r="T813" s="25">
        <f t="shared" si="114"/>
        <v>4.3379440954946658</v>
      </c>
      <c r="U813" s="25" t="str">
        <f t="shared" si="115"/>
        <v>ОДН</v>
      </c>
      <c r="V813" s="26">
        <f t="shared" si="116"/>
        <v>1352.98</v>
      </c>
      <c r="W813" s="57" t="s">
        <v>2743</v>
      </c>
    </row>
    <row r="814" spans="1:23" ht="27" customHeight="1" x14ac:dyDescent="0.25">
      <c r="A814" s="47">
        <v>802</v>
      </c>
      <c r="B814" s="42" t="s">
        <v>547</v>
      </c>
      <c r="C814" s="40" t="s">
        <v>28</v>
      </c>
      <c r="D814" s="20">
        <v>1</v>
      </c>
      <c r="E814" s="49">
        <v>1147.4213519999998</v>
      </c>
      <c r="F814" s="39">
        <f t="shared" si="108"/>
        <v>1147.4213519999998</v>
      </c>
      <c r="G814" s="51">
        <v>1065.54</v>
      </c>
      <c r="H814" s="54">
        <f t="shared" si="109"/>
        <v>1065.54</v>
      </c>
      <c r="I814" s="51">
        <v>1155.27</v>
      </c>
      <c r="J814" s="55">
        <f t="shared" si="110"/>
        <v>1155.27</v>
      </c>
      <c r="K814" s="41"/>
      <c r="L814" s="41"/>
      <c r="M814" s="41"/>
      <c r="N814" s="41"/>
      <c r="O814" s="41"/>
      <c r="P814" s="41"/>
      <c r="Q814" s="21">
        <f t="shared" si="111"/>
        <v>1122.74</v>
      </c>
      <c r="R814" s="24">
        <f t="shared" si="112"/>
        <v>3</v>
      </c>
      <c r="S814" s="24">
        <f t="shared" si="113"/>
        <v>49.695120668672793</v>
      </c>
      <c r="T814" s="25">
        <f t="shared" si="114"/>
        <v>4.4262358755074898</v>
      </c>
      <c r="U814" s="25" t="str">
        <f t="shared" si="115"/>
        <v>ОДН</v>
      </c>
      <c r="V814" s="26">
        <f t="shared" si="116"/>
        <v>1122.74</v>
      </c>
      <c r="W814" s="57" t="s">
        <v>2744</v>
      </c>
    </row>
    <row r="815" spans="1:23" ht="27" customHeight="1" x14ac:dyDescent="0.25">
      <c r="A815" s="47">
        <v>803</v>
      </c>
      <c r="B815" s="42" t="s">
        <v>548</v>
      </c>
      <c r="C815" s="40" t="s">
        <v>28</v>
      </c>
      <c r="D815" s="20">
        <v>1</v>
      </c>
      <c r="E815" s="49">
        <v>19865.976300000002</v>
      </c>
      <c r="F815" s="39">
        <f t="shared" si="108"/>
        <v>19865.976300000002</v>
      </c>
      <c r="G815" s="51">
        <v>18557.21</v>
      </c>
      <c r="H815" s="54">
        <f t="shared" si="109"/>
        <v>18557.21</v>
      </c>
      <c r="I815" s="51">
        <v>20119.919999999998</v>
      </c>
      <c r="J815" s="55">
        <f t="shared" si="110"/>
        <v>20119.919999999998</v>
      </c>
      <c r="K815" s="41"/>
      <c r="L815" s="41"/>
      <c r="M815" s="41"/>
      <c r="N815" s="41"/>
      <c r="O815" s="41"/>
      <c r="P815" s="41"/>
      <c r="Q815" s="21">
        <f t="shared" si="111"/>
        <v>19514.37</v>
      </c>
      <c r="R815" s="24">
        <f t="shared" si="112"/>
        <v>3</v>
      </c>
      <c r="S815" s="24">
        <f t="shared" si="113"/>
        <v>838.59199206160167</v>
      </c>
      <c r="T815" s="25">
        <f t="shared" si="114"/>
        <v>4.2973049709603837</v>
      </c>
      <c r="U815" s="25" t="str">
        <f t="shared" si="115"/>
        <v>ОДН</v>
      </c>
      <c r="V815" s="26">
        <f t="shared" si="116"/>
        <v>19514.37</v>
      </c>
      <c r="W815" s="57" t="s">
        <v>2745</v>
      </c>
    </row>
    <row r="816" spans="1:23" ht="27" customHeight="1" x14ac:dyDescent="0.25">
      <c r="A816" s="47">
        <v>804</v>
      </c>
      <c r="B816" s="42" t="s">
        <v>549</v>
      </c>
      <c r="C816" s="40" t="s">
        <v>28</v>
      </c>
      <c r="D816" s="20">
        <v>1</v>
      </c>
      <c r="E816" s="49">
        <v>2308.2477599999997</v>
      </c>
      <c r="F816" s="39">
        <f t="shared" si="108"/>
        <v>2308.2477599999997</v>
      </c>
      <c r="G816" s="51">
        <v>2149.84</v>
      </c>
      <c r="H816" s="54">
        <f t="shared" si="109"/>
        <v>2149.84</v>
      </c>
      <c r="I816" s="51">
        <v>2330.88</v>
      </c>
      <c r="J816" s="55">
        <f t="shared" si="110"/>
        <v>2330.88</v>
      </c>
      <c r="K816" s="41"/>
      <c r="L816" s="41"/>
      <c r="M816" s="41"/>
      <c r="N816" s="41"/>
      <c r="O816" s="41"/>
      <c r="P816" s="41"/>
      <c r="Q816" s="21">
        <f t="shared" si="111"/>
        <v>2262.9899999999998</v>
      </c>
      <c r="R816" s="24">
        <f t="shared" si="112"/>
        <v>3</v>
      </c>
      <c r="S816" s="24">
        <f t="shared" si="113"/>
        <v>98.641369212459622</v>
      </c>
      <c r="T816" s="25">
        <f t="shared" si="114"/>
        <v>4.3588954972164977</v>
      </c>
      <c r="U816" s="25" t="str">
        <f t="shared" si="115"/>
        <v>ОДН</v>
      </c>
      <c r="V816" s="26">
        <f t="shared" si="116"/>
        <v>2262.9899999999998</v>
      </c>
      <c r="W816" s="57" t="s">
        <v>2746</v>
      </c>
    </row>
    <row r="817" spans="1:23" ht="27" customHeight="1" x14ac:dyDescent="0.25">
      <c r="A817" s="47">
        <v>805</v>
      </c>
      <c r="B817" s="42" t="s">
        <v>549</v>
      </c>
      <c r="C817" s="40" t="s">
        <v>28</v>
      </c>
      <c r="D817" s="20">
        <v>1</v>
      </c>
      <c r="E817" s="49">
        <v>3367.4422</v>
      </c>
      <c r="F817" s="39">
        <f t="shared" si="108"/>
        <v>3367.4422</v>
      </c>
      <c r="G817" s="51">
        <v>3142.51</v>
      </c>
      <c r="H817" s="54">
        <f t="shared" si="109"/>
        <v>3142.51</v>
      </c>
      <c r="I817" s="51">
        <v>3407.14</v>
      </c>
      <c r="J817" s="55">
        <f t="shared" si="110"/>
        <v>3407.14</v>
      </c>
      <c r="K817" s="41"/>
      <c r="L817" s="41"/>
      <c r="M817" s="41"/>
      <c r="N817" s="41"/>
      <c r="O817" s="41"/>
      <c r="P817" s="41"/>
      <c r="Q817" s="21">
        <f t="shared" si="111"/>
        <v>3305.7</v>
      </c>
      <c r="R817" s="24">
        <f t="shared" si="112"/>
        <v>3</v>
      </c>
      <c r="S817" s="24">
        <f t="shared" si="113"/>
        <v>142.71150787662484</v>
      </c>
      <c r="T817" s="25">
        <f t="shared" si="114"/>
        <v>4.3171342794755976</v>
      </c>
      <c r="U817" s="25" t="str">
        <f t="shared" si="115"/>
        <v>ОДН</v>
      </c>
      <c r="V817" s="26">
        <f t="shared" si="116"/>
        <v>3305.7</v>
      </c>
      <c r="W817" s="57" t="s">
        <v>2747</v>
      </c>
    </row>
    <row r="818" spans="1:23" ht="27" customHeight="1" x14ac:dyDescent="0.25">
      <c r="A818" s="47">
        <v>806</v>
      </c>
      <c r="B818" s="42" t="s">
        <v>550</v>
      </c>
      <c r="C818" s="40" t="s">
        <v>28</v>
      </c>
      <c r="D818" s="20">
        <v>1</v>
      </c>
      <c r="E818" s="49">
        <v>3352.1471999999999</v>
      </c>
      <c r="F818" s="39">
        <f t="shared" si="108"/>
        <v>3352.1471999999999</v>
      </c>
      <c r="G818" s="51">
        <v>3119.04</v>
      </c>
      <c r="H818" s="54">
        <f t="shared" si="109"/>
        <v>3119.04</v>
      </c>
      <c r="I818" s="51">
        <v>3381.7</v>
      </c>
      <c r="J818" s="55">
        <f t="shared" si="110"/>
        <v>3381.7</v>
      </c>
      <c r="K818" s="41"/>
      <c r="L818" s="41"/>
      <c r="M818" s="41"/>
      <c r="N818" s="41"/>
      <c r="O818" s="41"/>
      <c r="P818" s="41"/>
      <c r="Q818" s="21">
        <f t="shared" si="111"/>
        <v>3284.3</v>
      </c>
      <c r="R818" s="24">
        <f t="shared" si="112"/>
        <v>3</v>
      </c>
      <c r="S818" s="24">
        <f t="shared" si="113"/>
        <v>143.87645767782851</v>
      </c>
      <c r="T818" s="25">
        <f t="shared" si="114"/>
        <v>4.3807343323639287</v>
      </c>
      <c r="U818" s="25" t="str">
        <f t="shared" si="115"/>
        <v>ОДН</v>
      </c>
      <c r="V818" s="26">
        <f t="shared" si="116"/>
        <v>3284.3</v>
      </c>
      <c r="W818" s="57" t="s">
        <v>2748</v>
      </c>
    </row>
    <row r="819" spans="1:23" ht="27" customHeight="1" x14ac:dyDescent="0.25">
      <c r="A819" s="47">
        <v>807</v>
      </c>
      <c r="B819" s="42" t="s">
        <v>551</v>
      </c>
      <c r="C819" s="40" t="s">
        <v>28</v>
      </c>
      <c r="D819" s="20">
        <v>1</v>
      </c>
      <c r="E819" s="49">
        <v>1736.9401</v>
      </c>
      <c r="F819" s="39">
        <f t="shared" si="108"/>
        <v>1736.9401</v>
      </c>
      <c r="G819" s="51">
        <v>1614.57</v>
      </c>
      <c r="H819" s="54">
        <f t="shared" si="109"/>
        <v>1614.57</v>
      </c>
      <c r="I819" s="51">
        <v>1750.54</v>
      </c>
      <c r="J819" s="55">
        <f t="shared" si="110"/>
        <v>1750.54</v>
      </c>
      <c r="K819" s="41"/>
      <c r="L819" s="41"/>
      <c r="M819" s="41"/>
      <c r="N819" s="41"/>
      <c r="O819" s="41"/>
      <c r="P819" s="41"/>
      <c r="Q819" s="21">
        <f t="shared" si="111"/>
        <v>1700.68</v>
      </c>
      <c r="R819" s="24">
        <f t="shared" si="112"/>
        <v>3</v>
      </c>
      <c r="S819" s="24">
        <f t="shared" si="113"/>
        <v>74.885734796455097</v>
      </c>
      <c r="T819" s="25">
        <f t="shared" si="114"/>
        <v>4.4032819105566654</v>
      </c>
      <c r="U819" s="25" t="str">
        <f t="shared" si="115"/>
        <v>ОДН</v>
      </c>
      <c r="V819" s="26">
        <f t="shared" si="116"/>
        <v>1700.68</v>
      </c>
      <c r="W819" s="57" t="s">
        <v>2749</v>
      </c>
    </row>
    <row r="820" spans="1:23" ht="27" customHeight="1" x14ac:dyDescent="0.25">
      <c r="A820" s="47">
        <v>808</v>
      </c>
      <c r="B820" s="42" t="s">
        <v>552</v>
      </c>
      <c r="C820" s="40" t="s">
        <v>28</v>
      </c>
      <c r="D820" s="20">
        <v>1</v>
      </c>
      <c r="E820" s="49">
        <v>2970.1812</v>
      </c>
      <c r="F820" s="39">
        <f t="shared" si="108"/>
        <v>2970.1812</v>
      </c>
      <c r="G820" s="51">
        <v>2769.06</v>
      </c>
      <c r="H820" s="54">
        <f t="shared" si="109"/>
        <v>2769.06</v>
      </c>
      <c r="I820" s="51">
        <v>3002.24</v>
      </c>
      <c r="J820" s="55">
        <f t="shared" si="110"/>
        <v>3002.24</v>
      </c>
      <c r="K820" s="41"/>
      <c r="L820" s="41"/>
      <c r="M820" s="41"/>
      <c r="N820" s="41"/>
      <c r="O820" s="41"/>
      <c r="P820" s="41"/>
      <c r="Q820" s="21">
        <f t="shared" si="111"/>
        <v>2913.83</v>
      </c>
      <c r="R820" s="24">
        <f t="shared" si="112"/>
        <v>3</v>
      </c>
      <c r="S820" s="24">
        <f t="shared" si="113"/>
        <v>126.39252102367445</v>
      </c>
      <c r="T820" s="25">
        <f t="shared" si="114"/>
        <v>4.3376765639613311</v>
      </c>
      <c r="U820" s="25" t="str">
        <f t="shared" si="115"/>
        <v>ОДН</v>
      </c>
      <c r="V820" s="26">
        <f t="shared" si="116"/>
        <v>2913.83</v>
      </c>
      <c r="W820" s="57" t="s">
        <v>2750</v>
      </c>
    </row>
    <row r="821" spans="1:23" ht="27" customHeight="1" x14ac:dyDescent="0.25">
      <c r="A821" s="47">
        <v>809</v>
      </c>
      <c r="B821" s="42" t="s">
        <v>553</v>
      </c>
      <c r="C821" s="40" t="s">
        <v>28</v>
      </c>
      <c r="D821" s="20">
        <v>1</v>
      </c>
      <c r="E821" s="49">
        <v>5939.9471999999996</v>
      </c>
      <c r="F821" s="39">
        <f t="shared" si="108"/>
        <v>5939.9471999999996</v>
      </c>
      <c r="G821" s="51">
        <v>5516.08</v>
      </c>
      <c r="H821" s="54">
        <f t="shared" si="109"/>
        <v>5516.08</v>
      </c>
      <c r="I821" s="51">
        <v>5980.59</v>
      </c>
      <c r="J821" s="55">
        <f t="shared" si="110"/>
        <v>5980.59</v>
      </c>
      <c r="K821" s="41"/>
      <c r="L821" s="41"/>
      <c r="M821" s="41"/>
      <c r="N821" s="41"/>
      <c r="O821" s="41"/>
      <c r="P821" s="41"/>
      <c r="Q821" s="21">
        <f t="shared" si="111"/>
        <v>5812.21</v>
      </c>
      <c r="R821" s="24">
        <f t="shared" si="112"/>
        <v>3</v>
      </c>
      <c r="S821" s="24">
        <f t="shared" si="113"/>
        <v>257.25628618543027</v>
      </c>
      <c r="T821" s="25">
        <f t="shared" si="114"/>
        <v>4.4261354318827131</v>
      </c>
      <c r="U821" s="25" t="str">
        <f t="shared" si="115"/>
        <v>ОДН</v>
      </c>
      <c r="V821" s="26">
        <f t="shared" si="116"/>
        <v>5812.21</v>
      </c>
      <c r="W821" s="57" t="s">
        <v>2751</v>
      </c>
    </row>
    <row r="822" spans="1:23" ht="27" customHeight="1" x14ac:dyDescent="0.25">
      <c r="A822" s="47">
        <v>810</v>
      </c>
      <c r="B822" s="42" t="s">
        <v>554</v>
      </c>
      <c r="C822" s="40" t="s">
        <v>28</v>
      </c>
      <c r="D822" s="20">
        <v>1</v>
      </c>
      <c r="E822" s="49">
        <v>1446.9367500000001</v>
      </c>
      <c r="F822" s="39">
        <f t="shared" si="108"/>
        <v>1446.9367500000001</v>
      </c>
      <c r="G822" s="51">
        <v>1351.61</v>
      </c>
      <c r="H822" s="54">
        <f t="shared" si="109"/>
        <v>1351.61</v>
      </c>
      <c r="I822" s="51">
        <v>1465.43</v>
      </c>
      <c r="J822" s="55">
        <f t="shared" si="110"/>
        <v>1465.43</v>
      </c>
      <c r="K822" s="41"/>
      <c r="L822" s="41"/>
      <c r="M822" s="41"/>
      <c r="N822" s="41"/>
      <c r="O822" s="41"/>
      <c r="P822" s="41"/>
      <c r="Q822" s="21">
        <f t="shared" si="111"/>
        <v>1421.33</v>
      </c>
      <c r="R822" s="24">
        <f t="shared" si="112"/>
        <v>3</v>
      </c>
      <c r="S822" s="24">
        <f t="shared" si="113"/>
        <v>61.079432076446665</v>
      </c>
      <c r="T822" s="25">
        <f t="shared" si="114"/>
        <v>4.2973434794485916</v>
      </c>
      <c r="U822" s="25" t="str">
        <f t="shared" si="115"/>
        <v>ОДН</v>
      </c>
      <c r="V822" s="26">
        <f t="shared" si="116"/>
        <v>1421.33</v>
      </c>
      <c r="W822" s="57" t="s">
        <v>2752</v>
      </c>
    </row>
    <row r="823" spans="1:23" ht="27" customHeight="1" x14ac:dyDescent="0.25">
      <c r="A823" s="47">
        <v>811</v>
      </c>
      <c r="B823" s="42" t="s">
        <v>554</v>
      </c>
      <c r="C823" s="40" t="s">
        <v>28</v>
      </c>
      <c r="D823" s="20">
        <v>1</v>
      </c>
      <c r="E823" s="49">
        <v>1461.0867599999999</v>
      </c>
      <c r="F823" s="39">
        <f t="shared" si="108"/>
        <v>1461.0867599999999</v>
      </c>
      <c r="G823" s="51">
        <v>1360.82</v>
      </c>
      <c r="H823" s="54">
        <f t="shared" si="109"/>
        <v>1360.82</v>
      </c>
      <c r="I823" s="51">
        <v>1475.41</v>
      </c>
      <c r="J823" s="55">
        <f t="shared" si="110"/>
        <v>1475.41</v>
      </c>
      <c r="K823" s="41"/>
      <c r="L823" s="41"/>
      <c r="M823" s="41"/>
      <c r="N823" s="41"/>
      <c r="O823" s="41"/>
      <c r="P823" s="41"/>
      <c r="Q823" s="21">
        <f t="shared" si="111"/>
        <v>1432.44</v>
      </c>
      <c r="R823" s="24">
        <f t="shared" si="112"/>
        <v>3</v>
      </c>
      <c r="S823" s="24">
        <f t="shared" si="113"/>
        <v>62.435895759160893</v>
      </c>
      <c r="T823" s="25">
        <f t="shared" si="114"/>
        <v>4.3587093183072865</v>
      </c>
      <c r="U823" s="25" t="str">
        <f t="shared" si="115"/>
        <v>ОДН</v>
      </c>
      <c r="V823" s="26">
        <f t="shared" si="116"/>
        <v>1432.44</v>
      </c>
      <c r="W823" s="57" t="s">
        <v>2753</v>
      </c>
    </row>
    <row r="824" spans="1:23" ht="27" customHeight="1" x14ac:dyDescent="0.25">
      <c r="A824" s="47">
        <v>812</v>
      </c>
      <c r="B824" s="42" t="s">
        <v>554</v>
      </c>
      <c r="C824" s="40" t="s">
        <v>28</v>
      </c>
      <c r="D824" s="20">
        <v>1</v>
      </c>
      <c r="E824" s="49">
        <v>2777.5111999999999</v>
      </c>
      <c r="F824" s="39">
        <f t="shared" si="108"/>
        <v>2777.5111999999999</v>
      </c>
      <c r="G824" s="51">
        <v>2591.98</v>
      </c>
      <c r="H824" s="54">
        <f t="shared" si="109"/>
        <v>2591.98</v>
      </c>
      <c r="I824" s="51">
        <v>2810.25</v>
      </c>
      <c r="J824" s="55">
        <f t="shared" si="110"/>
        <v>2810.25</v>
      </c>
      <c r="K824" s="41"/>
      <c r="L824" s="41"/>
      <c r="M824" s="41"/>
      <c r="N824" s="41"/>
      <c r="O824" s="41"/>
      <c r="P824" s="41"/>
      <c r="Q824" s="21">
        <f t="shared" si="111"/>
        <v>2726.58</v>
      </c>
      <c r="R824" s="24">
        <f t="shared" si="112"/>
        <v>3</v>
      </c>
      <c r="S824" s="24">
        <f t="shared" si="113"/>
        <v>117.71112104096194</v>
      </c>
      <c r="T824" s="25">
        <f t="shared" si="114"/>
        <v>4.3171709996025038</v>
      </c>
      <c r="U824" s="25" t="str">
        <f t="shared" si="115"/>
        <v>ОДН</v>
      </c>
      <c r="V824" s="26">
        <f t="shared" si="116"/>
        <v>2726.58</v>
      </c>
      <c r="W824" s="57" t="s">
        <v>2754</v>
      </c>
    </row>
    <row r="825" spans="1:23" ht="27" customHeight="1" x14ac:dyDescent="0.25">
      <c r="A825" s="47">
        <v>813</v>
      </c>
      <c r="B825" s="42" t="s">
        <v>554</v>
      </c>
      <c r="C825" s="40" t="s">
        <v>28</v>
      </c>
      <c r="D825" s="20">
        <v>1</v>
      </c>
      <c r="E825" s="49">
        <v>3097.05035</v>
      </c>
      <c r="F825" s="39">
        <f t="shared" si="108"/>
        <v>3097.05035</v>
      </c>
      <c r="G825" s="51">
        <v>2881.68</v>
      </c>
      <c r="H825" s="54">
        <f t="shared" si="109"/>
        <v>2881.68</v>
      </c>
      <c r="I825" s="51">
        <v>3124.35</v>
      </c>
      <c r="J825" s="55">
        <f t="shared" si="110"/>
        <v>3124.35</v>
      </c>
      <c r="K825" s="41"/>
      <c r="L825" s="41"/>
      <c r="M825" s="41"/>
      <c r="N825" s="41"/>
      <c r="O825" s="41"/>
      <c r="P825" s="41"/>
      <c r="Q825" s="21">
        <f t="shared" si="111"/>
        <v>3034.36</v>
      </c>
      <c r="R825" s="24">
        <f t="shared" si="112"/>
        <v>3</v>
      </c>
      <c r="S825" s="24">
        <f t="shared" si="113"/>
        <v>132.92754132068066</v>
      </c>
      <c r="T825" s="25">
        <f t="shared" si="114"/>
        <v>4.3807439236175219</v>
      </c>
      <c r="U825" s="25" t="str">
        <f t="shared" si="115"/>
        <v>ОДН</v>
      </c>
      <c r="V825" s="26">
        <f t="shared" si="116"/>
        <v>3034.36</v>
      </c>
      <c r="W825" s="57" t="s">
        <v>2755</v>
      </c>
    </row>
    <row r="826" spans="1:23" ht="27" customHeight="1" x14ac:dyDescent="0.25">
      <c r="A826" s="47">
        <v>814</v>
      </c>
      <c r="B826" s="42" t="s">
        <v>554</v>
      </c>
      <c r="C826" s="40" t="s">
        <v>28</v>
      </c>
      <c r="D826" s="20">
        <v>1</v>
      </c>
      <c r="E826" s="49">
        <v>4031.6367</v>
      </c>
      <c r="F826" s="39">
        <f t="shared" si="108"/>
        <v>4031.6367</v>
      </c>
      <c r="G826" s="51">
        <v>3747.61</v>
      </c>
      <c r="H826" s="54">
        <f t="shared" si="109"/>
        <v>3747.61</v>
      </c>
      <c r="I826" s="51">
        <v>4063.2</v>
      </c>
      <c r="J826" s="55">
        <f t="shared" si="110"/>
        <v>4063.2</v>
      </c>
      <c r="K826" s="41"/>
      <c r="L826" s="41"/>
      <c r="M826" s="41"/>
      <c r="N826" s="41"/>
      <c r="O826" s="41"/>
      <c r="P826" s="41"/>
      <c r="Q826" s="21">
        <f t="shared" si="111"/>
        <v>3947.48</v>
      </c>
      <c r="R826" s="24">
        <f t="shared" si="112"/>
        <v>3</v>
      </c>
      <c r="S826" s="24">
        <f t="shared" si="113"/>
        <v>173.81237794658054</v>
      </c>
      <c r="T826" s="25">
        <f t="shared" si="114"/>
        <v>4.4031224463855558</v>
      </c>
      <c r="U826" s="25" t="str">
        <f t="shared" si="115"/>
        <v>ОДН</v>
      </c>
      <c r="V826" s="26">
        <f t="shared" si="116"/>
        <v>3947.48</v>
      </c>
      <c r="W826" s="57" t="s">
        <v>2756</v>
      </c>
    </row>
    <row r="827" spans="1:23" ht="27" customHeight="1" x14ac:dyDescent="0.25">
      <c r="A827" s="47">
        <v>815</v>
      </c>
      <c r="B827" s="42" t="s">
        <v>554</v>
      </c>
      <c r="C827" s="40" t="s">
        <v>28</v>
      </c>
      <c r="D827" s="20">
        <v>1</v>
      </c>
      <c r="E827" s="49">
        <v>7950.59465</v>
      </c>
      <c r="F827" s="39">
        <f t="shared" si="108"/>
        <v>7950.59465</v>
      </c>
      <c r="G827" s="51">
        <v>7412.23</v>
      </c>
      <c r="H827" s="54">
        <f t="shared" si="109"/>
        <v>7412.23</v>
      </c>
      <c r="I827" s="51">
        <v>8036.42</v>
      </c>
      <c r="J827" s="55">
        <f t="shared" si="110"/>
        <v>8036.42</v>
      </c>
      <c r="K827" s="41"/>
      <c r="L827" s="41"/>
      <c r="M827" s="41"/>
      <c r="N827" s="41"/>
      <c r="O827" s="41"/>
      <c r="P827" s="41"/>
      <c r="Q827" s="21">
        <f t="shared" si="111"/>
        <v>7799.75</v>
      </c>
      <c r="R827" s="24">
        <f t="shared" si="112"/>
        <v>3</v>
      </c>
      <c r="S827" s="24">
        <f t="shared" si="113"/>
        <v>338.33308124806746</v>
      </c>
      <c r="T827" s="25">
        <f t="shared" si="114"/>
        <v>4.3377426359571452</v>
      </c>
      <c r="U827" s="25" t="str">
        <f t="shared" si="115"/>
        <v>ОДН</v>
      </c>
      <c r="V827" s="26">
        <f t="shared" si="116"/>
        <v>7799.75</v>
      </c>
      <c r="W827" s="57" t="s">
        <v>2757</v>
      </c>
    </row>
    <row r="828" spans="1:23" ht="27" customHeight="1" x14ac:dyDescent="0.25">
      <c r="A828" s="47">
        <v>816</v>
      </c>
      <c r="B828" s="42" t="s">
        <v>554</v>
      </c>
      <c r="C828" s="40" t="s">
        <v>28</v>
      </c>
      <c r="D828" s="20">
        <v>1</v>
      </c>
      <c r="E828" s="49">
        <v>10214.1435</v>
      </c>
      <c r="F828" s="39">
        <f t="shared" si="108"/>
        <v>10214.1435</v>
      </c>
      <c r="G828" s="51">
        <v>9485.2800000000007</v>
      </c>
      <c r="H828" s="54">
        <f t="shared" si="109"/>
        <v>9485.2800000000007</v>
      </c>
      <c r="I828" s="51">
        <v>10284.040000000001</v>
      </c>
      <c r="J828" s="55">
        <f t="shared" si="110"/>
        <v>10284.040000000001</v>
      </c>
      <c r="K828" s="41"/>
      <c r="L828" s="41"/>
      <c r="M828" s="41"/>
      <c r="N828" s="41"/>
      <c r="O828" s="41"/>
      <c r="P828" s="41"/>
      <c r="Q828" s="21">
        <f t="shared" si="111"/>
        <v>9994.49</v>
      </c>
      <c r="R828" s="24">
        <f t="shared" si="112"/>
        <v>3</v>
      </c>
      <c r="S828" s="24">
        <f t="shared" si="113"/>
        <v>442.36957776402858</v>
      </c>
      <c r="T828" s="25">
        <f t="shared" si="114"/>
        <v>4.4261345777926495</v>
      </c>
      <c r="U828" s="25" t="str">
        <f t="shared" si="115"/>
        <v>ОДН</v>
      </c>
      <c r="V828" s="26">
        <f t="shared" si="116"/>
        <v>9994.49</v>
      </c>
      <c r="W828" s="57" t="s">
        <v>2758</v>
      </c>
    </row>
    <row r="829" spans="1:23" ht="27" customHeight="1" x14ac:dyDescent="0.25">
      <c r="A829" s="47">
        <v>817</v>
      </c>
      <c r="B829" s="42" t="s">
        <v>554</v>
      </c>
      <c r="C829" s="40" t="s">
        <v>28</v>
      </c>
      <c r="D829" s="20">
        <v>1</v>
      </c>
      <c r="E829" s="49">
        <v>12350.7531</v>
      </c>
      <c r="F829" s="39">
        <f t="shared" si="108"/>
        <v>12350.7531</v>
      </c>
      <c r="G829" s="51">
        <v>11537.09</v>
      </c>
      <c r="H829" s="54">
        <f t="shared" si="109"/>
        <v>11537.09</v>
      </c>
      <c r="I829" s="51">
        <v>12508.63</v>
      </c>
      <c r="J829" s="55">
        <f t="shared" si="110"/>
        <v>12508.63</v>
      </c>
      <c r="K829" s="41"/>
      <c r="L829" s="41"/>
      <c r="M829" s="41"/>
      <c r="N829" s="41"/>
      <c r="O829" s="41"/>
      <c r="P829" s="41"/>
      <c r="Q829" s="21">
        <f t="shared" si="111"/>
        <v>12132.16</v>
      </c>
      <c r="R829" s="24">
        <f t="shared" si="112"/>
        <v>3</v>
      </c>
      <c r="S829" s="24">
        <f t="shared" si="113"/>
        <v>521.35444237467141</v>
      </c>
      <c r="T829" s="25">
        <f t="shared" si="114"/>
        <v>4.2972928347027359</v>
      </c>
      <c r="U829" s="25" t="str">
        <f t="shared" si="115"/>
        <v>ОДН</v>
      </c>
      <c r="V829" s="26">
        <f t="shared" si="116"/>
        <v>12132.16</v>
      </c>
      <c r="W829" s="57" t="s">
        <v>2759</v>
      </c>
    </row>
    <row r="830" spans="1:23" ht="27" customHeight="1" x14ac:dyDescent="0.25">
      <c r="A830" s="47">
        <v>818</v>
      </c>
      <c r="B830" s="42" t="s">
        <v>554</v>
      </c>
      <c r="C830" s="40" t="s">
        <v>28</v>
      </c>
      <c r="D830" s="20">
        <v>1</v>
      </c>
      <c r="E830" s="49">
        <v>18085.415999999997</v>
      </c>
      <c r="F830" s="39">
        <f t="shared" si="108"/>
        <v>18085.415999999997</v>
      </c>
      <c r="G830" s="51">
        <v>16844.259999999998</v>
      </c>
      <c r="H830" s="54">
        <f t="shared" si="109"/>
        <v>16844.259999999998</v>
      </c>
      <c r="I830" s="51">
        <v>18262.72</v>
      </c>
      <c r="J830" s="55">
        <f t="shared" si="110"/>
        <v>18262.72</v>
      </c>
      <c r="K830" s="41"/>
      <c r="L830" s="41"/>
      <c r="M830" s="41"/>
      <c r="N830" s="41"/>
      <c r="O830" s="41"/>
      <c r="P830" s="41"/>
      <c r="Q830" s="21">
        <f t="shared" si="111"/>
        <v>17730.8</v>
      </c>
      <c r="R830" s="24">
        <f t="shared" si="112"/>
        <v>3</v>
      </c>
      <c r="S830" s="24">
        <f t="shared" si="113"/>
        <v>772.86627739085702</v>
      </c>
      <c r="T830" s="25">
        <f t="shared" si="114"/>
        <v>4.3588911802674275</v>
      </c>
      <c r="U830" s="25" t="str">
        <f t="shared" si="115"/>
        <v>ОДН</v>
      </c>
      <c r="V830" s="26">
        <f t="shared" si="116"/>
        <v>17730.8</v>
      </c>
      <c r="W830" s="57" t="s">
        <v>2760</v>
      </c>
    </row>
    <row r="831" spans="1:23" ht="27" customHeight="1" x14ac:dyDescent="0.2">
      <c r="A831" s="47">
        <v>819</v>
      </c>
      <c r="B831" s="43" t="s">
        <v>554</v>
      </c>
      <c r="C831" s="40" t="s">
        <v>28</v>
      </c>
      <c r="D831" s="20">
        <v>1</v>
      </c>
      <c r="E831" s="49">
        <v>32856.917099999999</v>
      </c>
      <c r="F831" s="39">
        <f t="shared" si="108"/>
        <v>32856.917099999999</v>
      </c>
      <c r="G831" s="51">
        <v>30662.15</v>
      </c>
      <c r="H831" s="54">
        <f t="shared" si="109"/>
        <v>30662.15</v>
      </c>
      <c r="I831" s="51">
        <v>33244.230000000003</v>
      </c>
      <c r="J831" s="55">
        <f t="shared" si="110"/>
        <v>33244.230000000003</v>
      </c>
      <c r="K831" s="41"/>
      <c r="L831" s="41"/>
      <c r="M831" s="41"/>
      <c r="N831" s="41"/>
      <c r="O831" s="41"/>
      <c r="P831" s="41"/>
      <c r="Q831" s="21">
        <f t="shared" si="111"/>
        <v>32254.43</v>
      </c>
      <c r="R831" s="24">
        <f t="shared" si="112"/>
        <v>3</v>
      </c>
      <c r="S831" s="24">
        <f t="shared" si="113"/>
        <v>1392.4888409007826</v>
      </c>
      <c r="T831" s="25">
        <f t="shared" si="114"/>
        <v>4.3172018259221527</v>
      </c>
      <c r="U831" s="25" t="str">
        <f t="shared" si="115"/>
        <v>ОДН</v>
      </c>
      <c r="V831" s="26">
        <f t="shared" si="116"/>
        <v>32254.43</v>
      </c>
      <c r="W831" s="58" t="s">
        <v>2761</v>
      </c>
    </row>
    <row r="832" spans="1:23" ht="27" customHeight="1" x14ac:dyDescent="0.25">
      <c r="A832" s="47">
        <v>820</v>
      </c>
      <c r="B832" s="42" t="s">
        <v>555</v>
      </c>
      <c r="C832" s="40" t="s">
        <v>28</v>
      </c>
      <c r="D832" s="20">
        <v>1</v>
      </c>
      <c r="E832" s="49">
        <v>1672.6552919999999</v>
      </c>
      <c r="F832" s="39">
        <f t="shared" si="108"/>
        <v>1672.6552919999999</v>
      </c>
      <c r="G832" s="51">
        <v>1556.34</v>
      </c>
      <c r="H832" s="54">
        <f t="shared" si="109"/>
        <v>1556.34</v>
      </c>
      <c r="I832" s="51">
        <v>1687.4</v>
      </c>
      <c r="J832" s="55">
        <f t="shared" si="110"/>
        <v>1687.4</v>
      </c>
      <c r="K832" s="41"/>
      <c r="L832" s="41"/>
      <c r="M832" s="41"/>
      <c r="N832" s="41"/>
      <c r="O832" s="41"/>
      <c r="P832" s="41"/>
      <c r="Q832" s="21">
        <f t="shared" si="111"/>
        <v>1638.8</v>
      </c>
      <c r="R832" s="24">
        <f t="shared" si="112"/>
        <v>3</v>
      </c>
      <c r="S832" s="24">
        <f t="shared" si="113"/>
        <v>71.790641438857762</v>
      </c>
      <c r="T832" s="25">
        <f t="shared" si="114"/>
        <v>4.3806835146972025</v>
      </c>
      <c r="U832" s="25" t="str">
        <f t="shared" si="115"/>
        <v>ОДН</v>
      </c>
      <c r="V832" s="26">
        <f t="shared" si="116"/>
        <v>1638.8</v>
      </c>
      <c r="W832" s="57" t="s">
        <v>2762</v>
      </c>
    </row>
    <row r="833" spans="1:23" ht="27" customHeight="1" x14ac:dyDescent="0.25">
      <c r="A833" s="47">
        <v>821</v>
      </c>
      <c r="B833" s="42" t="s">
        <v>555</v>
      </c>
      <c r="C833" s="40" t="s">
        <v>28</v>
      </c>
      <c r="D833" s="20">
        <v>1</v>
      </c>
      <c r="E833" s="49">
        <v>2731.1417000000001</v>
      </c>
      <c r="F833" s="39">
        <f t="shared" si="108"/>
        <v>2731.1417000000001</v>
      </c>
      <c r="G833" s="51">
        <v>2538.73</v>
      </c>
      <c r="H833" s="54">
        <f t="shared" si="109"/>
        <v>2538.73</v>
      </c>
      <c r="I833" s="51">
        <v>2752.52</v>
      </c>
      <c r="J833" s="55">
        <f t="shared" si="110"/>
        <v>2752.52</v>
      </c>
      <c r="K833" s="41"/>
      <c r="L833" s="41"/>
      <c r="M833" s="41"/>
      <c r="N833" s="41"/>
      <c r="O833" s="41"/>
      <c r="P833" s="41"/>
      <c r="Q833" s="21">
        <f t="shared" si="111"/>
        <v>2674.13</v>
      </c>
      <c r="R833" s="24">
        <f t="shared" si="112"/>
        <v>3</v>
      </c>
      <c r="S833" s="24">
        <f t="shared" si="113"/>
        <v>117.74652019675572</v>
      </c>
      <c r="T833" s="25">
        <f t="shared" si="114"/>
        <v>4.4031711321721723</v>
      </c>
      <c r="U833" s="25" t="str">
        <f t="shared" si="115"/>
        <v>ОДН</v>
      </c>
      <c r="V833" s="26">
        <f t="shared" si="116"/>
        <v>2674.13</v>
      </c>
      <c r="W833" s="57" t="s">
        <v>2763</v>
      </c>
    </row>
    <row r="834" spans="1:23" ht="27" customHeight="1" x14ac:dyDescent="0.25">
      <c r="A834" s="47">
        <v>822</v>
      </c>
      <c r="B834" s="42" t="s">
        <v>555</v>
      </c>
      <c r="C834" s="40" t="s">
        <v>28</v>
      </c>
      <c r="D834" s="20">
        <v>1</v>
      </c>
      <c r="E834" s="49">
        <v>2842.1947999999998</v>
      </c>
      <c r="F834" s="39">
        <f t="shared" si="108"/>
        <v>2842.1947999999998</v>
      </c>
      <c r="G834" s="51">
        <v>2649.74</v>
      </c>
      <c r="H834" s="54">
        <f t="shared" si="109"/>
        <v>2649.74</v>
      </c>
      <c r="I834" s="51">
        <v>2872.88</v>
      </c>
      <c r="J834" s="55">
        <f t="shared" si="110"/>
        <v>2872.88</v>
      </c>
      <c r="K834" s="41"/>
      <c r="L834" s="41"/>
      <c r="M834" s="41"/>
      <c r="N834" s="41"/>
      <c r="O834" s="41"/>
      <c r="P834" s="41"/>
      <c r="Q834" s="21">
        <f t="shared" si="111"/>
        <v>2788.27</v>
      </c>
      <c r="R834" s="24">
        <f t="shared" si="112"/>
        <v>3</v>
      </c>
      <c r="S834" s="24">
        <f t="shared" si="113"/>
        <v>120.94895008853953</v>
      </c>
      <c r="T834" s="25">
        <f t="shared" si="114"/>
        <v>4.3377775498262192</v>
      </c>
      <c r="U834" s="25" t="str">
        <f t="shared" si="115"/>
        <v>ОДН</v>
      </c>
      <c r="V834" s="26">
        <f t="shared" si="116"/>
        <v>2788.27</v>
      </c>
      <c r="W834" s="57" t="s">
        <v>2764</v>
      </c>
    </row>
    <row r="835" spans="1:23" ht="27" customHeight="1" x14ac:dyDescent="0.25">
      <c r="A835" s="47">
        <v>823</v>
      </c>
      <c r="B835" s="42" t="s">
        <v>555</v>
      </c>
      <c r="C835" s="40" t="s">
        <v>28</v>
      </c>
      <c r="D835" s="20">
        <v>1</v>
      </c>
      <c r="E835" s="49">
        <v>3937.8339000000001</v>
      </c>
      <c r="F835" s="39">
        <f t="shared" si="108"/>
        <v>3937.8339000000001</v>
      </c>
      <c r="G835" s="51">
        <v>3656.84</v>
      </c>
      <c r="H835" s="54">
        <f t="shared" si="109"/>
        <v>3656.84</v>
      </c>
      <c r="I835" s="51">
        <v>3964.78</v>
      </c>
      <c r="J835" s="55">
        <f t="shared" si="110"/>
        <v>3964.78</v>
      </c>
      <c r="K835" s="41"/>
      <c r="L835" s="41"/>
      <c r="M835" s="41"/>
      <c r="N835" s="41"/>
      <c r="O835" s="41"/>
      <c r="P835" s="41"/>
      <c r="Q835" s="21">
        <f t="shared" si="111"/>
        <v>3853.15</v>
      </c>
      <c r="R835" s="24">
        <f t="shared" si="112"/>
        <v>3</v>
      </c>
      <c r="S835" s="24">
        <f t="shared" si="113"/>
        <v>170.54359548105288</v>
      </c>
      <c r="T835" s="25">
        <f t="shared" si="114"/>
        <v>4.4260824385516493</v>
      </c>
      <c r="U835" s="25" t="str">
        <f t="shared" si="115"/>
        <v>ОДН</v>
      </c>
      <c r="V835" s="26">
        <f t="shared" si="116"/>
        <v>3853.15</v>
      </c>
      <c r="W835" s="57" t="s">
        <v>2765</v>
      </c>
    </row>
    <row r="836" spans="1:23" ht="27" customHeight="1" x14ac:dyDescent="0.25">
      <c r="A836" s="47">
        <v>824</v>
      </c>
      <c r="B836" s="42" t="s">
        <v>555</v>
      </c>
      <c r="C836" s="40" t="s">
        <v>28</v>
      </c>
      <c r="D836" s="20">
        <v>1</v>
      </c>
      <c r="E836" s="49">
        <v>5844.2413500000002</v>
      </c>
      <c r="F836" s="39">
        <f t="shared" si="108"/>
        <v>5844.2413500000002</v>
      </c>
      <c r="G836" s="51">
        <v>5459.22</v>
      </c>
      <c r="H836" s="54">
        <f t="shared" si="109"/>
        <v>5459.22</v>
      </c>
      <c r="I836" s="51">
        <v>5918.95</v>
      </c>
      <c r="J836" s="55">
        <f t="shared" si="110"/>
        <v>5918.95</v>
      </c>
      <c r="K836" s="41"/>
      <c r="L836" s="41"/>
      <c r="M836" s="41"/>
      <c r="N836" s="41"/>
      <c r="O836" s="41"/>
      <c r="P836" s="41"/>
      <c r="Q836" s="21">
        <f t="shared" si="111"/>
        <v>5740.8</v>
      </c>
      <c r="R836" s="24">
        <f t="shared" si="112"/>
        <v>3</v>
      </c>
      <c r="S836" s="24">
        <f t="shared" si="113"/>
        <v>246.70309259292063</v>
      </c>
      <c r="T836" s="25">
        <f t="shared" si="114"/>
        <v>4.2973643497930709</v>
      </c>
      <c r="U836" s="25" t="str">
        <f t="shared" si="115"/>
        <v>ОДН</v>
      </c>
      <c r="V836" s="26">
        <f t="shared" si="116"/>
        <v>5740.8</v>
      </c>
      <c r="W836" s="57" t="s">
        <v>2766</v>
      </c>
    </row>
    <row r="837" spans="1:23" ht="27" customHeight="1" x14ac:dyDescent="0.25">
      <c r="A837" s="47">
        <v>825</v>
      </c>
      <c r="B837" s="42" t="s">
        <v>555</v>
      </c>
      <c r="C837" s="40" t="s">
        <v>28</v>
      </c>
      <c r="D837" s="20">
        <v>1</v>
      </c>
      <c r="E837" s="49">
        <v>7631.8440000000001</v>
      </c>
      <c r="F837" s="39">
        <f t="shared" si="108"/>
        <v>7631.8440000000001</v>
      </c>
      <c r="G837" s="51">
        <v>7108.09</v>
      </c>
      <c r="H837" s="54">
        <f t="shared" si="109"/>
        <v>7108.09</v>
      </c>
      <c r="I837" s="51">
        <v>7706.67</v>
      </c>
      <c r="J837" s="55">
        <f t="shared" si="110"/>
        <v>7706.67</v>
      </c>
      <c r="K837" s="41"/>
      <c r="L837" s="41"/>
      <c r="M837" s="41"/>
      <c r="N837" s="41"/>
      <c r="O837" s="41"/>
      <c r="P837" s="41"/>
      <c r="Q837" s="21">
        <f t="shared" si="111"/>
        <v>7482.2</v>
      </c>
      <c r="R837" s="24">
        <f t="shared" si="112"/>
        <v>3</v>
      </c>
      <c r="S837" s="24">
        <f t="shared" si="113"/>
        <v>326.14291325736326</v>
      </c>
      <c r="T837" s="25">
        <f t="shared" si="114"/>
        <v>4.358917340586502</v>
      </c>
      <c r="U837" s="25" t="str">
        <f t="shared" si="115"/>
        <v>ОДН</v>
      </c>
      <c r="V837" s="26">
        <f t="shared" si="116"/>
        <v>7482.2</v>
      </c>
      <c r="W837" s="57" t="s">
        <v>2767</v>
      </c>
    </row>
    <row r="838" spans="1:23" ht="27" customHeight="1" x14ac:dyDescent="0.25">
      <c r="A838" s="47">
        <v>826</v>
      </c>
      <c r="B838" s="42" t="s">
        <v>555</v>
      </c>
      <c r="C838" s="40" t="s">
        <v>28</v>
      </c>
      <c r="D838" s="20">
        <v>1</v>
      </c>
      <c r="E838" s="49">
        <v>12436.906000000001</v>
      </c>
      <c r="F838" s="39">
        <f t="shared" si="108"/>
        <v>12436.906000000001</v>
      </c>
      <c r="G838" s="51">
        <v>11606.15</v>
      </c>
      <c r="H838" s="54">
        <f t="shared" si="109"/>
        <v>11606.15</v>
      </c>
      <c r="I838" s="51">
        <v>12583.51</v>
      </c>
      <c r="J838" s="55">
        <f t="shared" si="110"/>
        <v>12583.51</v>
      </c>
      <c r="K838" s="41"/>
      <c r="L838" s="41"/>
      <c r="M838" s="41"/>
      <c r="N838" s="41"/>
      <c r="O838" s="41"/>
      <c r="P838" s="41"/>
      <c r="Q838" s="21">
        <f t="shared" si="111"/>
        <v>12208.86</v>
      </c>
      <c r="R838" s="24">
        <f t="shared" si="112"/>
        <v>3</v>
      </c>
      <c r="S838" s="24">
        <f t="shared" si="113"/>
        <v>527.08013845903974</v>
      </c>
      <c r="T838" s="25">
        <f t="shared" si="114"/>
        <v>4.3171937302830869</v>
      </c>
      <c r="U838" s="25" t="str">
        <f t="shared" si="115"/>
        <v>ОДН</v>
      </c>
      <c r="V838" s="26">
        <f t="shared" si="116"/>
        <v>12208.86</v>
      </c>
      <c r="W838" s="57" t="s">
        <v>2768</v>
      </c>
    </row>
    <row r="839" spans="1:23" ht="27" customHeight="1" x14ac:dyDescent="0.25">
      <c r="A839" s="47">
        <v>827</v>
      </c>
      <c r="B839" s="42" t="s">
        <v>555</v>
      </c>
      <c r="C839" s="40" t="s">
        <v>28</v>
      </c>
      <c r="D839" s="20">
        <v>1</v>
      </c>
      <c r="E839" s="49">
        <v>60142.719699999994</v>
      </c>
      <c r="F839" s="39">
        <f t="shared" si="108"/>
        <v>60142.719699999994</v>
      </c>
      <c r="G839" s="51">
        <v>55960.42</v>
      </c>
      <c r="H839" s="54">
        <f t="shared" si="109"/>
        <v>55960.42</v>
      </c>
      <c r="I839" s="51">
        <v>60672.87</v>
      </c>
      <c r="J839" s="55">
        <f t="shared" si="110"/>
        <v>60672.87</v>
      </c>
      <c r="K839" s="41"/>
      <c r="L839" s="41"/>
      <c r="M839" s="41"/>
      <c r="N839" s="41"/>
      <c r="O839" s="41"/>
      <c r="P839" s="41"/>
      <c r="Q839" s="21">
        <f t="shared" si="111"/>
        <v>58925.34</v>
      </c>
      <c r="R839" s="24">
        <f t="shared" si="112"/>
        <v>3</v>
      </c>
      <c r="S839" s="24">
        <f t="shared" si="113"/>
        <v>2581.3392881672967</v>
      </c>
      <c r="T839" s="25">
        <f t="shared" si="114"/>
        <v>4.380694770988673</v>
      </c>
      <c r="U839" s="25" t="str">
        <f t="shared" si="115"/>
        <v>ОДН</v>
      </c>
      <c r="V839" s="26">
        <f t="shared" si="116"/>
        <v>58925.34</v>
      </c>
      <c r="W839" s="57" t="s">
        <v>2769</v>
      </c>
    </row>
    <row r="840" spans="1:23" ht="27" customHeight="1" x14ac:dyDescent="0.25">
      <c r="A840" s="47">
        <v>828</v>
      </c>
      <c r="B840" s="42" t="s">
        <v>556</v>
      </c>
      <c r="C840" s="40" t="s">
        <v>28</v>
      </c>
      <c r="D840" s="20">
        <v>1</v>
      </c>
      <c r="E840" s="49">
        <v>4020.4968999999996</v>
      </c>
      <c r="F840" s="39">
        <f t="shared" si="108"/>
        <v>4020.4968999999996</v>
      </c>
      <c r="G840" s="51">
        <v>3737.25</v>
      </c>
      <c r="H840" s="54">
        <f t="shared" si="109"/>
        <v>3737.25</v>
      </c>
      <c r="I840" s="51">
        <v>4051.97</v>
      </c>
      <c r="J840" s="55">
        <f t="shared" si="110"/>
        <v>4051.97</v>
      </c>
      <c r="K840" s="41"/>
      <c r="L840" s="41"/>
      <c r="M840" s="41"/>
      <c r="N840" s="41"/>
      <c r="O840" s="41"/>
      <c r="P840" s="41"/>
      <c r="Q840" s="21">
        <f t="shared" si="111"/>
        <v>3936.57</v>
      </c>
      <c r="R840" s="24">
        <f t="shared" si="112"/>
        <v>3</v>
      </c>
      <c r="S840" s="24">
        <f t="shared" si="113"/>
        <v>173.3339939879219</v>
      </c>
      <c r="T840" s="25">
        <f t="shared" si="114"/>
        <v>4.4031731682129847</v>
      </c>
      <c r="U840" s="25" t="str">
        <f t="shared" si="115"/>
        <v>ОДН</v>
      </c>
      <c r="V840" s="26">
        <f t="shared" si="116"/>
        <v>3936.57</v>
      </c>
      <c r="W840" s="57" t="s">
        <v>2770</v>
      </c>
    </row>
    <row r="841" spans="1:23" ht="27" customHeight="1" x14ac:dyDescent="0.25">
      <c r="A841" s="47">
        <v>829</v>
      </c>
      <c r="B841" s="42" t="s">
        <v>557</v>
      </c>
      <c r="C841" s="40" t="s">
        <v>28</v>
      </c>
      <c r="D841" s="20">
        <v>1</v>
      </c>
      <c r="E841" s="49">
        <v>1824.26475</v>
      </c>
      <c r="F841" s="39">
        <f t="shared" si="108"/>
        <v>1824.26475</v>
      </c>
      <c r="G841" s="51">
        <v>1700.74</v>
      </c>
      <c r="H841" s="54">
        <f t="shared" si="109"/>
        <v>1700.74</v>
      </c>
      <c r="I841" s="51">
        <v>1843.96</v>
      </c>
      <c r="J841" s="55">
        <f t="shared" si="110"/>
        <v>1843.96</v>
      </c>
      <c r="K841" s="41"/>
      <c r="L841" s="41"/>
      <c r="M841" s="41"/>
      <c r="N841" s="41"/>
      <c r="O841" s="41"/>
      <c r="P841" s="41"/>
      <c r="Q841" s="21">
        <f t="shared" si="111"/>
        <v>1789.65</v>
      </c>
      <c r="R841" s="24">
        <f t="shared" si="112"/>
        <v>3</v>
      </c>
      <c r="S841" s="24">
        <f t="shared" si="113"/>
        <v>77.629714406155415</v>
      </c>
      <c r="T841" s="25">
        <f t="shared" si="114"/>
        <v>4.3377037077727723</v>
      </c>
      <c r="U841" s="25" t="str">
        <f t="shared" si="115"/>
        <v>ОДН</v>
      </c>
      <c r="V841" s="26">
        <f t="shared" si="116"/>
        <v>1789.65</v>
      </c>
      <c r="W841" s="57" t="s">
        <v>2771</v>
      </c>
    </row>
    <row r="842" spans="1:23" ht="27" customHeight="1" x14ac:dyDescent="0.2">
      <c r="A842" s="47">
        <v>830</v>
      </c>
      <c r="B842" s="43" t="s">
        <v>558</v>
      </c>
      <c r="C842" s="40" t="s">
        <v>28</v>
      </c>
      <c r="D842" s="20">
        <v>1</v>
      </c>
      <c r="E842" s="49">
        <v>930.06044999999995</v>
      </c>
      <c r="F842" s="39">
        <f t="shared" si="108"/>
        <v>930.06044999999995</v>
      </c>
      <c r="G842" s="52">
        <v>863.69</v>
      </c>
      <c r="H842" s="54">
        <f t="shared" si="109"/>
        <v>863.69</v>
      </c>
      <c r="I842" s="52">
        <v>936.42</v>
      </c>
      <c r="J842" s="55">
        <f t="shared" si="110"/>
        <v>936.42</v>
      </c>
      <c r="K842" s="41"/>
      <c r="L842" s="41"/>
      <c r="M842" s="41"/>
      <c r="N842" s="41"/>
      <c r="O842" s="41"/>
      <c r="P842" s="41"/>
      <c r="Q842" s="21">
        <f t="shared" si="111"/>
        <v>910.06</v>
      </c>
      <c r="R842" s="24">
        <f t="shared" si="112"/>
        <v>3</v>
      </c>
      <c r="S842" s="24">
        <f t="shared" si="113"/>
        <v>40.28054431237549</v>
      </c>
      <c r="T842" s="25">
        <f t="shared" si="114"/>
        <v>4.426141607407807</v>
      </c>
      <c r="U842" s="25" t="str">
        <f t="shared" si="115"/>
        <v>ОДН</v>
      </c>
      <c r="V842" s="26">
        <f t="shared" si="116"/>
        <v>910.06</v>
      </c>
      <c r="W842" s="58" t="s">
        <v>2772</v>
      </c>
    </row>
    <row r="843" spans="1:23" ht="27" customHeight="1" x14ac:dyDescent="0.2">
      <c r="A843" s="47">
        <v>831</v>
      </c>
      <c r="B843" s="43" t="s">
        <v>559</v>
      </c>
      <c r="C843" s="40" t="s">
        <v>28</v>
      </c>
      <c r="D843" s="20">
        <v>1</v>
      </c>
      <c r="E843" s="49">
        <v>221.04495</v>
      </c>
      <c r="F843" s="39">
        <f t="shared" si="108"/>
        <v>221.04495</v>
      </c>
      <c r="G843" s="52">
        <v>206.48</v>
      </c>
      <c r="H843" s="54">
        <f t="shared" si="109"/>
        <v>206.48</v>
      </c>
      <c r="I843" s="52">
        <v>223.87</v>
      </c>
      <c r="J843" s="55">
        <f t="shared" si="110"/>
        <v>223.87</v>
      </c>
      <c r="K843" s="41"/>
      <c r="L843" s="41"/>
      <c r="M843" s="41"/>
      <c r="N843" s="41"/>
      <c r="O843" s="41"/>
      <c r="P843" s="41"/>
      <c r="Q843" s="21">
        <f t="shared" si="111"/>
        <v>217.13</v>
      </c>
      <c r="R843" s="24">
        <f t="shared" si="112"/>
        <v>3</v>
      </c>
      <c r="S843" s="24">
        <f t="shared" si="113"/>
        <v>9.33212016378112</v>
      </c>
      <c r="T843" s="25">
        <f t="shared" si="114"/>
        <v>4.2979414009032011</v>
      </c>
      <c r="U843" s="25" t="str">
        <f t="shared" si="115"/>
        <v>ОДН</v>
      </c>
      <c r="V843" s="26">
        <f t="shared" si="116"/>
        <v>217.13</v>
      </c>
      <c r="W843" s="58" t="s">
        <v>2773</v>
      </c>
    </row>
    <row r="844" spans="1:23" ht="27" customHeight="1" x14ac:dyDescent="0.2">
      <c r="A844" s="47">
        <v>832</v>
      </c>
      <c r="B844" s="43" t="s">
        <v>560</v>
      </c>
      <c r="C844" s="40" t="s">
        <v>28</v>
      </c>
      <c r="D844" s="20">
        <v>1</v>
      </c>
      <c r="E844" s="49">
        <v>411.82499999999999</v>
      </c>
      <c r="F844" s="39">
        <f t="shared" si="108"/>
        <v>411.82499999999999</v>
      </c>
      <c r="G844" s="52">
        <v>383.56</v>
      </c>
      <c r="H844" s="54">
        <f t="shared" si="109"/>
        <v>383.56</v>
      </c>
      <c r="I844" s="52">
        <v>415.86</v>
      </c>
      <c r="J844" s="55">
        <f t="shared" si="110"/>
        <v>415.86</v>
      </c>
      <c r="K844" s="41"/>
      <c r="L844" s="41"/>
      <c r="M844" s="41"/>
      <c r="N844" s="41"/>
      <c r="O844" s="41"/>
      <c r="P844" s="41"/>
      <c r="Q844" s="21">
        <f t="shared" si="111"/>
        <v>403.75</v>
      </c>
      <c r="R844" s="24">
        <f t="shared" si="112"/>
        <v>3</v>
      </c>
      <c r="S844" s="24">
        <f t="shared" si="113"/>
        <v>17.599628192095423</v>
      </c>
      <c r="T844" s="25">
        <f t="shared" si="114"/>
        <v>4.3590410382898881</v>
      </c>
      <c r="U844" s="25" t="str">
        <f t="shared" si="115"/>
        <v>ОДН</v>
      </c>
      <c r="V844" s="26">
        <f t="shared" si="116"/>
        <v>403.75</v>
      </c>
      <c r="W844" s="58" t="s">
        <v>2774</v>
      </c>
    </row>
    <row r="845" spans="1:23" ht="27" customHeight="1" x14ac:dyDescent="0.2">
      <c r="A845" s="47">
        <v>833</v>
      </c>
      <c r="B845" s="43" t="s">
        <v>561</v>
      </c>
      <c r="C845" s="40" t="s">
        <v>28</v>
      </c>
      <c r="D845" s="20">
        <v>1</v>
      </c>
      <c r="E845" s="49">
        <v>431.8356</v>
      </c>
      <c r="F845" s="39">
        <f t="shared" ref="F845:F908" si="117">E845*D845</f>
        <v>431.8356</v>
      </c>
      <c r="G845" s="52">
        <v>402.99</v>
      </c>
      <c r="H845" s="54">
        <f t="shared" ref="H845:H908" si="118">G845*D845</f>
        <v>402.99</v>
      </c>
      <c r="I845" s="52">
        <v>436.93</v>
      </c>
      <c r="J845" s="55">
        <f t="shared" ref="J845:J908" si="119">I845*D845</f>
        <v>436.93</v>
      </c>
      <c r="K845" s="41"/>
      <c r="L845" s="41"/>
      <c r="M845" s="41"/>
      <c r="N845" s="41"/>
      <c r="O845" s="41"/>
      <c r="P845" s="41"/>
      <c r="Q845" s="21">
        <f t="shared" ref="Q845:Q908" si="120">ROUND(AVERAGE(E845,G845,I845,K845,M845),2)</f>
        <v>423.92</v>
      </c>
      <c r="R845" s="24">
        <f t="shared" ref="R845:R908" si="121">COUNTA(E845,G845,I845,K845,M845)</f>
        <v>3</v>
      </c>
      <c r="S845" s="24">
        <f t="shared" ref="S845:S908" si="122">SQRT((IF(E845&gt;0,POWER(E845-Q845,2),0)+IF(G845&gt;0,POWER(G845-Q845,2),0)+IF(I845&gt;0,POWER(I845-Q845,2),0)+IF(K845&gt;0,POWER(K845-Q845,2),0)+IF(M845&gt;0,POWER(M845-Q845,2),0))/(R845-1))</f>
        <v>18.302755576142076</v>
      </c>
      <c r="T845" s="25">
        <f t="shared" ref="T845:T908" si="123">S845/Q845*100</f>
        <v>4.3175022589502916</v>
      </c>
      <c r="U845" s="25" t="str">
        <f t="shared" ref="U845:U908" si="124">IF(T845&lt;33,$U$8,$U$9)</f>
        <v>ОДН</v>
      </c>
      <c r="V845" s="26">
        <f t="shared" ref="V845:V908" si="125">D845*Q845</f>
        <v>423.92</v>
      </c>
      <c r="W845" s="58" t="s">
        <v>2775</v>
      </c>
    </row>
    <row r="846" spans="1:23" ht="27" customHeight="1" x14ac:dyDescent="0.25">
      <c r="A846" s="47">
        <v>834</v>
      </c>
      <c r="B846" s="42" t="s">
        <v>562</v>
      </c>
      <c r="C846" s="40" t="s">
        <v>28</v>
      </c>
      <c r="D846" s="20">
        <v>1</v>
      </c>
      <c r="E846" s="49">
        <v>2563.5778500000001</v>
      </c>
      <c r="F846" s="39">
        <f t="shared" si="117"/>
        <v>2563.5778500000001</v>
      </c>
      <c r="G846" s="51">
        <v>2385.31</v>
      </c>
      <c r="H846" s="54">
        <f t="shared" si="118"/>
        <v>2385.31</v>
      </c>
      <c r="I846" s="51">
        <v>2586.1799999999998</v>
      </c>
      <c r="J846" s="55">
        <f t="shared" si="119"/>
        <v>2586.1799999999998</v>
      </c>
      <c r="K846" s="41"/>
      <c r="L846" s="41"/>
      <c r="M846" s="41"/>
      <c r="N846" s="41"/>
      <c r="O846" s="41"/>
      <c r="P846" s="41"/>
      <c r="Q846" s="21">
        <f t="shared" si="120"/>
        <v>2511.69</v>
      </c>
      <c r="R846" s="24">
        <f t="shared" si="121"/>
        <v>3</v>
      </c>
      <c r="S846" s="24">
        <f t="shared" si="122"/>
        <v>110.02957211046152</v>
      </c>
      <c r="T846" s="25">
        <f t="shared" si="123"/>
        <v>4.3806987371236703</v>
      </c>
      <c r="U846" s="25" t="str">
        <f t="shared" si="124"/>
        <v>ОДН</v>
      </c>
      <c r="V846" s="26">
        <f t="shared" si="125"/>
        <v>2511.69</v>
      </c>
      <c r="W846" s="57" t="s">
        <v>2776</v>
      </c>
    </row>
    <row r="847" spans="1:23" ht="27" customHeight="1" x14ac:dyDescent="0.25">
      <c r="A847" s="47">
        <v>835</v>
      </c>
      <c r="B847" s="42" t="s">
        <v>563</v>
      </c>
      <c r="C847" s="40" t="s">
        <v>28</v>
      </c>
      <c r="D847" s="20">
        <v>1</v>
      </c>
      <c r="E847" s="49">
        <v>417.4359</v>
      </c>
      <c r="F847" s="39">
        <f t="shared" si="117"/>
        <v>417.4359</v>
      </c>
      <c r="G847" s="52">
        <v>388.03</v>
      </c>
      <c r="H847" s="54">
        <f t="shared" si="118"/>
        <v>388.03</v>
      </c>
      <c r="I847" s="52">
        <v>420.7</v>
      </c>
      <c r="J847" s="55">
        <f t="shared" si="119"/>
        <v>420.7</v>
      </c>
      <c r="K847" s="41"/>
      <c r="L847" s="41"/>
      <c r="M847" s="41"/>
      <c r="N847" s="41"/>
      <c r="O847" s="41"/>
      <c r="P847" s="41"/>
      <c r="Q847" s="21">
        <f t="shared" si="120"/>
        <v>408.72</v>
      </c>
      <c r="R847" s="24">
        <f t="shared" si="121"/>
        <v>3</v>
      </c>
      <c r="S847" s="24">
        <f t="shared" si="122"/>
        <v>17.993935267333839</v>
      </c>
      <c r="T847" s="25">
        <f t="shared" si="123"/>
        <v>4.4025091180597569</v>
      </c>
      <c r="U847" s="25" t="str">
        <f t="shared" si="124"/>
        <v>ОДН</v>
      </c>
      <c r="V847" s="26">
        <f t="shared" si="125"/>
        <v>408.72</v>
      </c>
      <c r="W847" s="57" t="s">
        <v>2777</v>
      </c>
    </row>
    <row r="848" spans="1:23" ht="27" customHeight="1" x14ac:dyDescent="0.25">
      <c r="A848" s="47">
        <v>836</v>
      </c>
      <c r="B848" s="42" t="s">
        <v>564</v>
      </c>
      <c r="C848" s="40" t="s">
        <v>28</v>
      </c>
      <c r="D848" s="20">
        <v>1</v>
      </c>
      <c r="E848" s="49">
        <v>459.82375000000002</v>
      </c>
      <c r="F848" s="39">
        <f t="shared" si="117"/>
        <v>459.82375000000002</v>
      </c>
      <c r="G848" s="52">
        <v>428.69</v>
      </c>
      <c r="H848" s="54">
        <f t="shared" si="118"/>
        <v>428.69</v>
      </c>
      <c r="I848" s="52">
        <v>464.79</v>
      </c>
      <c r="J848" s="55">
        <f t="shared" si="119"/>
        <v>464.79</v>
      </c>
      <c r="K848" s="41"/>
      <c r="L848" s="41"/>
      <c r="M848" s="41"/>
      <c r="N848" s="41"/>
      <c r="O848" s="41"/>
      <c r="P848" s="41"/>
      <c r="Q848" s="21">
        <f t="shared" si="120"/>
        <v>451.1</v>
      </c>
      <c r="R848" s="24">
        <f t="shared" si="121"/>
        <v>3</v>
      </c>
      <c r="S848" s="24">
        <f t="shared" si="122"/>
        <v>19.566911024258541</v>
      </c>
      <c r="T848" s="25">
        <f t="shared" si="123"/>
        <v>4.3375994290087654</v>
      </c>
      <c r="U848" s="25" t="str">
        <f t="shared" si="124"/>
        <v>ОДН</v>
      </c>
      <c r="V848" s="26">
        <f t="shared" si="125"/>
        <v>451.1</v>
      </c>
      <c r="W848" s="57" t="s">
        <v>2778</v>
      </c>
    </row>
    <row r="849" spans="1:23" ht="27" customHeight="1" x14ac:dyDescent="0.25">
      <c r="A849" s="47">
        <v>837</v>
      </c>
      <c r="B849" s="42" t="s">
        <v>565</v>
      </c>
      <c r="C849" s="40" t="s">
        <v>28</v>
      </c>
      <c r="D849" s="20">
        <v>1</v>
      </c>
      <c r="E849" s="49">
        <v>67230.63930000001</v>
      </c>
      <c r="F849" s="39">
        <f t="shared" si="117"/>
        <v>67230.63930000001</v>
      </c>
      <c r="G849" s="51">
        <v>62433.15</v>
      </c>
      <c r="H849" s="54">
        <f t="shared" si="118"/>
        <v>62433.15</v>
      </c>
      <c r="I849" s="51">
        <v>67690.67</v>
      </c>
      <c r="J849" s="55">
        <f t="shared" si="119"/>
        <v>67690.67</v>
      </c>
      <c r="K849" s="41"/>
      <c r="L849" s="41"/>
      <c r="M849" s="41"/>
      <c r="N849" s="41"/>
      <c r="O849" s="41"/>
      <c r="P849" s="41"/>
      <c r="Q849" s="21">
        <f t="shared" si="120"/>
        <v>65784.820000000007</v>
      </c>
      <c r="R849" s="24">
        <f t="shared" si="121"/>
        <v>3</v>
      </c>
      <c r="S849" s="24">
        <f t="shared" si="122"/>
        <v>2911.7305386704743</v>
      </c>
      <c r="T849" s="25">
        <f t="shared" si="123"/>
        <v>4.426143506466194</v>
      </c>
      <c r="U849" s="25" t="str">
        <f t="shared" si="124"/>
        <v>ОДН</v>
      </c>
      <c r="V849" s="26">
        <f t="shared" si="125"/>
        <v>65784.820000000007</v>
      </c>
      <c r="W849" s="57" t="s">
        <v>2779</v>
      </c>
    </row>
    <row r="850" spans="1:23" ht="27" customHeight="1" x14ac:dyDescent="0.2">
      <c r="A850" s="47">
        <v>838</v>
      </c>
      <c r="B850" s="43" t="s">
        <v>566</v>
      </c>
      <c r="C850" s="40" t="s">
        <v>28</v>
      </c>
      <c r="D850" s="20">
        <v>1</v>
      </c>
      <c r="E850" s="49">
        <v>405.78300000000002</v>
      </c>
      <c r="F850" s="39">
        <f t="shared" si="117"/>
        <v>405.78300000000002</v>
      </c>
      <c r="G850" s="52">
        <v>379.05</v>
      </c>
      <c r="H850" s="54">
        <f t="shared" si="118"/>
        <v>379.05</v>
      </c>
      <c r="I850" s="52">
        <v>410.97</v>
      </c>
      <c r="J850" s="55">
        <f t="shared" si="119"/>
        <v>410.97</v>
      </c>
      <c r="K850" s="41"/>
      <c r="L850" s="41"/>
      <c r="M850" s="41"/>
      <c r="N850" s="41"/>
      <c r="O850" s="41"/>
      <c r="P850" s="41"/>
      <c r="Q850" s="21">
        <f t="shared" si="120"/>
        <v>398.6</v>
      </c>
      <c r="R850" s="24">
        <f t="shared" si="121"/>
        <v>3</v>
      </c>
      <c r="S850" s="24">
        <f t="shared" si="122"/>
        <v>17.129140214850256</v>
      </c>
      <c r="T850" s="25">
        <f t="shared" si="123"/>
        <v>4.297325693640305</v>
      </c>
      <c r="U850" s="25" t="str">
        <f t="shared" si="124"/>
        <v>ОДН</v>
      </c>
      <c r="V850" s="26">
        <f t="shared" si="125"/>
        <v>398.6</v>
      </c>
      <c r="W850" s="61" t="s">
        <v>2780</v>
      </c>
    </row>
    <row r="851" spans="1:23" ht="27" customHeight="1" x14ac:dyDescent="0.25">
      <c r="A851" s="47">
        <v>839</v>
      </c>
      <c r="B851" s="42" t="s">
        <v>567</v>
      </c>
      <c r="C851" s="40" t="s">
        <v>28</v>
      </c>
      <c r="D851" s="20">
        <v>1</v>
      </c>
      <c r="E851" s="49">
        <v>1228.692</v>
      </c>
      <c r="F851" s="39">
        <f t="shared" si="117"/>
        <v>1228.692</v>
      </c>
      <c r="G851" s="51">
        <v>1144.3699999999999</v>
      </c>
      <c r="H851" s="54">
        <f t="shared" si="118"/>
        <v>1144.3699999999999</v>
      </c>
      <c r="I851" s="51">
        <v>1240.74</v>
      </c>
      <c r="J851" s="55">
        <f t="shared" si="119"/>
        <v>1240.74</v>
      </c>
      <c r="K851" s="41"/>
      <c r="L851" s="41"/>
      <c r="M851" s="41"/>
      <c r="N851" s="41"/>
      <c r="O851" s="41"/>
      <c r="P851" s="41"/>
      <c r="Q851" s="21">
        <f t="shared" si="120"/>
        <v>1204.5999999999999</v>
      </c>
      <c r="R851" s="24">
        <f t="shared" si="121"/>
        <v>3</v>
      </c>
      <c r="S851" s="24">
        <f t="shared" si="122"/>
        <v>52.507984935626766</v>
      </c>
      <c r="T851" s="25">
        <f t="shared" si="123"/>
        <v>4.3589560796635212</v>
      </c>
      <c r="U851" s="25" t="str">
        <f t="shared" si="124"/>
        <v>ОДН</v>
      </c>
      <c r="V851" s="26">
        <f t="shared" si="125"/>
        <v>1204.5999999999999</v>
      </c>
      <c r="W851" s="57" t="s">
        <v>2781</v>
      </c>
    </row>
    <row r="852" spans="1:23" ht="27" customHeight="1" x14ac:dyDescent="0.25">
      <c r="A852" s="47">
        <v>840</v>
      </c>
      <c r="B852" s="42" t="s">
        <v>568</v>
      </c>
      <c r="C852" s="40" t="s">
        <v>28</v>
      </c>
      <c r="D852" s="20">
        <v>1</v>
      </c>
      <c r="E852" s="49">
        <v>81.236400000000003</v>
      </c>
      <c r="F852" s="39">
        <f t="shared" si="117"/>
        <v>81.236400000000003</v>
      </c>
      <c r="G852" s="52">
        <v>75.81</v>
      </c>
      <c r="H852" s="54">
        <f t="shared" si="118"/>
        <v>75.81</v>
      </c>
      <c r="I852" s="52">
        <v>82.19</v>
      </c>
      <c r="J852" s="55">
        <f t="shared" si="119"/>
        <v>82.19</v>
      </c>
      <c r="K852" s="41"/>
      <c r="L852" s="41"/>
      <c r="M852" s="41"/>
      <c r="N852" s="41"/>
      <c r="O852" s="41"/>
      <c r="P852" s="41"/>
      <c r="Q852" s="21">
        <f t="shared" si="120"/>
        <v>79.75</v>
      </c>
      <c r="R852" s="24">
        <f t="shared" si="121"/>
        <v>3</v>
      </c>
      <c r="S852" s="24">
        <f t="shared" si="122"/>
        <v>3.4414085023431893</v>
      </c>
      <c r="T852" s="25">
        <f t="shared" si="123"/>
        <v>4.315245770963247</v>
      </c>
      <c r="U852" s="25" t="str">
        <f t="shared" si="124"/>
        <v>ОДН</v>
      </c>
      <c r="V852" s="26">
        <f t="shared" si="125"/>
        <v>79.75</v>
      </c>
      <c r="W852" s="57" t="s">
        <v>2782</v>
      </c>
    </row>
    <row r="853" spans="1:23" ht="27" customHeight="1" x14ac:dyDescent="0.25">
      <c r="A853" s="47">
        <v>841</v>
      </c>
      <c r="B853" s="42" t="s">
        <v>569</v>
      </c>
      <c r="C853" s="40" t="s">
        <v>28</v>
      </c>
      <c r="D853" s="20">
        <v>1</v>
      </c>
      <c r="E853" s="49">
        <v>1945.7707499999999</v>
      </c>
      <c r="F853" s="39">
        <f t="shared" si="117"/>
        <v>1945.7707499999999</v>
      </c>
      <c r="G853" s="51">
        <v>1810.46</v>
      </c>
      <c r="H853" s="54">
        <f t="shared" si="118"/>
        <v>1810.46</v>
      </c>
      <c r="I853" s="51">
        <v>1962.92</v>
      </c>
      <c r="J853" s="55">
        <f t="shared" si="119"/>
        <v>1962.92</v>
      </c>
      <c r="K853" s="41"/>
      <c r="L853" s="41"/>
      <c r="M853" s="41"/>
      <c r="N853" s="41"/>
      <c r="O853" s="41"/>
      <c r="P853" s="41"/>
      <c r="Q853" s="21">
        <f t="shared" si="120"/>
        <v>1906.38</v>
      </c>
      <c r="R853" s="24">
        <f t="shared" si="121"/>
        <v>3</v>
      </c>
      <c r="S853" s="24">
        <f t="shared" si="122"/>
        <v>83.513619205380195</v>
      </c>
      <c r="T853" s="25">
        <f t="shared" si="123"/>
        <v>4.3807435666226144</v>
      </c>
      <c r="U853" s="25" t="str">
        <f t="shared" si="124"/>
        <v>ОДН</v>
      </c>
      <c r="V853" s="26">
        <f t="shared" si="125"/>
        <v>1906.38</v>
      </c>
      <c r="W853" s="57" t="s">
        <v>2783</v>
      </c>
    </row>
    <row r="854" spans="1:23" ht="27" customHeight="1" x14ac:dyDescent="0.25">
      <c r="A854" s="47">
        <v>842</v>
      </c>
      <c r="B854" s="42" t="s">
        <v>570</v>
      </c>
      <c r="C854" s="40" t="s">
        <v>28</v>
      </c>
      <c r="D854" s="20">
        <v>1</v>
      </c>
      <c r="E854" s="49">
        <v>714.58240000000001</v>
      </c>
      <c r="F854" s="39">
        <f t="shared" si="117"/>
        <v>714.58240000000001</v>
      </c>
      <c r="G854" s="52">
        <v>664.24</v>
      </c>
      <c r="H854" s="54">
        <f t="shared" si="118"/>
        <v>664.24</v>
      </c>
      <c r="I854" s="52">
        <v>720.18</v>
      </c>
      <c r="J854" s="55">
        <f t="shared" si="119"/>
        <v>720.18</v>
      </c>
      <c r="K854" s="41"/>
      <c r="L854" s="41"/>
      <c r="M854" s="41"/>
      <c r="N854" s="41"/>
      <c r="O854" s="41"/>
      <c r="P854" s="41"/>
      <c r="Q854" s="21">
        <f t="shared" si="120"/>
        <v>699.67</v>
      </c>
      <c r="R854" s="24">
        <f t="shared" si="121"/>
        <v>3</v>
      </c>
      <c r="S854" s="24">
        <f t="shared" si="122"/>
        <v>30.808478327888878</v>
      </c>
      <c r="T854" s="25">
        <f t="shared" si="123"/>
        <v>4.4032870250102016</v>
      </c>
      <c r="U854" s="25" t="str">
        <f t="shared" si="124"/>
        <v>ОДН</v>
      </c>
      <c r="V854" s="26">
        <f t="shared" si="125"/>
        <v>699.67</v>
      </c>
      <c r="W854" s="57" t="s">
        <v>2784</v>
      </c>
    </row>
    <row r="855" spans="1:23" ht="27" customHeight="1" x14ac:dyDescent="0.25">
      <c r="A855" s="47">
        <v>843</v>
      </c>
      <c r="B855" s="42" t="s">
        <v>571</v>
      </c>
      <c r="C855" s="40" t="s">
        <v>28</v>
      </c>
      <c r="D855" s="20">
        <v>1</v>
      </c>
      <c r="E855" s="49">
        <v>4641.6428239999996</v>
      </c>
      <c r="F855" s="39">
        <f t="shared" si="117"/>
        <v>4641.6428239999996</v>
      </c>
      <c r="G855" s="51">
        <v>4327.34</v>
      </c>
      <c r="H855" s="54">
        <f t="shared" si="118"/>
        <v>4327.34</v>
      </c>
      <c r="I855" s="51">
        <v>4691.75</v>
      </c>
      <c r="J855" s="55">
        <f t="shared" si="119"/>
        <v>4691.75</v>
      </c>
      <c r="K855" s="41"/>
      <c r="L855" s="41"/>
      <c r="M855" s="41"/>
      <c r="N855" s="41"/>
      <c r="O855" s="41"/>
      <c r="P855" s="41"/>
      <c r="Q855" s="21">
        <f t="shared" si="120"/>
        <v>4553.58</v>
      </c>
      <c r="R855" s="24">
        <f t="shared" si="121"/>
        <v>3</v>
      </c>
      <c r="S855" s="24">
        <f t="shared" si="122"/>
        <v>197.52284357872995</v>
      </c>
      <c r="T855" s="25">
        <f t="shared" si="123"/>
        <v>4.3377483996927682</v>
      </c>
      <c r="U855" s="25" t="str">
        <f t="shared" si="124"/>
        <v>ОДН</v>
      </c>
      <c r="V855" s="26">
        <f t="shared" si="125"/>
        <v>4553.58</v>
      </c>
      <c r="W855" s="57" t="s">
        <v>2785</v>
      </c>
    </row>
    <row r="856" spans="1:23" ht="27" customHeight="1" x14ac:dyDescent="0.25">
      <c r="A856" s="47">
        <v>844</v>
      </c>
      <c r="B856" s="42" t="s">
        <v>572</v>
      </c>
      <c r="C856" s="40" t="s">
        <v>28</v>
      </c>
      <c r="D856" s="20">
        <v>1</v>
      </c>
      <c r="E856" s="49">
        <v>4966.8696</v>
      </c>
      <c r="F856" s="39">
        <f t="shared" si="117"/>
        <v>4966.8696</v>
      </c>
      <c r="G856" s="51">
        <v>4612.4399999999996</v>
      </c>
      <c r="H856" s="54">
        <f t="shared" si="118"/>
        <v>4612.4399999999996</v>
      </c>
      <c r="I856" s="51">
        <v>5000.8599999999997</v>
      </c>
      <c r="J856" s="55">
        <f t="shared" si="119"/>
        <v>5000.8599999999997</v>
      </c>
      <c r="K856" s="41"/>
      <c r="L856" s="41"/>
      <c r="M856" s="41"/>
      <c r="N856" s="41"/>
      <c r="O856" s="41"/>
      <c r="P856" s="41"/>
      <c r="Q856" s="21">
        <f t="shared" si="120"/>
        <v>4860.0600000000004</v>
      </c>
      <c r="R856" s="24">
        <f t="shared" si="121"/>
        <v>3</v>
      </c>
      <c r="S856" s="24">
        <f t="shared" si="122"/>
        <v>215.11461485933506</v>
      </c>
      <c r="T856" s="25">
        <f t="shared" si="123"/>
        <v>4.4261719990974395</v>
      </c>
      <c r="U856" s="25" t="str">
        <f t="shared" si="124"/>
        <v>ОДН</v>
      </c>
      <c r="V856" s="26">
        <f t="shared" si="125"/>
        <v>4860.0600000000004</v>
      </c>
      <c r="W856" s="57" t="s">
        <v>2786</v>
      </c>
    </row>
    <row r="857" spans="1:23" ht="27" customHeight="1" x14ac:dyDescent="0.25">
      <c r="A857" s="47">
        <v>845</v>
      </c>
      <c r="B857" s="42" t="s">
        <v>573</v>
      </c>
      <c r="C857" s="40" t="s">
        <v>28</v>
      </c>
      <c r="D857" s="20">
        <v>1</v>
      </c>
      <c r="E857" s="49">
        <v>22833.989099999999</v>
      </c>
      <c r="F857" s="39">
        <f t="shared" si="117"/>
        <v>22833.989099999999</v>
      </c>
      <c r="G857" s="51">
        <v>21329.69</v>
      </c>
      <c r="H857" s="54">
        <f t="shared" si="118"/>
        <v>21329.69</v>
      </c>
      <c r="I857" s="51">
        <v>23125.87</v>
      </c>
      <c r="J857" s="55">
        <f t="shared" si="119"/>
        <v>23125.87</v>
      </c>
      <c r="K857" s="41"/>
      <c r="L857" s="41"/>
      <c r="M857" s="41"/>
      <c r="N857" s="41"/>
      <c r="O857" s="41"/>
      <c r="P857" s="41"/>
      <c r="Q857" s="21">
        <f t="shared" si="120"/>
        <v>22429.85</v>
      </c>
      <c r="R857" s="24">
        <f t="shared" si="121"/>
        <v>3</v>
      </c>
      <c r="S857" s="24">
        <f t="shared" si="122"/>
        <v>963.87869520723677</v>
      </c>
      <c r="T857" s="25">
        <f t="shared" si="123"/>
        <v>4.2973033489177892</v>
      </c>
      <c r="U857" s="25" t="str">
        <f t="shared" si="124"/>
        <v>ОДН</v>
      </c>
      <c r="V857" s="26">
        <f t="shared" si="125"/>
        <v>22429.85</v>
      </c>
      <c r="W857" s="57" t="s">
        <v>2787</v>
      </c>
    </row>
    <row r="858" spans="1:23" ht="27" customHeight="1" x14ac:dyDescent="0.25">
      <c r="A858" s="47">
        <v>846</v>
      </c>
      <c r="B858" s="42" t="s">
        <v>574</v>
      </c>
      <c r="C858" s="40" t="s">
        <v>28</v>
      </c>
      <c r="D858" s="20">
        <v>1</v>
      </c>
      <c r="E858" s="49">
        <v>11717.147999999999</v>
      </c>
      <c r="F858" s="39">
        <f t="shared" si="117"/>
        <v>11717.147999999999</v>
      </c>
      <c r="G858" s="51">
        <v>10913.03</v>
      </c>
      <c r="H858" s="54">
        <f t="shared" si="118"/>
        <v>10913.03</v>
      </c>
      <c r="I858" s="51">
        <v>11832.02</v>
      </c>
      <c r="J858" s="55">
        <f t="shared" si="119"/>
        <v>11832.02</v>
      </c>
      <c r="K858" s="41"/>
      <c r="L858" s="41"/>
      <c r="M858" s="41"/>
      <c r="N858" s="41"/>
      <c r="O858" s="41"/>
      <c r="P858" s="41"/>
      <c r="Q858" s="21">
        <f t="shared" si="120"/>
        <v>11487.4</v>
      </c>
      <c r="R858" s="24">
        <f t="shared" si="121"/>
        <v>3</v>
      </c>
      <c r="S858" s="24">
        <f t="shared" si="122"/>
        <v>500.72346899461343</v>
      </c>
      <c r="T858" s="25">
        <f t="shared" si="123"/>
        <v>4.3588929522312574</v>
      </c>
      <c r="U858" s="25" t="str">
        <f t="shared" si="124"/>
        <v>ОДН</v>
      </c>
      <c r="V858" s="26">
        <f t="shared" si="125"/>
        <v>11487.4</v>
      </c>
      <c r="W858" s="57" t="s">
        <v>2788</v>
      </c>
    </row>
    <row r="859" spans="1:23" ht="27" customHeight="1" x14ac:dyDescent="0.25">
      <c r="A859" s="47">
        <v>847</v>
      </c>
      <c r="B859" s="42" t="s">
        <v>575</v>
      </c>
      <c r="C859" s="40" t="s">
        <v>28</v>
      </c>
      <c r="D859" s="20">
        <v>1</v>
      </c>
      <c r="E859" s="49">
        <v>35509.977800000001</v>
      </c>
      <c r="F859" s="39">
        <f t="shared" si="117"/>
        <v>35509.977800000001</v>
      </c>
      <c r="G859" s="51">
        <v>33138</v>
      </c>
      <c r="H859" s="54">
        <f t="shared" si="118"/>
        <v>33138</v>
      </c>
      <c r="I859" s="51">
        <v>35928.559999999998</v>
      </c>
      <c r="J859" s="55">
        <f t="shared" si="119"/>
        <v>35928.559999999998</v>
      </c>
      <c r="K859" s="41"/>
      <c r="L859" s="41"/>
      <c r="M859" s="41"/>
      <c r="N859" s="41"/>
      <c r="O859" s="41"/>
      <c r="P859" s="41"/>
      <c r="Q859" s="21">
        <f t="shared" si="120"/>
        <v>34858.85</v>
      </c>
      <c r="R859" s="24">
        <f t="shared" si="121"/>
        <v>3</v>
      </c>
      <c r="S859" s="24">
        <f t="shared" si="122"/>
        <v>1504.9205325419739</v>
      </c>
      <c r="T859" s="25">
        <f t="shared" si="123"/>
        <v>4.317183534574359</v>
      </c>
      <c r="U859" s="25" t="str">
        <f t="shared" si="124"/>
        <v>ОДН</v>
      </c>
      <c r="V859" s="26">
        <f t="shared" si="125"/>
        <v>34858.85</v>
      </c>
      <c r="W859" s="57" t="s">
        <v>2789</v>
      </c>
    </row>
    <row r="860" spans="1:23" ht="27" customHeight="1" x14ac:dyDescent="0.25">
      <c r="A860" s="47">
        <v>848</v>
      </c>
      <c r="B860" s="42" t="s">
        <v>576</v>
      </c>
      <c r="C860" s="40" t="s">
        <v>28</v>
      </c>
      <c r="D860" s="20">
        <v>1</v>
      </c>
      <c r="E860" s="49">
        <v>2806.0653499999999</v>
      </c>
      <c r="F860" s="39">
        <f t="shared" si="117"/>
        <v>2806.0653499999999</v>
      </c>
      <c r="G860" s="51">
        <v>2610.9299999999998</v>
      </c>
      <c r="H860" s="54">
        <f t="shared" si="118"/>
        <v>2610.9299999999998</v>
      </c>
      <c r="I860" s="51">
        <v>2830.8</v>
      </c>
      <c r="J860" s="55">
        <f t="shared" si="119"/>
        <v>2830.8</v>
      </c>
      <c r="K860" s="41"/>
      <c r="L860" s="41"/>
      <c r="M860" s="41"/>
      <c r="N860" s="41"/>
      <c r="O860" s="41"/>
      <c r="P860" s="41"/>
      <c r="Q860" s="21">
        <f t="shared" si="120"/>
        <v>2749.27</v>
      </c>
      <c r="R860" s="24">
        <f t="shared" si="121"/>
        <v>3</v>
      </c>
      <c r="S860" s="24">
        <f t="shared" si="122"/>
        <v>120.4383831708616</v>
      </c>
      <c r="T860" s="25">
        <f t="shared" si="123"/>
        <v>4.3807404573163646</v>
      </c>
      <c r="U860" s="25" t="str">
        <f t="shared" si="124"/>
        <v>ОДН</v>
      </c>
      <c r="V860" s="26">
        <f t="shared" si="125"/>
        <v>2749.27</v>
      </c>
      <c r="W860" s="57" t="s">
        <v>2790</v>
      </c>
    </row>
    <row r="861" spans="1:23" ht="27" customHeight="1" x14ac:dyDescent="0.25">
      <c r="A861" s="47">
        <v>849</v>
      </c>
      <c r="B861" s="42" t="s">
        <v>577</v>
      </c>
      <c r="C861" s="40" t="s">
        <v>28</v>
      </c>
      <c r="D861" s="20">
        <v>1</v>
      </c>
      <c r="E861" s="49">
        <v>334.96050000000002</v>
      </c>
      <c r="F861" s="39">
        <f t="shared" si="117"/>
        <v>334.96050000000002</v>
      </c>
      <c r="G861" s="52">
        <v>311.36</v>
      </c>
      <c r="H861" s="54">
        <f t="shared" si="118"/>
        <v>311.36</v>
      </c>
      <c r="I861" s="52">
        <v>337.58</v>
      </c>
      <c r="J861" s="55">
        <f t="shared" si="119"/>
        <v>337.58</v>
      </c>
      <c r="K861" s="41"/>
      <c r="L861" s="41"/>
      <c r="M861" s="41"/>
      <c r="N861" s="41"/>
      <c r="O861" s="41"/>
      <c r="P861" s="41"/>
      <c r="Q861" s="21">
        <f t="shared" si="120"/>
        <v>327.97</v>
      </c>
      <c r="R861" s="24">
        <f t="shared" si="121"/>
        <v>3</v>
      </c>
      <c r="S861" s="24">
        <f t="shared" si="122"/>
        <v>14.44145578274572</v>
      </c>
      <c r="T861" s="25">
        <f t="shared" si="123"/>
        <v>4.403285600129804</v>
      </c>
      <c r="U861" s="25" t="str">
        <f t="shared" si="124"/>
        <v>ОДН</v>
      </c>
      <c r="V861" s="26">
        <f t="shared" si="125"/>
        <v>327.97</v>
      </c>
      <c r="W861" s="57" t="s">
        <v>2791</v>
      </c>
    </row>
    <row r="862" spans="1:23" ht="27" customHeight="1" x14ac:dyDescent="0.25">
      <c r="A862" s="47">
        <v>850</v>
      </c>
      <c r="B862" s="42" t="s">
        <v>578</v>
      </c>
      <c r="C862" s="40" t="s">
        <v>28</v>
      </c>
      <c r="D862" s="20">
        <v>1</v>
      </c>
      <c r="E862" s="49">
        <v>6223.5934500000003</v>
      </c>
      <c r="F862" s="39">
        <f t="shared" si="117"/>
        <v>6223.5934500000003</v>
      </c>
      <c r="G862" s="51">
        <v>5802.17</v>
      </c>
      <c r="H862" s="54">
        <f t="shared" si="118"/>
        <v>5802.17</v>
      </c>
      <c r="I862" s="51">
        <v>6290.78</v>
      </c>
      <c r="J862" s="55">
        <f t="shared" si="119"/>
        <v>6290.78</v>
      </c>
      <c r="K862" s="41"/>
      <c r="L862" s="41"/>
      <c r="M862" s="41"/>
      <c r="N862" s="41"/>
      <c r="O862" s="41"/>
      <c r="P862" s="41"/>
      <c r="Q862" s="21">
        <f t="shared" si="120"/>
        <v>6105.51</v>
      </c>
      <c r="R862" s="24">
        <f t="shared" si="121"/>
        <v>3</v>
      </c>
      <c r="S862" s="24">
        <f t="shared" si="122"/>
        <v>264.84318913642318</v>
      </c>
      <c r="T862" s="25">
        <f t="shared" si="123"/>
        <v>4.3377734069131515</v>
      </c>
      <c r="U862" s="25" t="str">
        <f t="shared" si="124"/>
        <v>ОДН</v>
      </c>
      <c r="V862" s="26">
        <f t="shared" si="125"/>
        <v>6105.51</v>
      </c>
      <c r="W862" s="57" t="s">
        <v>2128</v>
      </c>
    </row>
    <row r="863" spans="1:23" ht="27" customHeight="1" x14ac:dyDescent="0.25">
      <c r="A863" s="47">
        <v>851</v>
      </c>
      <c r="B863" s="42" t="s">
        <v>579</v>
      </c>
      <c r="C863" s="40" t="s">
        <v>28</v>
      </c>
      <c r="D863" s="20">
        <v>1</v>
      </c>
      <c r="E863" s="49">
        <v>4189.1850000000004</v>
      </c>
      <c r="F863" s="39">
        <f t="shared" si="117"/>
        <v>4189.1850000000004</v>
      </c>
      <c r="G863" s="51">
        <v>3890.25</v>
      </c>
      <c r="H863" s="54">
        <f t="shared" si="118"/>
        <v>3890.25</v>
      </c>
      <c r="I863" s="51">
        <v>4217.8500000000004</v>
      </c>
      <c r="J863" s="55">
        <f t="shared" si="119"/>
        <v>4217.8500000000004</v>
      </c>
      <c r="K863" s="41"/>
      <c r="L863" s="41"/>
      <c r="M863" s="41"/>
      <c r="N863" s="41"/>
      <c r="O863" s="41"/>
      <c r="P863" s="41"/>
      <c r="Q863" s="21">
        <f t="shared" si="120"/>
        <v>4099.1000000000004</v>
      </c>
      <c r="R863" s="24">
        <f t="shared" si="121"/>
        <v>3</v>
      </c>
      <c r="S863" s="24">
        <f t="shared" si="122"/>
        <v>181.43207024255682</v>
      </c>
      <c r="T863" s="25">
        <f t="shared" si="123"/>
        <v>4.4261440375340149</v>
      </c>
      <c r="U863" s="25" t="str">
        <f t="shared" si="124"/>
        <v>ОДН</v>
      </c>
      <c r="V863" s="26">
        <f t="shared" si="125"/>
        <v>4099.1000000000004</v>
      </c>
      <c r="W863" s="57" t="s">
        <v>2792</v>
      </c>
    </row>
    <row r="864" spans="1:23" ht="27" customHeight="1" x14ac:dyDescent="0.25">
      <c r="A864" s="47">
        <v>852</v>
      </c>
      <c r="B864" s="42" t="s">
        <v>580</v>
      </c>
      <c r="C864" s="40" t="s">
        <v>28</v>
      </c>
      <c r="D864" s="20">
        <v>1</v>
      </c>
      <c r="E864" s="49">
        <v>875360.88450000004</v>
      </c>
      <c r="F864" s="39">
        <f t="shared" si="117"/>
        <v>875360.88450000004</v>
      </c>
      <c r="G864" s="51">
        <v>817692.08</v>
      </c>
      <c r="H864" s="54">
        <f t="shared" si="118"/>
        <v>817692.08</v>
      </c>
      <c r="I864" s="51">
        <v>886550.36</v>
      </c>
      <c r="J864" s="55">
        <f t="shared" si="119"/>
        <v>886550.36</v>
      </c>
      <c r="K864" s="41"/>
      <c r="L864" s="41"/>
      <c r="M864" s="41"/>
      <c r="N864" s="41"/>
      <c r="O864" s="41"/>
      <c r="P864" s="41"/>
      <c r="Q864" s="21">
        <f t="shared" si="120"/>
        <v>859867.77</v>
      </c>
      <c r="R864" s="24">
        <f t="shared" si="121"/>
        <v>3</v>
      </c>
      <c r="S864" s="24">
        <f t="shared" si="122"/>
        <v>36951.224830811188</v>
      </c>
      <c r="T864" s="25">
        <f t="shared" si="123"/>
        <v>4.2973147872272488</v>
      </c>
      <c r="U864" s="25" t="str">
        <f t="shared" si="124"/>
        <v>ОДН</v>
      </c>
      <c r="V864" s="26">
        <f t="shared" si="125"/>
        <v>859867.77</v>
      </c>
      <c r="W864" s="57" t="s">
        <v>2793</v>
      </c>
    </row>
    <row r="865" spans="1:23" ht="27" customHeight="1" x14ac:dyDescent="0.2">
      <c r="A865" s="47">
        <v>853</v>
      </c>
      <c r="B865" s="43" t="s">
        <v>581</v>
      </c>
      <c r="C865" s="40" t="s">
        <v>28</v>
      </c>
      <c r="D865" s="20">
        <v>1</v>
      </c>
      <c r="E865" s="49">
        <v>12341.184000000001</v>
      </c>
      <c r="F865" s="39">
        <f t="shared" si="117"/>
        <v>12341.184000000001</v>
      </c>
      <c r="G865" s="51">
        <v>11494.24</v>
      </c>
      <c r="H865" s="54">
        <f t="shared" si="118"/>
        <v>11494.24</v>
      </c>
      <c r="I865" s="51">
        <v>12462.18</v>
      </c>
      <c r="J865" s="55">
        <f t="shared" si="119"/>
        <v>12462.18</v>
      </c>
      <c r="K865" s="41"/>
      <c r="L865" s="41"/>
      <c r="M865" s="41"/>
      <c r="N865" s="41"/>
      <c r="O865" s="41"/>
      <c r="P865" s="41"/>
      <c r="Q865" s="21">
        <f t="shared" si="120"/>
        <v>12099.2</v>
      </c>
      <c r="R865" s="24">
        <f t="shared" si="121"/>
        <v>3</v>
      </c>
      <c r="S865" s="24">
        <f t="shared" si="122"/>
        <v>527.393277477065</v>
      </c>
      <c r="T865" s="25">
        <f t="shared" si="123"/>
        <v>4.3589103203275004</v>
      </c>
      <c r="U865" s="25" t="str">
        <f t="shared" si="124"/>
        <v>ОДН</v>
      </c>
      <c r="V865" s="26">
        <f t="shared" si="125"/>
        <v>12099.2</v>
      </c>
      <c r="W865" s="58" t="s">
        <v>2794</v>
      </c>
    </row>
    <row r="866" spans="1:23" ht="27" customHeight="1" x14ac:dyDescent="0.2">
      <c r="A866" s="47">
        <v>854</v>
      </c>
      <c r="B866" s="43" t="s">
        <v>581</v>
      </c>
      <c r="C866" s="40" t="s">
        <v>28</v>
      </c>
      <c r="D866" s="20">
        <v>1</v>
      </c>
      <c r="E866" s="49">
        <v>14188.324100000002</v>
      </c>
      <c r="F866" s="39">
        <f t="shared" si="117"/>
        <v>14188.324100000002</v>
      </c>
      <c r="G866" s="51">
        <v>13240.58</v>
      </c>
      <c r="H866" s="54">
        <f t="shared" si="118"/>
        <v>13240.58</v>
      </c>
      <c r="I866" s="51">
        <v>14355.57</v>
      </c>
      <c r="J866" s="55">
        <f t="shared" si="119"/>
        <v>14355.57</v>
      </c>
      <c r="K866" s="41"/>
      <c r="L866" s="41"/>
      <c r="M866" s="41"/>
      <c r="N866" s="41"/>
      <c r="O866" s="41"/>
      <c r="P866" s="41"/>
      <c r="Q866" s="21">
        <f t="shared" si="120"/>
        <v>13928.16</v>
      </c>
      <c r="R866" s="24">
        <f t="shared" si="121"/>
        <v>3</v>
      </c>
      <c r="S866" s="24">
        <f t="shared" si="122"/>
        <v>601.30313629184195</v>
      </c>
      <c r="T866" s="25">
        <f t="shared" si="123"/>
        <v>4.3171756807205117</v>
      </c>
      <c r="U866" s="25" t="str">
        <f t="shared" si="124"/>
        <v>ОДН</v>
      </c>
      <c r="V866" s="26">
        <f t="shared" si="125"/>
        <v>13928.16</v>
      </c>
      <c r="W866" s="58" t="s">
        <v>2795</v>
      </c>
    </row>
    <row r="867" spans="1:23" ht="27" customHeight="1" x14ac:dyDescent="0.2">
      <c r="A867" s="47">
        <v>855</v>
      </c>
      <c r="B867" s="43" t="s">
        <v>581</v>
      </c>
      <c r="C867" s="40" t="s">
        <v>28</v>
      </c>
      <c r="D867" s="20">
        <v>1</v>
      </c>
      <c r="E867" s="49">
        <v>17145.80615</v>
      </c>
      <c r="F867" s="39">
        <f t="shared" si="117"/>
        <v>17145.80615</v>
      </c>
      <c r="G867" s="51">
        <v>15953.49</v>
      </c>
      <c r="H867" s="54">
        <f t="shared" si="118"/>
        <v>15953.49</v>
      </c>
      <c r="I867" s="51">
        <v>17296.939999999999</v>
      </c>
      <c r="J867" s="55">
        <f t="shared" si="119"/>
        <v>17296.939999999999</v>
      </c>
      <c r="K867" s="41"/>
      <c r="L867" s="41"/>
      <c r="M867" s="41"/>
      <c r="N867" s="41"/>
      <c r="O867" s="41"/>
      <c r="P867" s="41"/>
      <c r="Q867" s="21">
        <f t="shared" si="120"/>
        <v>16798.75</v>
      </c>
      <c r="R867" s="24">
        <f t="shared" si="121"/>
        <v>3</v>
      </c>
      <c r="S867" s="24">
        <f t="shared" si="122"/>
        <v>735.90275001280634</v>
      </c>
      <c r="T867" s="25">
        <f t="shared" si="123"/>
        <v>4.3806994568810556</v>
      </c>
      <c r="U867" s="25" t="str">
        <f t="shared" si="124"/>
        <v>ОДН</v>
      </c>
      <c r="V867" s="26">
        <f t="shared" si="125"/>
        <v>16798.75</v>
      </c>
      <c r="W867" s="58" t="s">
        <v>2796</v>
      </c>
    </row>
    <row r="868" spans="1:23" ht="27" customHeight="1" x14ac:dyDescent="0.25">
      <c r="A868" s="47">
        <v>856</v>
      </c>
      <c r="B868" s="42" t="s">
        <v>582</v>
      </c>
      <c r="C868" s="40" t="s">
        <v>28</v>
      </c>
      <c r="D868" s="20">
        <v>1</v>
      </c>
      <c r="E868" s="49">
        <v>1247.6065000000001</v>
      </c>
      <c r="F868" s="39">
        <f t="shared" si="117"/>
        <v>1247.6065000000001</v>
      </c>
      <c r="G868" s="51">
        <v>1159.71</v>
      </c>
      <c r="H868" s="54">
        <f t="shared" si="118"/>
        <v>1159.71</v>
      </c>
      <c r="I868" s="51">
        <v>1257.3699999999999</v>
      </c>
      <c r="J868" s="55">
        <f t="shared" si="119"/>
        <v>1257.3699999999999</v>
      </c>
      <c r="K868" s="41"/>
      <c r="L868" s="41"/>
      <c r="M868" s="41"/>
      <c r="N868" s="41"/>
      <c r="O868" s="41"/>
      <c r="P868" s="41"/>
      <c r="Q868" s="21">
        <f t="shared" si="120"/>
        <v>1221.56</v>
      </c>
      <c r="R868" s="24">
        <f t="shared" si="121"/>
        <v>3</v>
      </c>
      <c r="S868" s="24">
        <f t="shared" si="122"/>
        <v>53.787539273748116</v>
      </c>
      <c r="T868" s="25">
        <f t="shared" si="123"/>
        <v>4.4031843932142598</v>
      </c>
      <c r="U868" s="25" t="str">
        <f t="shared" si="124"/>
        <v>ОДН</v>
      </c>
      <c r="V868" s="26">
        <f t="shared" si="125"/>
        <v>1221.56</v>
      </c>
      <c r="W868" s="57" t="s">
        <v>2797</v>
      </c>
    </row>
    <row r="869" spans="1:23" ht="27" customHeight="1" x14ac:dyDescent="0.25">
      <c r="A869" s="47">
        <v>857</v>
      </c>
      <c r="B869" s="42" t="s">
        <v>583</v>
      </c>
      <c r="C869" s="40" t="s">
        <v>28</v>
      </c>
      <c r="D869" s="20">
        <v>1</v>
      </c>
      <c r="E869" s="49">
        <v>4599.7150499999998</v>
      </c>
      <c r="F869" s="39">
        <f t="shared" si="117"/>
        <v>4599.7150499999998</v>
      </c>
      <c r="G869" s="51">
        <v>4288.25</v>
      </c>
      <c r="H869" s="54">
        <f t="shared" si="118"/>
        <v>4288.25</v>
      </c>
      <c r="I869" s="51">
        <v>4649.37</v>
      </c>
      <c r="J869" s="55">
        <f t="shared" si="119"/>
        <v>4649.37</v>
      </c>
      <c r="K869" s="41"/>
      <c r="L869" s="41"/>
      <c r="M869" s="41"/>
      <c r="N869" s="41"/>
      <c r="O869" s="41"/>
      <c r="P869" s="41"/>
      <c r="Q869" s="21">
        <f t="shared" si="120"/>
        <v>4512.45</v>
      </c>
      <c r="R869" s="24">
        <f t="shared" si="121"/>
        <v>3</v>
      </c>
      <c r="S869" s="24">
        <f t="shared" si="122"/>
        <v>195.7395148552055</v>
      </c>
      <c r="T869" s="25">
        <f t="shared" si="123"/>
        <v>4.3377658446122505</v>
      </c>
      <c r="U869" s="25" t="str">
        <f t="shared" si="124"/>
        <v>ОДН</v>
      </c>
      <c r="V869" s="26">
        <f t="shared" si="125"/>
        <v>4512.45</v>
      </c>
      <c r="W869" s="57" t="s">
        <v>2798</v>
      </c>
    </row>
    <row r="870" spans="1:23" ht="27" customHeight="1" x14ac:dyDescent="0.25">
      <c r="A870" s="47">
        <v>858</v>
      </c>
      <c r="B870" s="42" t="s">
        <v>584</v>
      </c>
      <c r="C870" s="40" t="s">
        <v>28</v>
      </c>
      <c r="D870" s="20">
        <v>1</v>
      </c>
      <c r="E870" s="49">
        <v>99970.32209999999</v>
      </c>
      <c r="F870" s="39">
        <f t="shared" si="117"/>
        <v>99970.32209999999</v>
      </c>
      <c r="G870" s="51">
        <v>92836.57</v>
      </c>
      <c r="H870" s="54">
        <f t="shared" si="118"/>
        <v>92836.57</v>
      </c>
      <c r="I870" s="51">
        <v>100654.38</v>
      </c>
      <c r="J870" s="55">
        <f t="shared" si="119"/>
        <v>100654.38</v>
      </c>
      <c r="K870" s="41"/>
      <c r="L870" s="41"/>
      <c r="M870" s="41"/>
      <c r="N870" s="41"/>
      <c r="O870" s="41"/>
      <c r="P870" s="41"/>
      <c r="Q870" s="21">
        <f t="shared" si="120"/>
        <v>97820.42</v>
      </c>
      <c r="R870" s="24">
        <f t="shared" si="121"/>
        <v>3</v>
      </c>
      <c r="S870" s="24">
        <f t="shared" si="122"/>
        <v>4329.674880616576</v>
      </c>
      <c r="T870" s="25">
        <f t="shared" si="123"/>
        <v>4.4261462796996538</v>
      </c>
      <c r="U870" s="25" t="str">
        <f t="shared" si="124"/>
        <v>ОДН</v>
      </c>
      <c r="V870" s="26">
        <f t="shared" si="125"/>
        <v>97820.42</v>
      </c>
      <c r="W870" s="57" t="s">
        <v>2799</v>
      </c>
    </row>
    <row r="871" spans="1:23" ht="27" customHeight="1" x14ac:dyDescent="0.2">
      <c r="A871" s="47">
        <v>859</v>
      </c>
      <c r="B871" s="43" t="s">
        <v>585</v>
      </c>
      <c r="C871" s="40" t="s">
        <v>28</v>
      </c>
      <c r="D871" s="20">
        <v>1</v>
      </c>
      <c r="E871" s="49">
        <v>5805.5953500000005</v>
      </c>
      <c r="F871" s="39">
        <f t="shared" si="117"/>
        <v>5805.5953500000005</v>
      </c>
      <c r="G871" s="51">
        <v>5423.12</v>
      </c>
      <c r="H871" s="54">
        <f t="shared" si="118"/>
        <v>5423.12</v>
      </c>
      <c r="I871" s="51">
        <v>5879.81</v>
      </c>
      <c r="J871" s="55">
        <f t="shared" si="119"/>
        <v>5879.81</v>
      </c>
      <c r="K871" s="41"/>
      <c r="L871" s="41"/>
      <c r="M871" s="41"/>
      <c r="N871" s="41"/>
      <c r="O871" s="41"/>
      <c r="P871" s="41"/>
      <c r="Q871" s="21">
        <f t="shared" si="120"/>
        <v>5702.84</v>
      </c>
      <c r="R871" s="24">
        <f t="shared" si="121"/>
        <v>3</v>
      </c>
      <c r="S871" s="24">
        <f t="shared" si="122"/>
        <v>245.07174587620543</v>
      </c>
      <c r="T871" s="25">
        <f t="shared" si="123"/>
        <v>4.2973631712656397</v>
      </c>
      <c r="U871" s="25" t="str">
        <f t="shared" si="124"/>
        <v>ОДН</v>
      </c>
      <c r="V871" s="26">
        <f t="shared" si="125"/>
        <v>5702.84</v>
      </c>
      <c r="W871" s="61" t="s">
        <v>2800</v>
      </c>
    </row>
    <row r="872" spans="1:23" ht="27" customHeight="1" x14ac:dyDescent="0.25">
      <c r="A872" s="47">
        <v>860</v>
      </c>
      <c r="B872" s="42" t="s">
        <v>585</v>
      </c>
      <c r="C872" s="40" t="s">
        <v>28</v>
      </c>
      <c r="D872" s="20">
        <v>1</v>
      </c>
      <c r="E872" s="49">
        <v>38871.945</v>
      </c>
      <c r="F872" s="39">
        <f t="shared" si="117"/>
        <v>38871.945</v>
      </c>
      <c r="G872" s="51">
        <v>36204.26</v>
      </c>
      <c r="H872" s="54">
        <f t="shared" si="118"/>
        <v>36204.26</v>
      </c>
      <c r="I872" s="51">
        <v>39253.040000000001</v>
      </c>
      <c r="J872" s="55">
        <f t="shared" si="119"/>
        <v>39253.040000000001</v>
      </c>
      <c r="K872" s="41"/>
      <c r="L872" s="41"/>
      <c r="M872" s="41"/>
      <c r="N872" s="41"/>
      <c r="O872" s="41"/>
      <c r="P872" s="41"/>
      <c r="Q872" s="21">
        <f t="shared" si="120"/>
        <v>38109.75</v>
      </c>
      <c r="R872" s="24">
        <f t="shared" si="121"/>
        <v>3</v>
      </c>
      <c r="S872" s="24">
        <f t="shared" si="122"/>
        <v>1661.1660636771078</v>
      </c>
      <c r="T872" s="25">
        <f t="shared" si="123"/>
        <v>4.3589004485128031</v>
      </c>
      <c r="U872" s="25" t="str">
        <f t="shared" si="124"/>
        <v>ОДН</v>
      </c>
      <c r="V872" s="26">
        <f t="shared" si="125"/>
        <v>38109.75</v>
      </c>
      <c r="W872" s="57" t="s">
        <v>2801</v>
      </c>
    </row>
    <row r="873" spans="1:23" ht="27" customHeight="1" x14ac:dyDescent="0.2">
      <c r="A873" s="47">
        <v>861</v>
      </c>
      <c r="B873" s="43" t="s">
        <v>585</v>
      </c>
      <c r="C873" s="40" t="s">
        <v>28</v>
      </c>
      <c r="D873" s="20">
        <v>1</v>
      </c>
      <c r="E873" s="49">
        <v>38795.7255</v>
      </c>
      <c r="F873" s="39">
        <f t="shared" si="117"/>
        <v>38795.7255</v>
      </c>
      <c r="G873" s="51">
        <v>36204.26</v>
      </c>
      <c r="H873" s="54">
        <f t="shared" si="118"/>
        <v>36204.26</v>
      </c>
      <c r="I873" s="51">
        <v>39253.040000000001</v>
      </c>
      <c r="J873" s="55">
        <f t="shared" si="119"/>
        <v>39253.040000000001</v>
      </c>
      <c r="K873" s="41"/>
      <c r="L873" s="41"/>
      <c r="M873" s="41"/>
      <c r="N873" s="41"/>
      <c r="O873" s="41"/>
      <c r="P873" s="41"/>
      <c r="Q873" s="21">
        <f t="shared" si="120"/>
        <v>38084.339999999997</v>
      </c>
      <c r="R873" s="24">
        <f t="shared" si="121"/>
        <v>3</v>
      </c>
      <c r="S873" s="24">
        <f t="shared" si="122"/>
        <v>1644.1760590049723</v>
      </c>
      <c r="T873" s="25">
        <f t="shared" si="123"/>
        <v>4.3171971970762062</v>
      </c>
      <c r="U873" s="25" t="str">
        <f t="shared" si="124"/>
        <v>ОДН</v>
      </c>
      <c r="V873" s="26">
        <f t="shared" si="125"/>
        <v>38084.339999999997</v>
      </c>
      <c r="W873" s="61" t="s">
        <v>2801</v>
      </c>
    </row>
    <row r="874" spans="1:23" ht="27" customHeight="1" x14ac:dyDescent="0.25">
      <c r="A874" s="47">
        <v>862</v>
      </c>
      <c r="B874" s="42" t="s">
        <v>586</v>
      </c>
      <c r="C874" s="40" t="s">
        <v>28</v>
      </c>
      <c r="D874" s="20">
        <v>1</v>
      </c>
      <c r="E874" s="49">
        <v>3808.9936499999999</v>
      </c>
      <c r="F874" s="39">
        <f t="shared" si="117"/>
        <v>3808.9936499999999</v>
      </c>
      <c r="G874" s="51">
        <v>3544.12</v>
      </c>
      <c r="H874" s="54">
        <f t="shared" si="118"/>
        <v>3544.12</v>
      </c>
      <c r="I874" s="51">
        <v>3842.57</v>
      </c>
      <c r="J874" s="55">
        <f t="shared" si="119"/>
        <v>3842.57</v>
      </c>
      <c r="K874" s="41"/>
      <c r="L874" s="41"/>
      <c r="M874" s="41"/>
      <c r="N874" s="41"/>
      <c r="O874" s="41"/>
      <c r="P874" s="41"/>
      <c r="Q874" s="21">
        <f t="shared" si="120"/>
        <v>3731.89</v>
      </c>
      <c r="R874" s="24">
        <f t="shared" si="121"/>
        <v>3</v>
      </c>
      <c r="S874" s="24">
        <f t="shared" si="122"/>
        <v>163.48181572169207</v>
      </c>
      <c r="T874" s="25">
        <f t="shared" si="123"/>
        <v>4.3806708054549324</v>
      </c>
      <c r="U874" s="25" t="str">
        <f t="shared" si="124"/>
        <v>ОДН</v>
      </c>
      <c r="V874" s="26">
        <f t="shared" si="125"/>
        <v>3731.89</v>
      </c>
      <c r="W874" s="57" t="s">
        <v>2802</v>
      </c>
    </row>
    <row r="875" spans="1:23" ht="27" customHeight="1" x14ac:dyDescent="0.2">
      <c r="A875" s="47">
        <v>863</v>
      </c>
      <c r="B875" s="43" t="s">
        <v>587</v>
      </c>
      <c r="C875" s="40" t="s">
        <v>28</v>
      </c>
      <c r="D875" s="20">
        <v>1</v>
      </c>
      <c r="E875" s="49">
        <v>108.74080000000001</v>
      </c>
      <c r="F875" s="39">
        <f t="shared" si="117"/>
        <v>108.74080000000001</v>
      </c>
      <c r="G875" s="52">
        <v>101.08</v>
      </c>
      <c r="H875" s="54">
        <f t="shared" si="118"/>
        <v>101.08</v>
      </c>
      <c r="I875" s="52">
        <v>109.59</v>
      </c>
      <c r="J875" s="55">
        <f t="shared" si="119"/>
        <v>109.59</v>
      </c>
      <c r="K875" s="41"/>
      <c r="L875" s="41"/>
      <c r="M875" s="41"/>
      <c r="N875" s="41"/>
      <c r="O875" s="41"/>
      <c r="P875" s="41"/>
      <c r="Q875" s="21">
        <f t="shared" si="120"/>
        <v>106.47</v>
      </c>
      <c r="R875" s="24">
        <f t="shared" si="121"/>
        <v>3</v>
      </c>
      <c r="S875" s="24">
        <f t="shared" si="122"/>
        <v>4.6873784058895902</v>
      </c>
      <c r="T875" s="25">
        <f t="shared" si="123"/>
        <v>4.402534428373805</v>
      </c>
      <c r="U875" s="25" t="str">
        <f t="shared" si="124"/>
        <v>ОДН</v>
      </c>
      <c r="V875" s="26">
        <f t="shared" si="125"/>
        <v>106.47</v>
      </c>
      <c r="W875" s="58" t="s">
        <v>2803</v>
      </c>
    </row>
    <row r="876" spans="1:23" ht="27" customHeight="1" x14ac:dyDescent="0.25">
      <c r="A876" s="47">
        <v>864</v>
      </c>
      <c r="B876" s="42" t="s">
        <v>588</v>
      </c>
      <c r="C876" s="40" t="s">
        <v>28</v>
      </c>
      <c r="D876" s="20">
        <v>1</v>
      </c>
      <c r="E876" s="49">
        <v>5820.88465</v>
      </c>
      <c r="F876" s="39">
        <f t="shared" si="117"/>
        <v>5820.88465</v>
      </c>
      <c r="G876" s="51">
        <v>5426.73</v>
      </c>
      <c r="H876" s="54">
        <f t="shared" si="118"/>
        <v>5426.73</v>
      </c>
      <c r="I876" s="51">
        <v>5883.72</v>
      </c>
      <c r="J876" s="55">
        <f t="shared" si="119"/>
        <v>5883.72</v>
      </c>
      <c r="K876" s="41"/>
      <c r="L876" s="41"/>
      <c r="M876" s="41"/>
      <c r="N876" s="41"/>
      <c r="O876" s="41"/>
      <c r="P876" s="41"/>
      <c r="Q876" s="21">
        <f t="shared" si="120"/>
        <v>5710.44</v>
      </c>
      <c r="R876" s="24">
        <f t="shared" si="121"/>
        <v>3</v>
      </c>
      <c r="S876" s="24">
        <f t="shared" si="122"/>
        <v>247.70480739543876</v>
      </c>
      <c r="T876" s="25">
        <f t="shared" si="123"/>
        <v>4.3377534374836051</v>
      </c>
      <c r="U876" s="25" t="str">
        <f t="shared" si="124"/>
        <v>ОДН</v>
      </c>
      <c r="V876" s="26">
        <f t="shared" si="125"/>
        <v>5710.44</v>
      </c>
      <c r="W876" s="57" t="s">
        <v>2804</v>
      </c>
    </row>
    <row r="877" spans="1:23" ht="27" customHeight="1" x14ac:dyDescent="0.25">
      <c r="A877" s="47">
        <v>865</v>
      </c>
      <c r="B877" s="42" t="s">
        <v>589</v>
      </c>
      <c r="C877" s="40" t="s">
        <v>28</v>
      </c>
      <c r="D877" s="20">
        <v>1</v>
      </c>
      <c r="E877" s="49">
        <v>9835.1219999999994</v>
      </c>
      <c r="F877" s="39">
        <f t="shared" si="117"/>
        <v>9835.1219999999994</v>
      </c>
      <c r="G877" s="51">
        <v>9133.2999999999993</v>
      </c>
      <c r="H877" s="54">
        <f t="shared" si="118"/>
        <v>9133.2999999999993</v>
      </c>
      <c r="I877" s="51">
        <v>9902.42</v>
      </c>
      <c r="J877" s="55">
        <f t="shared" si="119"/>
        <v>9902.42</v>
      </c>
      <c r="K877" s="41"/>
      <c r="L877" s="41"/>
      <c r="M877" s="41"/>
      <c r="N877" s="41"/>
      <c r="O877" s="41"/>
      <c r="P877" s="41"/>
      <c r="Q877" s="21">
        <f t="shared" si="120"/>
        <v>9623.61</v>
      </c>
      <c r="R877" s="24">
        <f t="shared" si="121"/>
        <v>3</v>
      </c>
      <c r="S877" s="24">
        <f t="shared" si="122"/>
        <v>425.95553661385861</v>
      </c>
      <c r="T877" s="25">
        <f t="shared" si="123"/>
        <v>4.4261512739383519</v>
      </c>
      <c r="U877" s="25" t="str">
        <f t="shared" si="124"/>
        <v>ОДН</v>
      </c>
      <c r="V877" s="26">
        <f t="shared" si="125"/>
        <v>9623.61</v>
      </c>
      <c r="W877" s="57" t="s">
        <v>2805</v>
      </c>
    </row>
    <row r="878" spans="1:23" ht="27" customHeight="1" x14ac:dyDescent="0.25">
      <c r="A878" s="47">
        <v>866</v>
      </c>
      <c r="B878" s="42" t="s">
        <v>589</v>
      </c>
      <c r="C878" s="40" t="s">
        <v>28</v>
      </c>
      <c r="D878" s="20">
        <v>1</v>
      </c>
      <c r="E878" s="49">
        <v>12152.234700000001</v>
      </c>
      <c r="F878" s="39">
        <f t="shared" si="117"/>
        <v>12152.234700000001</v>
      </c>
      <c r="G878" s="51">
        <v>11351.65</v>
      </c>
      <c r="H878" s="54">
        <f t="shared" si="118"/>
        <v>11351.65</v>
      </c>
      <c r="I878" s="51">
        <v>12307.57</v>
      </c>
      <c r="J878" s="55">
        <f t="shared" si="119"/>
        <v>12307.57</v>
      </c>
      <c r="K878" s="41"/>
      <c r="L878" s="41"/>
      <c r="M878" s="41"/>
      <c r="N878" s="41"/>
      <c r="O878" s="41"/>
      <c r="P878" s="41"/>
      <c r="Q878" s="21">
        <f t="shared" si="120"/>
        <v>11937.15</v>
      </c>
      <c r="R878" s="24">
        <f t="shared" si="121"/>
        <v>3</v>
      </c>
      <c r="S878" s="24">
        <f t="shared" si="122"/>
        <v>512.97302783581642</v>
      </c>
      <c r="T878" s="25">
        <f t="shared" si="123"/>
        <v>4.2972822477376633</v>
      </c>
      <c r="U878" s="25" t="str">
        <f t="shared" si="124"/>
        <v>ОДН</v>
      </c>
      <c r="V878" s="26">
        <f t="shared" si="125"/>
        <v>11937.15</v>
      </c>
      <c r="W878" s="57" t="s">
        <v>2806</v>
      </c>
    </row>
    <row r="879" spans="1:23" ht="27" customHeight="1" x14ac:dyDescent="0.25">
      <c r="A879" s="47">
        <v>867</v>
      </c>
      <c r="B879" s="42" t="s">
        <v>590</v>
      </c>
      <c r="C879" s="40" t="s">
        <v>28</v>
      </c>
      <c r="D879" s="20">
        <v>1</v>
      </c>
      <c r="E879" s="49">
        <v>8719.0619999999999</v>
      </c>
      <c r="F879" s="39">
        <f t="shared" si="117"/>
        <v>8719.0619999999999</v>
      </c>
      <c r="G879" s="51">
        <v>8120.7</v>
      </c>
      <c r="H879" s="54">
        <f t="shared" si="118"/>
        <v>8120.7</v>
      </c>
      <c r="I879" s="51">
        <v>8804.5400000000009</v>
      </c>
      <c r="J879" s="55">
        <f t="shared" si="119"/>
        <v>8804.5400000000009</v>
      </c>
      <c r="K879" s="41"/>
      <c r="L879" s="41"/>
      <c r="M879" s="41"/>
      <c r="N879" s="41"/>
      <c r="O879" s="41"/>
      <c r="P879" s="41"/>
      <c r="Q879" s="21">
        <f t="shared" si="120"/>
        <v>8548.1</v>
      </c>
      <c r="R879" s="24">
        <f t="shared" si="121"/>
        <v>3</v>
      </c>
      <c r="S879" s="24">
        <f t="shared" si="122"/>
        <v>372.59914052772626</v>
      </c>
      <c r="T879" s="25">
        <f t="shared" si="123"/>
        <v>4.3588533186056111</v>
      </c>
      <c r="U879" s="25" t="str">
        <f t="shared" si="124"/>
        <v>ОДН</v>
      </c>
      <c r="V879" s="26">
        <f t="shared" si="125"/>
        <v>8548.1</v>
      </c>
      <c r="W879" s="57" t="s">
        <v>2807</v>
      </c>
    </row>
    <row r="880" spans="1:23" ht="27" customHeight="1" x14ac:dyDescent="0.25">
      <c r="A880" s="47">
        <v>868</v>
      </c>
      <c r="B880" s="42" t="s">
        <v>590</v>
      </c>
      <c r="C880" s="40" t="s">
        <v>28</v>
      </c>
      <c r="D880" s="20">
        <v>1</v>
      </c>
      <c r="E880" s="49">
        <v>12621.622100000001</v>
      </c>
      <c r="F880" s="39">
        <f t="shared" si="117"/>
        <v>12621.622100000001</v>
      </c>
      <c r="G880" s="51">
        <v>11778.53</v>
      </c>
      <c r="H880" s="54">
        <f t="shared" si="118"/>
        <v>11778.53</v>
      </c>
      <c r="I880" s="51">
        <v>12770.4</v>
      </c>
      <c r="J880" s="55">
        <f t="shared" si="119"/>
        <v>12770.4</v>
      </c>
      <c r="K880" s="41"/>
      <c r="L880" s="41"/>
      <c r="M880" s="41"/>
      <c r="N880" s="41"/>
      <c r="O880" s="41"/>
      <c r="P880" s="41"/>
      <c r="Q880" s="21">
        <f t="shared" si="120"/>
        <v>12390.18</v>
      </c>
      <c r="R880" s="24">
        <f t="shared" si="121"/>
        <v>3</v>
      </c>
      <c r="S880" s="24">
        <f t="shared" si="122"/>
        <v>534.90579383308659</v>
      </c>
      <c r="T880" s="25">
        <f t="shared" si="123"/>
        <v>4.3171753262106494</v>
      </c>
      <c r="U880" s="25" t="str">
        <f t="shared" si="124"/>
        <v>ОДН</v>
      </c>
      <c r="V880" s="26">
        <f t="shared" si="125"/>
        <v>12390.18</v>
      </c>
      <c r="W880" s="57" t="s">
        <v>2808</v>
      </c>
    </row>
    <row r="881" spans="1:23" ht="27" customHeight="1" x14ac:dyDescent="0.25">
      <c r="A881" s="47">
        <v>869</v>
      </c>
      <c r="B881" s="42" t="s">
        <v>590</v>
      </c>
      <c r="C881" s="40" t="s">
        <v>28</v>
      </c>
      <c r="D881" s="20">
        <v>1</v>
      </c>
      <c r="E881" s="49">
        <v>16566.745999999999</v>
      </c>
      <c r="F881" s="39">
        <f t="shared" si="117"/>
        <v>16566.745999999999</v>
      </c>
      <c r="G881" s="51">
        <v>15414.7</v>
      </c>
      <c r="H881" s="54">
        <f t="shared" si="118"/>
        <v>15414.7</v>
      </c>
      <c r="I881" s="51">
        <v>16712.78</v>
      </c>
      <c r="J881" s="55">
        <f t="shared" si="119"/>
        <v>16712.78</v>
      </c>
      <c r="K881" s="41"/>
      <c r="L881" s="41"/>
      <c r="M881" s="41"/>
      <c r="N881" s="41"/>
      <c r="O881" s="41"/>
      <c r="P881" s="41"/>
      <c r="Q881" s="21">
        <f t="shared" si="120"/>
        <v>16231.41</v>
      </c>
      <c r="R881" s="24">
        <f t="shared" si="121"/>
        <v>3</v>
      </c>
      <c r="S881" s="24">
        <f t="shared" si="122"/>
        <v>711.04941245176383</v>
      </c>
      <c r="T881" s="25">
        <f t="shared" si="123"/>
        <v>4.3807002130545891</v>
      </c>
      <c r="U881" s="25" t="str">
        <f t="shared" si="124"/>
        <v>ОДН</v>
      </c>
      <c r="V881" s="26">
        <f t="shared" si="125"/>
        <v>16231.41</v>
      </c>
      <c r="W881" s="57" t="s">
        <v>2809</v>
      </c>
    </row>
    <row r="882" spans="1:23" ht="27" customHeight="1" x14ac:dyDescent="0.25">
      <c r="A882" s="47">
        <v>870</v>
      </c>
      <c r="B882" s="42" t="s">
        <v>591</v>
      </c>
      <c r="C882" s="40" t="s">
        <v>28</v>
      </c>
      <c r="D882" s="20">
        <v>1</v>
      </c>
      <c r="E882" s="49">
        <v>11489.630599999999</v>
      </c>
      <c r="F882" s="39">
        <f t="shared" si="117"/>
        <v>11489.630599999999</v>
      </c>
      <c r="G882" s="51">
        <v>10680.19</v>
      </c>
      <c r="H882" s="54">
        <f t="shared" si="118"/>
        <v>10680.19</v>
      </c>
      <c r="I882" s="51">
        <v>11579.57</v>
      </c>
      <c r="J882" s="55">
        <f t="shared" si="119"/>
        <v>11579.57</v>
      </c>
      <c r="K882" s="41"/>
      <c r="L882" s="41"/>
      <c r="M882" s="41"/>
      <c r="N882" s="41"/>
      <c r="O882" s="41"/>
      <c r="P882" s="41"/>
      <c r="Q882" s="21">
        <f t="shared" si="120"/>
        <v>11249.8</v>
      </c>
      <c r="R882" s="24">
        <f t="shared" si="121"/>
        <v>3</v>
      </c>
      <c r="S882" s="24">
        <f t="shared" si="122"/>
        <v>495.33954096980716</v>
      </c>
      <c r="T882" s="25">
        <f t="shared" si="123"/>
        <v>4.4030964192235169</v>
      </c>
      <c r="U882" s="25" t="str">
        <f t="shared" si="124"/>
        <v>ОДН</v>
      </c>
      <c r="V882" s="26">
        <f t="shared" si="125"/>
        <v>11249.8</v>
      </c>
      <c r="W882" s="57" t="s">
        <v>2810</v>
      </c>
    </row>
    <row r="883" spans="1:23" ht="27" customHeight="1" x14ac:dyDescent="0.25">
      <c r="A883" s="47">
        <v>871</v>
      </c>
      <c r="B883" s="44" t="s">
        <v>592</v>
      </c>
      <c r="C883" s="40" t="s">
        <v>28</v>
      </c>
      <c r="D883" s="20">
        <v>1</v>
      </c>
      <c r="E883" s="49">
        <v>12213.165398000001</v>
      </c>
      <c r="F883" s="39">
        <f t="shared" si="117"/>
        <v>12213.165398000001</v>
      </c>
      <c r="G883" s="51">
        <v>11386.17</v>
      </c>
      <c r="H883" s="54">
        <f t="shared" si="118"/>
        <v>11386.17</v>
      </c>
      <c r="I883" s="51">
        <v>12345.01</v>
      </c>
      <c r="J883" s="55">
        <f t="shared" si="119"/>
        <v>12345.01</v>
      </c>
      <c r="K883" s="41"/>
      <c r="L883" s="41"/>
      <c r="M883" s="41"/>
      <c r="N883" s="41"/>
      <c r="O883" s="41"/>
      <c r="P883" s="41"/>
      <c r="Q883" s="21">
        <f t="shared" si="120"/>
        <v>11981.45</v>
      </c>
      <c r="R883" s="24">
        <f t="shared" si="121"/>
        <v>3</v>
      </c>
      <c r="S883" s="24">
        <f t="shared" si="122"/>
        <v>519.72405066068427</v>
      </c>
      <c r="T883" s="25">
        <f t="shared" si="123"/>
        <v>4.3377391773173049</v>
      </c>
      <c r="U883" s="25" t="str">
        <f t="shared" si="124"/>
        <v>ОДН</v>
      </c>
      <c r="V883" s="26">
        <f t="shared" si="125"/>
        <v>11981.45</v>
      </c>
      <c r="W883" s="57" t="s">
        <v>2806</v>
      </c>
    </row>
    <row r="884" spans="1:23" ht="27" customHeight="1" x14ac:dyDescent="0.2">
      <c r="A884" s="47">
        <v>872</v>
      </c>
      <c r="B884" s="43" t="s">
        <v>593</v>
      </c>
      <c r="C884" s="40" t="s">
        <v>28</v>
      </c>
      <c r="D884" s="20">
        <v>1</v>
      </c>
      <c r="E884" s="49">
        <v>11167.923228</v>
      </c>
      <c r="F884" s="39">
        <f t="shared" si="117"/>
        <v>11167.923228</v>
      </c>
      <c r="G884" s="51">
        <v>10370.99</v>
      </c>
      <c r="H884" s="54">
        <f t="shared" si="118"/>
        <v>10370.99</v>
      </c>
      <c r="I884" s="51">
        <v>11244.34</v>
      </c>
      <c r="J884" s="55">
        <f t="shared" si="119"/>
        <v>11244.34</v>
      </c>
      <c r="K884" s="41"/>
      <c r="L884" s="41"/>
      <c r="M884" s="41"/>
      <c r="N884" s="41"/>
      <c r="O884" s="41"/>
      <c r="P884" s="41"/>
      <c r="Q884" s="21">
        <f t="shared" si="120"/>
        <v>10927.75</v>
      </c>
      <c r="R884" s="24">
        <f t="shared" si="121"/>
        <v>3</v>
      </c>
      <c r="S884" s="24">
        <f t="shared" si="122"/>
        <v>483.68073413561768</v>
      </c>
      <c r="T884" s="25">
        <f t="shared" si="123"/>
        <v>4.4261694688807642</v>
      </c>
      <c r="U884" s="25" t="str">
        <f t="shared" si="124"/>
        <v>ОДН</v>
      </c>
      <c r="V884" s="26">
        <f t="shared" si="125"/>
        <v>10927.75</v>
      </c>
      <c r="W884" s="57" t="s">
        <v>2807</v>
      </c>
    </row>
    <row r="885" spans="1:23" ht="27" customHeight="1" x14ac:dyDescent="0.25">
      <c r="A885" s="47">
        <v>873</v>
      </c>
      <c r="B885" s="42" t="s">
        <v>594</v>
      </c>
      <c r="C885" s="40" t="s">
        <v>28</v>
      </c>
      <c r="D885" s="20">
        <v>1</v>
      </c>
      <c r="E885" s="49">
        <v>7245.3622500000001</v>
      </c>
      <c r="F885" s="39">
        <f t="shared" si="117"/>
        <v>7245.3622500000001</v>
      </c>
      <c r="G885" s="51">
        <v>6768.04</v>
      </c>
      <c r="H885" s="54">
        <f t="shared" si="118"/>
        <v>6768.04</v>
      </c>
      <c r="I885" s="51">
        <v>7337.98</v>
      </c>
      <c r="J885" s="55">
        <f t="shared" si="119"/>
        <v>7337.98</v>
      </c>
      <c r="K885" s="41"/>
      <c r="L885" s="41"/>
      <c r="M885" s="41"/>
      <c r="N885" s="41"/>
      <c r="O885" s="41"/>
      <c r="P885" s="41"/>
      <c r="Q885" s="21">
        <f t="shared" si="120"/>
        <v>7117.13</v>
      </c>
      <c r="R885" s="24">
        <f t="shared" si="121"/>
        <v>3</v>
      </c>
      <c r="S885" s="24">
        <f t="shared" si="122"/>
        <v>305.84478133528972</v>
      </c>
      <c r="T885" s="25">
        <f t="shared" si="123"/>
        <v>4.2973049717412737</v>
      </c>
      <c r="U885" s="25" t="str">
        <f t="shared" si="124"/>
        <v>ОДН</v>
      </c>
      <c r="V885" s="26">
        <f t="shared" si="125"/>
        <v>7117.13</v>
      </c>
      <c r="W885" s="57" t="s">
        <v>2811</v>
      </c>
    </row>
    <row r="886" spans="1:23" ht="27" customHeight="1" x14ac:dyDescent="0.25">
      <c r="A886" s="47">
        <v>874</v>
      </c>
      <c r="B886" s="42" t="s">
        <v>594</v>
      </c>
      <c r="C886" s="40" t="s">
        <v>28</v>
      </c>
      <c r="D886" s="20">
        <v>1</v>
      </c>
      <c r="E886" s="49">
        <v>7393.1129999999994</v>
      </c>
      <c r="F886" s="39">
        <f t="shared" si="117"/>
        <v>7393.1129999999994</v>
      </c>
      <c r="G886" s="51">
        <v>6885.74</v>
      </c>
      <c r="H886" s="54">
        <f t="shared" si="118"/>
        <v>6885.74</v>
      </c>
      <c r="I886" s="51">
        <v>7465.59</v>
      </c>
      <c r="J886" s="55">
        <f t="shared" si="119"/>
        <v>7465.59</v>
      </c>
      <c r="K886" s="41"/>
      <c r="L886" s="41"/>
      <c r="M886" s="41"/>
      <c r="N886" s="41"/>
      <c r="O886" s="41"/>
      <c r="P886" s="41"/>
      <c r="Q886" s="21">
        <f t="shared" si="120"/>
        <v>7248.15</v>
      </c>
      <c r="R886" s="24">
        <f t="shared" si="121"/>
        <v>3</v>
      </c>
      <c r="S886" s="24">
        <f t="shared" si="122"/>
        <v>315.93941908932482</v>
      </c>
      <c r="T886" s="25">
        <f t="shared" si="123"/>
        <v>4.3588973612483848</v>
      </c>
      <c r="U886" s="25" t="str">
        <f t="shared" si="124"/>
        <v>ОДН</v>
      </c>
      <c r="V886" s="26">
        <f t="shared" si="125"/>
        <v>7248.15</v>
      </c>
      <c r="W886" s="57" t="s">
        <v>2812</v>
      </c>
    </row>
    <row r="887" spans="1:23" ht="27" customHeight="1" x14ac:dyDescent="0.25">
      <c r="A887" s="47">
        <v>875</v>
      </c>
      <c r="B887" s="42" t="s">
        <v>595</v>
      </c>
      <c r="C887" s="40" t="s">
        <v>28</v>
      </c>
      <c r="D887" s="20">
        <v>1</v>
      </c>
      <c r="E887" s="49">
        <v>7083.0403999999999</v>
      </c>
      <c r="F887" s="39">
        <f t="shared" si="117"/>
        <v>7083.0403999999999</v>
      </c>
      <c r="G887" s="51">
        <v>6609.91</v>
      </c>
      <c r="H887" s="54">
        <f t="shared" si="118"/>
        <v>6609.91</v>
      </c>
      <c r="I887" s="51">
        <v>7166.53</v>
      </c>
      <c r="J887" s="55">
        <f t="shared" si="119"/>
        <v>7166.53</v>
      </c>
      <c r="K887" s="41"/>
      <c r="L887" s="41"/>
      <c r="M887" s="41"/>
      <c r="N887" s="41"/>
      <c r="O887" s="41"/>
      <c r="P887" s="41"/>
      <c r="Q887" s="21">
        <f t="shared" si="120"/>
        <v>6953.16</v>
      </c>
      <c r="R887" s="24">
        <f t="shared" si="121"/>
        <v>3</v>
      </c>
      <c r="S887" s="24">
        <f t="shared" si="122"/>
        <v>300.1801440003652</v>
      </c>
      <c r="T887" s="25">
        <f t="shared" si="123"/>
        <v>4.3171758452324589</v>
      </c>
      <c r="U887" s="25" t="str">
        <f t="shared" si="124"/>
        <v>ОДН</v>
      </c>
      <c r="V887" s="26">
        <f t="shared" si="125"/>
        <v>6953.16</v>
      </c>
      <c r="W887" s="57" t="s">
        <v>2813</v>
      </c>
    </row>
    <row r="888" spans="1:23" ht="27" customHeight="1" x14ac:dyDescent="0.25">
      <c r="A888" s="47">
        <v>876</v>
      </c>
      <c r="B888" s="42" t="s">
        <v>596</v>
      </c>
      <c r="C888" s="40" t="s">
        <v>28</v>
      </c>
      <c r="D888" s="20">
        <v>1</v>
      </c>
      <c r="E888" s="49">
        <v>7931.2811499999998</v>
      </c>
      <c r="F888" s="39">
        <f t="shared" si="117"/>
        <v>7931.2811499999998</v>
      </c>
      <c r="G888" s="51">
        <v>7379.74</v>
      </c>
      <c r="H888" s="54">
        <f t="shared" si="118"/>
        <v>7379.74</v>
      </c>
      <c r="I888" s="51">
        <v>8001.19</v>
      </c>
      <c r="J888" s="55">
        <f t="shared" si="119"/>
        <v>8001.19</v>
      </c>
      <c r="K888" s="41"/>
      <c r="L888" s="41"/>
      <c r="M888" s="41"/>
      <c r="N888" s="41"/>
      <c r="O888" s="41"/>
      <c r="P888" s="41"/>
      <c r="Q888" s="21">
        <f t="shared" si="120"/>
        <v>7770.74</v>
      </c>
      <c r="R888" s="24">
        <f t="shared" si="121"/>
        <v>3</v>
      </c>
      <c r="S888" s="24">
        <f t="shared" si="122"/>
        <v>340.41273723475922</v>
      </c>
      <c r="T888" s="25">
        <f t="shared" si="123"/>
        <v>4.3806990998895765</v>
      </c>
      <c r="U888" s="25" t="str">
        <f t="shared" si="124"/>
        <v>ОДН</v>
      </c>
      <c r="V888" s="26">
        <f t="shared" si="125"/>
        <v>7770.74</v>
      </c>
      <c r="W888" s="57" t="s">
        <v>2814</v>
      </c>
    </row>
    <row r="889" spans="1:23" ht="27" customHeight="1" x14ac:dyDescent="0.25">
      <c r="A889" s="47">
        <v>877</v>
      </c>
      <c r="B889" s="42" t="s">
        <v>596</v>
      </c>
      <c r="C889" s="40" t="s">
        <v>28</v>
      </c>
      <c r="D889" s="20">
        <v>1</v>
      </c>
      <c r="E889" s="49">
        <v>10155.614</v>
      </c>
      <c r="F889" s="39">
        <f t="shared" si="117"/>
        <v>10155.614</v>
      </c>
      <c r="G889" s="51">
        <v>9440.15</v>
      </c>
      <c r="H889" s="54">
        <f t="shared" si="118"/>
        <v>9440.15</v>
      </c>
      <c r="I889" s="51">
        <v>10235.11</v>
      </c>
      <c r="J889" s="55">
        <f t="shared" si="119"/>
        <v>10235.11</v>
      </c>
      <c r="K889" s="41"/>
      <c r="L889" s="41"/>
      <c r="M889" s="41"/>
      <c r="N889" s="41"/>
      <c r="O889" s="41"/>
      <c r="P889" s="41"/>
      <c r="Q889" s="21">
        <f t="shared" si="120"/>
        <v>9943.6200000000008</v>
      </c>
      <c r="R889" s="24">
        <f t="shared" si="121"/>
        <v>3</v>
      </c>
      <c r="S889" s="24">
        <f t="shared" si="122"/>
        <v>437.82982826436148</v>
      </c>
      <c r="T889" s="25">
        <f t="shared" si="123"/>
        <v>4.4031230906285783</v>
      </c>
      <c r="U889" s="25" t="str">
        <f t="shared" si="124"/>
        <v>ОДН</v>
      </c>
      <c r="V889" s="26">
        <f t="shared" si="125"/>
        <v>9943.6200000000008</v>
      </c>
      <c r="W889" s="57" t="s">
        <v>2815</v>
      </c>
    </row>
    <row r="890" spans="1:23" ht="27" customHeight="1" x14ac:dyDescent="0.2">
      <c r="A890" s="47">
        <v>878</v>
      </c>
      <c r="B890" s="43" t="s">
        <v>597</v>
      </c>
      <c r="C890" s="40" t="s">
        <v>28</v>
      </c>
      <c r="D890" s="20">
        <v>1</v>
      </c>
      <c r="E890" s="49">
        <v>6615.5008499999994</v>
      </c>
      <c r="F890" s="39">
        <f t="shared" si="117"/>
        <v>6615.5008499999994</v>
      </c>
      <c r="G890" s="51">
        <v>6167.54</v>
      </c>
      <c r="H890" s="54">
        <f t="shared" si="118"/>
        <v>6167.54</v>
      </c>
      <c r="I890" s="51">
        <v>6686.91</v>
      </c>
      <c r="J890" s="55">
        <f t="shared" si="119"/>
        <v>6686.91</v>
      </c>
      <c r="K890" s="41"/>
      <c r="L890" s="41"/>
      <c r="M890" s="41"/>
      <c r="N890" s="41"/>
      <c r="O890" s="41"/>
      <c r="P890" s="41"/>
      <c r="Q890" s="21">
        <f t="shared" si="120"/>
        <v>6489.98</v>
      </c>
      <c r="R890" s="24">
        <f t="shared" si="121"/>
        <v>3</v>
      </c>
      <c r="S890" s="24">
        <f t="shared" si="122"/>
        <v>281.51772793620148</v>
      </c>
      <c r="T890" s="25">
        <f t="shared" si="123"/>
        <v>4.3377287439437637</v>
      </c>
      <c r="U890" s="25" t="str">
        <f t="shared" si="124"/>
        <v>ОДН</v>
      </c>
      <c r="V890" s="26">
        <f t="shared" si="125"/>
        <v>6489.98</v>
      </c>
      <c r="W890" s="58" t="s">
        <v>2816</v>
      </c>
    </row>
    <row r="891" spans="1:23" ht="27" customHeight="1" x14ac:dyDescent="0.25">
      <c r="A891" s="47">
        <v>879</v>
      </c>
      <c r="B891" s="42" t="s">
        <v>598</v>
      </c>
      <c r="C891" s="40" t="s">
        <v>28</v>
      </c>
      <c r="D891" s="20">
        <v>1</v>
      </c>
      <c r="E891" s="49">
        <v>4549.0252499999997</v>
      </c>
      <c r="F891" s="39">
        <f t="shared" si="117"/>
        <v>4549.0252499999997</v>
      </c>
      <c r="G891" s="51">
        <v>4224.41</v>
      </c>
      <c r="H891" s="54">
        <f t="shared" si="118"/>
        <v>4224.41</v>
      </c>
      <c r="I891" s="51">
        <v>4580.1499999999996</v>
      </c>
      <c r="J891" s="55">
        <f t="shared" si="119"/>
        <v>4580.1499999999996</v>
      </c>
      <c r="K891" s="41"/>
      <c r="L891" s="41"/>
      <c r="M891" s="41"/>
      <c r="N891" s="41"/>
      <c r="O891" s="41"/>
      <c r="P891" s="41"/>
      <c r="Q891" s="21">
        <f t="shared" si="120"/>
        <v>4451.2</v>
      </c>
      <c r="R891" s="24">
        <f t="shared" si="121"/>
        <v>3</v>
      </c>
      <c r="S891" s="24">
        <f t="shared" si="122"/>
        <v>197.01724053691646</v>
      </c>
      <c r="T891" s="25">
        <f t="shared" si="123"/>
        <v>4.4261601486546658</v>
      </c>
      <c r="U891" s="25" t="str">
        <f t="shared" si="124"/>
        <v>ОДН</v>
      </c>
      <c r="V891" s="26">
        <f t="shared" si="125"/>
        <v>4451.2</v>
      </c>
      <c r="W891" s="57" t="s">
        <v>2817</v>
      </c>
    </row>
    <row r="892" spans="1:23" ht="27" customHeight="1" x14ac:dyDescent="0.25">
      <c r="A892" s="47">
        <v>880</v>
      </c>
      <c r="B892" s="42" t="s">
        <v>599</v>
      </c>
      <c r="C892" s="40" t="s">
        <v>28</v>
      </c>
      <c r="D892" s="20">
        <v>1</v>
      </c>
      <c r="E892" s="49">
        <v>16198.21665</v>
      </c>
      <c r="F892" s="39">
        <f t="shared" si="117"/>
        <v>16198.21665</v>
      </c>
      <c r="G892" s="51">
        <v>15131.08</v>
      </c>
      <c r="H892" s="54">
        <f t="shared" si="118"/>
        <v>15131.08</v>
      </c>
      <c r="I892" s="51">
        <v>16405.27</v>
      </c>
      <c r="J892" s="55">
        <f t="shared" si="119"/>
        <v>16405.27</v>
      </c>
      <c r="K892" s="41"/>
      <c r="L892" s="41"/>
      <c r="M892" s="41"/>
      <c r="N892" s="41"/>
      <c r="O892" s="41"/>
      <c r="P892" s="41"/>
      <c r="Q892" s="21">
        <f t="shared" si="120"/>
        <v>15911.52</v>
      </c>
      <c r="R892" s="24">
        <f t="shared" si="121"/>
        <v>3</v>
      </c>
      <c r="S892" s="24">
        <f t="shared" si="122"/>
        <v>683.76553920961214</v>
      </c>
      <c r="T892" s="25">
        <f t="shared" si="123"/>
        <v>4.2972986817702656</v>
      </c>
      <c r="U892" s="25" t="str">
        <f t="shared" si="124"/>
        <v>ОДН</v>
      </c>
      <c r="V892" s="26">
        <f t="shared" si="125"/>
        <v>15911.52</v>
      </c>
      <c r="W892" s="57" t="s">
        <v>2818</v>
      </c>
    </row>
    <row r="893" spans="1:23" ht="27" customHeight="1" x14ac:dyDescent="0.2">
      <c r="A893" s="47">
        <v>881</v>
      </c>
      <c r="B893" s="43" t="s">
        <v>600</v>
      </c>
      <c r="C893" s="40" t="s">
        <v>28</v>
      </c>
      <c r="D893" s="20">
        <v>1</v>
      </c>
      <c r="E893" s="49">
        <v>106.59</v>
      </c>
      <c r="F893" s="39">
        <f t="shared" si="117"/>
        <v>106.59</v>
      </c>
      <c r="G893" s="52">
        <v>99.28</v>
      </c>
      <c r="H893" s="54">
        <f t="shared" si="118"/>
        <v>99.28</v>
      </c>
      <c r="I893" s="52">
        <v>107.64</v>
      </c>
      <c r="J893" s="55">
        <f t="shared" si="119"/>
        <v>107.64</v>
      </c>
      <c r="K893" s="41"/>
      <c r="L893" s="41"/>
      <c r="M893" s="41"/>
      <c r="N893" s="41"/>
      <c r="O893" s="41"/>
      <c r="P893" s="41"/>
      <c r="Q893" s="21">
        <f t="shared" si="120"/>
        <v>104.5</v>
      </c>
      <c r="R893" s="24">
        <f t="shared" si="121"/>
        <v>3</v>
      </c>
      <c r="S893" s="24">
        <f t="shared" si="122"/>
        <v>4.5539049177601418</v>
      </c>
      <c r="T893" s="25">
        <f t="shared" si="123"/>
        <v>4.357803749052767</v>
      </c>
      <c r="U893" s="25" t="str">
        <f t="shared" si="124"/>
        <v>ОДН</v>
      </c>
      <c r="V893" s="26">
        <f t="shared" si="125"/>
        <v>104.5</v>
      </c>
      <c r="W893" s="58" t="s">
        <v>2819</v>
      </c>
    </row>
    <row r="894" spans="1:23" ht="27" customHeight="1" x14ac:dyDescent="0.25">
      <c r="A894" s="47">
        <v>882</v>
      </c>
      <c r="B894" s="42" t="s">
        <v>601</v>
      </c>
      <c r="C894" s="40" t="s">
        <v>28</v>
      </c>
      <c r="D894" s="20">
        <v>1</v>
      </c>
      <c r="E894" s="49">
        <v>5899.31</v>
      </c>
      <c r="F894" s="39">
        <f t="shared" si="117"/>
        <v>5899.31</v>
      </c>
      <c r="G894" s="51">
        <v>5505.25</v>
      </c>
      <c r="H894" s="54">
        <f t="shared" si="118"/>
        <v>5505.25</v>
      </c>
      <c r="I894" s="51">
        <v>5968.85</v>
      </c>
      <c r="J894" s="55">
        <f t="shared" si="119"/>
        <v>5968.85</v>
      </c>
      <c r="K894" s="41"/>
      <c r="L894" s="41"/>
      <c r="M894" s="41"/>
      <c r="N894" s="41"/>
      <c r="O894" s="41"/>
      <c r="P894" s="41"/>
      <c r="Q894" s="21">
        <f t="shared" si="120"/>
        <v>5791.14</v>
      </c>
      <c r="R894" s="24">
        <f t="shared" si="121"/>
        <v>3</v>
      </c>
      <c r="S894" s="24">
        <f t="shared" si="122"/>
        <v>250.01468466872123</v>
      </c>
      <c r="T894" s="25">
        <f t="shared" si="123"/>
        <v>4.317192895849888</v>
      </c>
      <c r="U894" s="25" t="str">
        <f t="shared" si="124"/>
        <v>ОДН</v>
      </c>
      <c r="V894" s="26">
        <f t="shared" si="125"/>
        <v>5791.14</v>
      </c>
      <c r="W894" s="57" t="s">
        <v>2820</v>
      </c>
    </row>
    <row r="895" spans="1:23" ht="27" customHeight="1" x14ac:dyDescent="0.25">
      <c r="A895" s="47">
        <v>883</v>
      </c>
      <c r="B895" s="42" t="s">
        <v>602</v>
      </c>
      <c r="C895" s="40" t="s">
        <v>28</v>
      </c>
      <c r="D895" s="20">
        <v>1</v>
      </c>
      <c r="E895" s="49">
        <v>7533.2953500000003</v>
      </c>
      <c r="F895" s="39">
        <f t="shared" si="117"/>
        <v>7533.2953500000003</v>
      </c>
      <c r="G895" s="51">
        <v>7009.43</v>
      </c>
      <c r="H895" s="54">
        <f t="shared" si="118"/>
        <v>7009.43</v>
      </c>
      <c r="I895" s="51">
        <v>7599.7</v>
      </c>
      <c r="J895" s="55">
        <f t="shared" si="119"/>
        <v>7599.7</v>
      </c>
      <c r="K895" s="41"/>
      <c r="L895" s="41"/>
      <c r="M895" s="41"/>
      <c r="N895" s="41"/>
      <c r="O895" s="41"/>
      <c r="P895" s="41"/>
      <c r="Q895" s="21">
        <f t="shared" si="120"/>
        <v>7380.81</v>
      </c>
      <c r="R895" s="24">
        <f t="shared" si="121"/>
        <v>3</v>
      </c>
      <c r="S895" s="24">
        <f t="shared" si="122"/>
        <v>323.33242836485044</v>
      </c>
      <c r="T895" s="25">
        <f t="shared" si="123"/>
        <v>4.3807174058789</v>
      </c>
      <c r="U895" s="25" t="str">
        <f t="shared" si="124"/>
        <v>ОДН</v>
      </c>
      <c r="V895" s="26">
        <f t="shared" si="125"/>
        <v>7380.81</v>
      </c>
      <c r="W895" s="57" t="s">
        <v>2821</v>
      </c>
    </row>
    <row r="896" spans="1:23" ht="27" customHeight="1" x14ac:dyDescent="0.2">
      <c r="A896" s="47">
        <v>884</v>
      </c>
      <c r="B896" s="45" t="s">
        <v>603</v>
      </c>
      <c r="C896" s="40" t="s">
        <v>28</v>
      </c>
      <c r="D896" s="20">
        <v>1</v>
      </c>
      <c r="E896" s="49">
        <v>8522.5601999999999</v>
      </c>
      <c r="F896" s="39">
        <f t="shared" si="117"/>
        <v>8522.5601999999999</v>
      </c>
      <c r="G896" s="51">
        <v>7922.15</v>
      </c>
      <c r="H896" s="54">
        <f t="shared" si="118"/>
        <v>7922.15</v>
      </c>
      <c r="I896" s="51">
        <v>8589.27</v>
      </c>
      <c r="J896" s="55">
        <f t="shared" si="119"/>
        <v>8589.27</v>
      </c>
      <c r="K896" s="41"/>
      <c r="L896" s="41"/>
      <c r="M896" s="41"/>
      <c r="N896" s="41"/>
      <c r="O896" s="41"/>
      <c r="P896" s="41"/>
      <c r="Q896" s="21">
        <f t="shared" si="120"/>
        <v>8344.66</v>
      </c>
      <c r="R896" s="24">
        <f t="shared" si="121"/>
        <v>3</v>
      </c>
      <c r="S896" s="24">
        <f t="shared" si="122"/>
        <v>367.42157895259805</v>
      </c>
      <c r="T896" s="25">
        <f t="shared" si="123"/>
        <v>4.403074288857761</v>
      </c>
      <c r="U896" s="25" t="str">
        <f t="shared" si="124"/>
        <v>ОДН</v>
      </c>
      <c r="V896" s="26">
        <f t="shared" si="125"/>
        <v>8344.66</v>
      </c>
      <c r="W896" s="58" t="s">
        <v>2822</v>
      </c>
    </row>
    <row r="897" spans="1:23" ht="27" customHeight="1" x14ac:dyDescent="0.25">
      <c r="A897" s="47">
        <v>885</v>
      </c>
      <c r="B897" s="42" t="s">
        <v>604</v>
      </c>
      <c r="C897" s="40" t="s">
        <v>28</v>
      </c>
      <c r="D897" s="20">
        <v>1</v>
      </c>
      <c r="E897" s="49">
        <v>4576.9404000000004</v>
      </c>
      <c r="F897" s="39">
        <f t="shared" si="117"/>
        <v>4576.9404000000004</v>
      </c>
      <c r="G897" s="51">
        <v>4267.0200000000004</v>
      </c>
      <c r="H897" s="54">
        <f t="shared" si="118"/>
        <v>4267.0200000000004</v>
      </c>
      <c r="I897" s="51">
        <v>4626.3500000000004</v>
      </c>
      <c r="J897" s="55">
        <f t="shared" si="119"/>
        <v>4626.3500000000004</v>
      </c>
      <c r="K897" s="41"/>
      <c r="L897" s="41"/>
      <c r="M897" s="41"/>
      <c r="N897" s="41"/>
      <c r="O897" s="41"/>
      <c r="P897" s="41"/>
      <c r="Q897" s="21">
        <f t="shared" si="120"/>
        <v>4490.1000000000004</v>
      </c>
      <c r="R897" s="24">
        <f t="shared" si="121"/>
        <v>3</v>
      </c>
      <c r="S897" s="24">
        <f t="shared" si="122"/>
        <v>194.76909915610327</v>
      </c>
      <c r="T897" s="25">
        <f t="shared" si="123"/>
        <v>4.3377452430035692</v>
      </c>
      <c r="U897" s="25" t="str">
        <f t="shared" si="124"/>
        <v>ОДН</v>
      </c>
      <c r="V897" s="26">
        <f t="shared" si="125"/>
        <v>4490.1000000000004</v>
      </c>
      <c r="W897" s="57" t="s">
        <v>2823</v>
      </c>
    </row>
    <row r="898" spans="1:23" ht="27" customHeight="1" x14ac:dyDescent="0.25">
      <c r="A898" s="47">
        <v>886</v>
      </c>
      <c r="B898" s="42" t="s">
        <v>604</v>
      </c>
      <c r="C898" s="40" t="s">
        <v>28</v>
      </c>
      <c r="D898" s="20">
        <v>1</v>
      </c>
      <c r="E898" s="49">
        <v>4972.24035</v>
      </c>
      <c r="F898" s="39">
        <f t="shared" si="117"/>
        <v>4972.24035</v>
      </c>
      <c r="G898" s="51">
        <v>4617.43</v>
      </c>
      <c r="H898" s="54">
        <f t="shared" si="118"/>
        <v>4617.43</v>
      </c>
      <c r="I898" s="51">
        <v>5006.26</v>
      </c>
      <c r="J898" s="55">
        <f t="shared" si="119"/>
        <v>5006.26</v>
      </c>
      <c r="K898" s="41"/>
      <c r="L898" s="41"/>
      <c r="M898" s="41"/>
      <c r="N898" s="41"/>
      <c r="O898" s="41"/>
      <c r="P898" s="41"/>
      <c r="Q898" s="21">
        <f t="shared" si="120"/>
        <v>4865.3100000000004</v>
      </c>
      <c r="R898" s="24">
        <f t="shared" si="121"/>
        <v>3</v>
      </c>
      <c r="S898" s="24">
        <f t="shared" si="122"/>
        <v>215.34332663345111</v>
      </c>
      <c r="T898" s="25">
        <f t="shared" si="123"/>
        <v>4.4260967262815951</v>
      </c>
      <c r="U898" s="25" t="str">
        <f t="shared" si="124"/>
        <v>ОДН</v>
      </c>
      <c r="V898" s="26">
        <f t="shared" si="125"/>
        <v>4865.3100000000004</v>
      </c>
      <c r="W898" s="57" t="s">
        <v>2824</v>
      </c>
    </row>
    <row r="899" spans="1:23" ht="27" customHeight="1" x14ac:dyDescent="0.25">
      <c r="A899" s="47">
        <v>887</v>
      </c>
      <c r="B899" s="42" t="s">
        <v>604</v>
      </c>
      <c r="C899" s="40" t="s">
        <v>28</v>
      </c>
      <c r="D899" s="20">
        <v>1</v>
      </c>
      <c r="E899" s="49">
        <v>75908.473200000008</v>
      </c>
      <c r="F899" s="39">
        <f t="shared" si="117"/>
        <v>75908.473200000008</v>
      </c>
      <c r="G899" s="51">
        <v>70907.62</v>
      </c>
      <c r="H899" s="54">
        <f t="shared" si="118"/>
        <v>70907.62</v>
      </c>
      <c r="I899" s="51">
        <v>76878.789999999994</v>
      </c>
      <c r="J899" s="55">
        <f t="shared" si="119"/>
        <v>76878.789999999994</v>
      </c>
      <c r="K899" s="41"/>
      <c r="L899" s="41"/>
      <c r="M899" s="41"/>
      <c r="N899" s="41"/>
      <c r="O899" s="41"/>
      <c r="P899" s="41"/>
      <c r="Q899" s="21">
        <f t="shared" si="120"/>
        <v>74564.960000000006</v>
      </c>
      <c r="R899" s="24">
        <f t="shared" si="121"/>
        <v>3</v>
      </c>
      <c r="S899" s="24">
        <f t="shared" si="122"/>
        <v>3204.2918767704564</v>
      </c>
      <c r="T899" s="25">
        <f t="shared" si="123"/>
        <v>4.2973158931091175</v>
      </c>
      <c r="U899" s="25" t="str">
        <f t="shared" si="124"/>
        <v>ОДН</v>
      </c>
      <c r="V899" s="26">
        <f t="shared" si="125"/>
        <v>74564.960000000006</v>
      </c>
      <c r="W899" s="57" t="s">
        <v>2825</v>
      </c>
    </row>
    <row r="900" spans="1:23" ht="27" customHeight="1" x14ac:dyDescent="0.25">
      <c r="A900" s="47">
        <v>888</v>
      </c>
      <c r="B900" s="42" t="s">
        <v>605</v>
      </c>
      <c r="C900" s="40" t="s">
        <v>28</v>
      </c>
      <c r="D900" s="20">
        <v>1</v>
      </c>
      <c r="E900" s="49">
        <v>4498.2</v>
      </c>
      <c r="F900" s="39">
        <f t="shared" si="117"/>
        <v>4498.2</v>
      </c>
      <c r="G900" s="51">
        <v>4189.5</v>
      </c>
      <c r="H900" s="54">
        <f t="shared" si="118"/>
        <v>4189.5</v>
      </c>
      <c r="I900" s="51">
        <v>4542.3</v>
      </c>
      <c r="J900" s="55">
        <f t="shared" si="119"/>
        <v>4542.3</v>
      </c>
      <c r="K900" s="41"/>
      <c r="L900" s="41"/>
      <c r="M900" s="41"/>
      <c r="N900" s="41"/>
      <c r="O900" s="41"/>
      <c r="P900" s="41"/>
      <c r="Q900" s="21">
        <f t="shared" si="120"/>
        <v>4410</v>
      </c>
      <c r="R900" s="24">
        <f t="shared" si="121"/>
        <v>3</v>
      </c>
      <c r="S900" s="24">
        <f t="shared" si="122"/>
        <v>192.22744341014374</v>
      </c>
      <c r="T900" s="25">
        <f t="shared" si="123"/>
        <v>4.358898943540674</v>
      </c>
      <c r="U900" s="25" t="str">
        <f t="shared" si="124"/>
        <v>ОДН</v>
      </c>
      <c r="V900" s="26">
        <f t="shared" si="125"/>
        <v>4410</v>
      </c>
      <c r="W900" s="57" t="s">
        <v>2826</v>
      </c>
    </row>
    <row r="901" spans="1:23" ht="27" customHeight="1" x14ac:dyDescent="0.25">
      <c r="A901" s="47">
        <v>889</v>
      </c>
      <c r="B901" s="42" t="s">
        <v>605</v>
      </c>
      <c r="C901" s="40" t="s">
        <v>28</v>
      </c>
      <c r="D901" s="20">
        <v>1</v>
      </c>
      <c r="E901" s="49">
        <v>11418.5497</v>
      </c>
      <c r="F901" s="39">
        <f t="shared" si="117"/>
        <v>11418.5497</v>
      </c>
      <c r="G901" s="51">
        <v>10655.82</v>
      </c>
      <c r="H901" s="54">
        <f t="shared" si="118"/>
        <v>10655.82</v>
      </c>
      <c r="I901" s="51">
        <v>11553.15</v>
      </c>
      <c r="J901" s="55">
        <f t="shared" si="119"/>
        <v>11553.15</v>
      </c>
      <c r="K901" s="41"/>
      <c r="L901" s="41"/>
      <c r="M901" s="41"/>
      <c r="N901" s="41"/>
      <c r="O901" s="41"/>
      <c r="P901" s="41"/>
      <c r="Q901" s="21">
        <f t="shared" si="120"/>
        <v>11209.17</v>
      </c>
      <c r="R901" s="24">
        <f t="shared" si="121"/>
        <v>3</v>
      </c>
      <c r="S901" s="24">
        <f t="shared" si="122"/>
        <v>483.92061418795225</v>
      </c>
      <c r="T901" s="25">
        <f t="shared" si="123"/>
        <v>4.3171850742557405</v>
      </c>
      <c r="U901" s="25" t="str">
        <f t="shared" si="124"/>
        <v>ОДН</v>
      </c>
      <c r="V901" s="26">
        <f t="shared" si="125"/>
        <v>11209.17</v>
      </c>
      <c r="W901" s="57" t="s">
        <v>2827</v>
      </c>
    </row>
    <row r="902" spans="1:23" ht="27" customHeight="1" x14ac:dyDescent="0.2">
      <c r="A902" s="47">
        <v>890</v>
      </c>
      <c r="B902" s="45" t="s">
        <v>606</v>
      </c>
      <c r="C902" s="40" t="s">
        <v>28</v>
      </c>
      <c r="D902" s="20">
        <v>1</v>
      </c>
      <c r="E902" s="49">
        <v>5627.6498999999994</v>
      </c>
      <c r="F902" s="39">
        <f t="shared" si="117"/>
        <v>5627.6498999999994</v>
      </c>
      <c r="G902" s="51">
        <v>5236.3100000000004</v>
      </c>
      <c r="H902" s="54">
        <f t="shared" si="118"/>
        <v>5236.3100000000004</v>
      </c>
      <c r="I902" s="51">
        <v>5677.26</v>
      </c>
      <c r="J902" s="55">
        <f t="shared" si="119"/>
        <v>5677.26</v>
      </c>
      <c r="K902" s="41"/>
      <c r="L902" s="41"/>
      <c r="M902" s="41"/>
      <c r="N902" s="41"/>
      <c r="O902" s="41"/>
      <c r="P902" s="41"/>
      <c r="Q902" s="21">
        <f t="shared" si="120"/>
        <v>5513.74</v>
      </c>
      <c r="R902" s="24">
        <f t="shared" si="121"/>
        <v>3</v>
      </c>
      <c r="S902" s="24">
        <f t="shared" si="122"/>
        <v>241.5384654853236</v>
      </c>
      <c r="T902" s="25">
        <f t="shared" si="123"/>
        <v>4.3806647662988034</v>
      </c>
      <c r="U902" s="25" t="str">
        <f t="shared" si="124"/>
        <v>ОДН</v>
      </c>
      <c r="V902" s="26">
        <f t="shared" si="125"/>
        <v>5513.74</v>
      </c>
      <c r="W902" s="58" t="s">
        <v>2828</v>
      </c>
    </row>
    <row r="903" spans="1:23" ht="27" customHeight="1" x14ac:dyDescent="0.2">
      <c r="A903" s="47">
        <v>891</v>
      </c>
      <c r="B903" s="45" t="s">
        <v>606</v>
      </c>
      <c r="C903" s="40" t="s">
        <v>28</v>
      </c>
      <c r="D903" s="20">
        <v>1</v>
      </c>
      <c r="E903" s="49">
        <v>7216.6997000000001</v>
      </c>
      <c r="F903" s="39">
        <f t="shared" si="117"/>
        <v>7216.6997000000001</v>
      </c>
      <c r="G903" s="51">
        <v>6708.28</v>
      </c>
      <c r="H903" s="54">
        <f t="shared" si="118"/>
        <v>6708.28</v>
      </c>
      <c r="I903" s="51">
        <v>7273.19</v>
      </c>
      <c r="J903" s="55">
        <f t="shared" si="119"/>
        <v>7273.19</v>
      </c>
      <c r="K903" s="41"/>
      <c r="L903" s="41"/>
      <c r="M903" s="41"/>
      <c r="N903" s="41"/>
      <c r="O903" s="41"/>
      <c r="P903" s="41"/>
      <c r="Q903" s="21">
        <f t="shared" si="120"/>
        <v>7066.06</v>
      </c>
      <c r="R903" s="24">
        <f t="shared" si="121"/>
        <v>3</v>
      </c>
      <c r="S903" s="24">
        <f t="shared" si="122"/>
        <v>311.12833727908009</v>
      </c>
      <c r="T903" s="25">
        <f t="shared" si="123"/>
        <v>4.4031374949983455</v>
      </c>
      <c r="U903" s="25" t="str">
        <f t="shared" si="124"/>
        <v>ОДН</v>
      </c>
      <c r="V903" s="26">
        <f t="shared" si="125"/>
        <v>7066.06</v>
      </c>
      <c r="W903" s="58" t="s">
        <v>2829</v>
      </c>
    </row>
    <row r="904" spans="1:23" ht="27" customHeight="1" x14ac:dyDescent="0.2">
      <c r="A904" s="47">
        <v>892</v>
      </c>
      <c r="B904" s="45" t="s">
        <v>606</v>
      </c>
      <c r="C904" s="40" t="s">
        <v>28</v>
      </c>
      <c r="D904" s="20">
        <v>1</v>
      </c>
      <c r="E904" s="49">
        <v>9367.4122499999994</v>
      </c>
      <c r="F904" s="39">
        <f t="shared" si="117"/>
        <v>9367.4122499999994</v>
      </c>
      <c r="G904" s="51">
        <v>8733.11</v>
      </c>
      <c r="H904" s="54">
        <f t="shared" si="118"/>
        <v>8733.11</v>
      </c>
      <c r="I904" s="51">
        <v>9468.5300000000007</v>
      </c>
      <c r="J904" s="55">
        <f t="shared" si="119"/>
        <v>9468.5300000000007</v>
      </c>
      <c r="K904" s="41"/>
      <c r="L904" s="41"/>
      <c r="M904" s="41"/>
      <c r="N904" s="41"/>
      <c r="O904" s="41"/>
      <c r="P904" s="41"/>
      <c r="Q904" s="21">
        <f t="shared" si="120"/>
        <v>9189.68</v>
      </c>
      <c r="R904" s="24">
        <f t="shared" si="121"/>
        <v>3</v>
      </c>
      <c r="S904" s="24">
        <f t="shared" si="122"/>
        <v>398.62403345136011</v>
      </c>
      <c r="T904" s="25">
        <f t="shared" si="123"/>
        <v>4.33773573673251</v>
      </c>
      <c r="U904" s="25" t="str">
        <f t="shared" si="124"/>
        <v>ОДН</v>
      </c>
      <c r="V904" s="26">
        <f t="shared" si="125"/>
        <v>9189.68</v>
      </c>
      <c r="W904" s="58" t="s">
        <v>2830</v>
      </c>
    </row>
    <row r="905" spans="1:23" ht="27" customHeight="1" x14ac:dyDescent="0.2">
      <c r="A905" s="47">
        <v>893</v>
      </c>
      <c r="B905" s="45" t="s">
        <v>607</v>
      </c>
      <c r="C905" s="40" t="s">
        <v>28</v>
      </c>
      <c r="D905" s="20">
        <v>1</v>
      </c>
      <c r="E905" s="49">
        <v>6129.0999000000002</v>
      </c>
      <c r="F905" s="39">
        <f t="shared" si="117"/>
        <v>6129.0999000000002</v>
      </c>
      <c r="G905" s="51">
        <v>5691.74</v>
      </c>
      <c r="H905" s="54">
        <f t="shared" si="118"/>
        <v>5691.74</v>
      </c>
      <c r="I905" s="51">
        <v>6171.04</v>
      </c>
      <c r="J905" s="55">
        <f t="shared" si="119"/>
        <v>6171.04</v>
      </c>
      <c r="K905" s="41"/>
      <c r="L905" s="41"/>
      <c r="M905" s="41"/>
      <c r="N905" s="41"/>
      <c r="O905" s="41"/>
      <c r="P905" s="41"/>
      <c r="Q905" s="21">
        <f t="shared" si="120"/>
        <v>5997.29</v>
      </c>
      <c r="R905" s="24">
        <f t="shared" si="121"/>
        <v>3</v>
      </c>
      <c r="S905" s="24">
        <f t="shared" si="122"/>
        <v>265.44652449976638</v>
      </c>
      <c r="T905" s="25">
        <f t="shared" si="123"/>
        <v>4.4261078670493905</v>
      </c>
      <c r="U905" s="25" t="str">
        <f t="shared" si="124"/>
        <v>ОДН</v>
      </c>
      <c r="V905" s="26">
        <f t="shared" si="125"/>
        <v>5997.29</v>
      </c>
      <c r="W905" s="58" t="s">
        <v>2831</v>
      </c>
    </row>
    <row r="906" spans="1:23" ht="27" customHeight="1" x14ac:dyDescent="0.25">
      <c r="A906" s="47">
        <v>894</v>
      </c>
      <c r="B906" s="42" t="s">
        <v>608</v>
      </c>
      <c r="C906" s="40" t="s">
        <v>28</v>
      </c>
      <c r="D906" s="20">
        <v>1</v>
      </c>
      <c r="E906" s="49">
        <v>465.15545999999995</v>
      </c>
      <c r="F906" s="39">
        <f t="shared" si="117"/>
        <v>465.15545999999995</v>
      </c>
      <c r="G906" s="52">
        <v>434.51</v>
      </c>
      <c r="H906" s="54">
        <f t="shared" si="118"/>
        <v>434.51</v>
      </c>
      <c r="I906" s="52">
        <v>471.1</v>
      </c>
      <c r="J906" s="55">
        <f t="shared" si="119"/>
        <v>471.1</v>
      </c>
      <c r="K906" s="41"/>
      <c r="L906" s="41"/>
      <c r="M906" s="41"/>
      <c r="N906" s="41"/>
      <c r="O906" s="41"/>
      <c r="P906" s="41"/>
      <c r="Q906" s="21">
        <f t="shared" si="120"/>
        <v>456.92</v>
      </c>
      <c r="R906" s="24">
        <f t="shared" si="121"/>
        <v>3</v>
      </c>
      <c r="S906" s="24">
        <f t="shared" si="122"/>
        <v>19.635469200042053</v>
      </c>
      <c r="T906" s="25">
        <f t="shared" si="123"/>
        <v>4.2973538475098598</v>
      </c>
      <c r="U906" s="25" t="str">
        <f t="shared" si="124"/>
        <v>ОДН</v>
      </c>
      <c r="V906" s="26">
        <f t="shared" si="125"/>
        <v>456.92</v>
      </c>
      <c r="W906" s="57" t="s">
        <v>2832</v>
      </c>
    </row>
    <row r="907" spans="1:23" ht="27" customHeight="1" x14ac:dyDescent="0.25">
      <c r="A907" s="47">
        <v>895</v>
      </c>
      <c r="B907" s="42" t="s">
        <v>609</v>
      </c>
      <c r="C907" s="40" t="s">
        <v>28</v>
      </c>
      <c r="D907" s="20">
        <v>1</v>
      </c>
      <c r="E907" s="49">
        <v>73.899000000000001</v>
      </c>
      <c r="F907" s="39">
        <f t="shared" si="117"/>
        <v>73.899000000000001</v>
      </c>
      <c r="G907" s="52">
        <v>68.83</v>
      </c>
      <c r="H907" s="54">
        <f t="shared" si="118"/>
        <v>68.83</v>
      </c>
      <c r="I907" s="52">
        <v>74.62</v>
      </c>
      <c r="J907" s="55">
        <f t="shared" si="119"/>
        <v>74.62</v>
      </c>
      <c r="K907" s="41"/>
      <c r="L907" s="41"/>
      <c r="M907" s="41"/>
      <c r="N907" s="41"/>
      <c r="O907" s="41"/>
      <c r="P907" s="41"/>
      <c r="Q907" s="21">
        <f t="shared" si="120"/>
        <v>72.45</v>
      </c>
      <c r="R907" s="24">
        <f t="shared" si="121"/>
        <v>3</v>
      </c>
      <c r="S907" s="24">
        <f t="shared" si="122"/>
        <v>3.155384366444129</v>
      </c>
      <c r="T907" s="25">
        <f t="shared" si="123"/>
        <v>4.3552579246985905</v>
      </c>
      <c r="U907" s="25" t="str">
        <f t="shared" si="124"/>
        <v>ОДН</v>
      </c>
      <c r="V907" s="26">
        <f t="shared" si="125"/>
        <v>72.45</v>
      </c>
      <c r="W907" s="57" t="s">
        <v>2833</v>
      </c>
    </row>
    <row r="908" spans="1:23" ht="27" customHeight="1" x14ac:dyDescent="0.25">
      <c r="A908" s="47">
        <v>896</v>
      </c>
      <c r="B908" s="42" t="s">
        <v>609</v>
      </c>
      <c r="C908" s="40" t="s">
        <v>28</v>
      </c>
      <c r="D908" s="20">
        <v>1</v>
      </c>
      <c r="E908" s="49">
        <v>916.81079999999997</v>
      </c>
      <c r="F908" s="39">
        <f t="shared" si="117"/>
        <v>916.81079999999997</v>
      </c>
      <c r="G908" s="52">
        <v>855.57</v>
      </c>
      <c r="H908" s="54">
        <f t="shared" si="118"/>
        <v>855.57</v>
      </c>
      <c r="I908" s="52">
        <v>927.62</v>
      </c>
      <c r="J908" s="55">
        <f t="shared" si="119"/>
        <v>927.62</v>
      </c>
      <c r="K908" s="41"/>
      <c r="L908" s="41"/>
      <c r="M908" s="41"/>
      <c r="N908" s="41"/>
      <c r="O908" s="41"/>
      <c r="P908" s="41"/>
      <c r="Q908" s="21">
        <f t="shared" si="120"/>
        <v>900</v>
      </c>
      <c r="R908" s="24">
        <f t="shared" si="121"/>
        <v>3</v>
      </c>
      <c r="S908" s="24">
        <f t="shared" si="122"/>
        <v>38.855451976781808</v>
      </c>
      <c r="T908" s="25">
        <f t="shared" si="123"/>
        <v>4.3172724418646453</v>
      </c>
      <c r="U908" s="25" t="str">
        <f t="shared" si="124"/>
        <v>ОДН</v>
      </c>
      <c r="V908" s="26">
        <f t="shared" si="125"/>
        <v>900</v>
      </c>
      <c r="W908" s="57" t="s">
        <v>2834</v>
      </c>
    </row>
    <row r="909" spans="1:23" ht="27" customHeight="1" x14ac:dyDescent="0.25">
      <c r="A909" s="47">
        <v>897</v>
      </c>
      <c r="B909" s="42" t="s">
        <v>610</v>
      </c>
      <c r="C909" s="40" t="s">
        <v>28</v>
      </c>
      <c r="D909" s="20">
        <v>1</v>
      </c>
      <c r="E909" s="49">
        <v>255.09684999999999</v>
      </c>
      <c r="F909" s="39">
        <f t="shared" ref="F909:F972" si="126">E909*D909</f>
        <v>255.09684999999999</v>
      </c>
      <c r="G909" s="52">
        <v>237.36</v>
      </c>
      <c r="H909" s="54">
        <f t="shared" ref="H909:H972" si="127">G909*D909</f>
        <v>237.36</v>
      </c>
      <c r="I909" s="52">
        <v>257.35000000000002</v>
      </c>
      <c r="J909" s="55">
        <f t="shared" ref="J909:J972" si="128">I909*D909</f>
        <v>257.35000000000002</v>
      </c>
      <c r="K909" s="41"/>
      <c r="L909" s="41"/>
      <c r="M909" s="41"/>
      <c r="N909" s="41"/>
      <c r="O909" s="41"/>
      <c r="P909" s="41"/>
      <c r="Q909" s="21">
        <f t="shared" ref="Q909:Q972" si="129">ROUND(AVERAGE(E909,G909,I909,K909,M909),2)</f>
        <v>249.94</v>
      </c>
      <c r="R909" s="24">
        <f t="shared" ref="R909:R972" si="130">COUNTA(E909,G909,I909,K909,M909)</f>
        <v>3</v>
      </c>
      <c r="S909" s="24">
        <f t="shared" ref="S909:S972" si="131">SQRT((IF(E909&gt;0,POWER(E909-Q909,2),0)+IF(G909&gt;0,POWER(G909-Q909,2),0)+IF(I909&gt;0,POWER(I909-Q909,2),0)+IF(K909&gt;0,POWER(K909-Q909,2),0)+IF(M909&gt;0,POWER(M909-Q909,2),0))/(R909-1))</f>
        <v>10.948917798634254</v>
      </c>
      <c r="T909" s="25">
        <f t="shared" ref="T909:T972" si="132">S909/Q909*100</f>
        <v>4.3806184678859941</v>
      </c>
      <c r="U909" s="25" t="str">
        <f t="shared" ref="U909:U972" si="133">IF(T909&lt;33,$U$8,$U$9)</f>
        <v>ОДН</v>
      </c>
      <c r="V909" s="26">
        <f t="shared" ref="V909:V972" si="134">D909*Q909</f>
        <v>249.94</v>
      </c>
      <c r="W909" s="57" t="s">
        <v>2835</v>
      </c>
    </row>
    <row r="910" spans="1:23" ht="27" customHeight="1" x14ac:dyDescent="0.25">
      <c r="A910" s="47">
        <v>898</v>
      </c>
      <c r="B910" s="42" t="s">
        <v>611</v>
      </c>
      <c r="C910" s="40" t="s">
        <v>28</v>
      </c>
      <c r="D910" s="20">
        <v>1</v>
      </c>
      <c r="E910" s="49">
        <v>22.5351</v>
      </c>
      <c r="F910" s="39">
        <f t="shared" si="126"/>
        <v>22.5351</v>
      </c>
      <c r="G910" s="52">
        <v>20.95</v>
      </c>
      <c r="H910" s="54">
        <f t="shared" si="127"/>
        <v>20.95</v>
      </c>
      <c r="I910" s="52">
        <v>22.71</v>
      </c>
      <c r="J910" s="55">
        <f t="shared" si="128"/>
        <v>22.71</v>
      </c>
      <c r="K910" s="41"/>
      <c r="L910" s="41"/>
      <c r="M910" s="41"/>
      <c r="N910" s="41"/>
      <c r="O910" s="41"/>
      <c r="P910" s="41"/>
      <c r="Q910" s="21">
        <f t="shared" si="129"/>
        <v>22.07</v>
      </c>
      <c r="R910" s="24">
        <f t="shared" si="130"/>
        <v>3</v>
      </c>
      <c r="S910" s="24">
        <f t="shared" si="131"/>
        <v>0.96961796858350413</v>
      </c>
      <c r="T910" s="25">
        <f t="shared" si="132"/>
        <v>4.3933754806683467</v>
      </c>
      <c r="U910" s="25" t="str">
        <f t="shared" si="133"/>
        <v>ОДН</v>
      </c>
      <c r="V910" s="26">
        <f t="shared" si="134"/>
        <v>22.07</v>
      </c>
      <c r="W910" s="57" t="s">
        <v>2836</v>
      </c>
    </row>
    <row r="911" spans="1:23" ht="27" customHeight="1" x14ac:dyDescent="0.25">
      <c r="A911" s="47">
        <v>899</v>
      </c>
      <c r="B911" s="42" t="s">
        <v>611</v>
      </c>
      <c r="C911" s="40" t="s">
        <v>28</v>
      </c>
      <c r="D911" s="20">
        <v>1</v>
      </c>
      <c r="E911" s="49">
        <v>227.89935</v>
      </c>
      <c r="F911" s="39">
        <f t="shared" si="126"/>
        <v>227.89935</v>
      </c>
      <c r="G911" s="52">
        <v>212.47</v>
      </c>
      <c r="H911" s="54">
        <f t="shared" si="127"/>
        <v>212.47</v>
      </c>
      <c r="I911" s="52">
        <v>230.36</v>
      </c>
      <c r="J911" s="55">
        <f t="shared" si="128"/>
        <v>230.36</v>
      </c>
      <c r="K911" s="41"/>
      <c r="L911" s="41"/>
      <c r="M911" s="41"/>
      <c r="N911" s="41"/>
      <c r="O911" s="41"/>
      <c r="P911" s="41"/>
      <c r="Q911" s="21">
        <f t="shared" si="129"/>
        <v>223.58</v>
      </c>
      <c r="R911" s="24">
        <f t="shared" si="130"/>
        <v>3</v>
      </c>
      <c r="S911" s="24">
        <f t="shared" si="131"/>
        <v>9.6968367115905423</v>
      </c>
      <c r="T911" s="25">
        <f t="shared" si="132"/>
        <v>4.3370769798687459</v>
      </c>
      <c r="U911" s="25" t="str">
        <f t="shared" si="133"/>
        <v>ОДН</v>
      </c>
      <c r="V911" s="26">
        <f t="shared" si="134"/>
        <v>223.58</v>
      </c>
      <c r="W911" s="57" t="s">
        <v>2837</v>
      </c>
    </row>
    <row r="912" spans="1:23" ht="27" customHeight="1" x14ac:dyDescent="0.25">
      <c r="A912" s="47">
        <v>900</v>
      </c>
      <c r="B912" s="42" t="s">
        <v>611</v>
      </c>
      <c r="C912" s="40" t="s">
        <v>28</v>
      </c>
      <c r="D912" s="20">
        <v>1</v>
      </c>
      <c r="E912" s="49">
        <v>419.83920000000001</v>
      </c>
      <c r="F912" s="39">
        <f t="shared" si="126"/>
        <v>419.83920000000001</v>
      </c>
      <c r="G912" s="52">
        <v>389.88</v>
      </c>
      <c r="H912" s="54">
        <f t="shared" si="127"/>
        <v>389.88</v>
      </c>
      <c r="I912" s="52">
        <v>422.71</v>
      </c>
      <c r="J912" s="55">
        <f t="shared" si="128"/>
        <v>422.71</v>
      </c>
      <c r="K912" s="41"/>
      <c r="L912" s="41"/>
      <c r="M912" s="41"/>
      <c r="N912" s="41"/>
      <c r="O912" s="41"/>
      <c r="P912" s="41"/>
      <c r="Q912" s="21">
        <f t="shared" si="129"/>
        <v>410.81</v>
      </c>
      <c r="R912" s="24">
        <f t="shared" si="130"/>
        <v>3</v>
      </c>
      <c r="S912" s="24">
        <f t="shared" si="131"/>
        <v>18.182427679493184</v>
      </c>
      <c r="T912" s="25">
        <f t="shared" si="132"/>
        <v>4.4259944206550923</v>
      </c>
      <c r="U912" s="25" t="str">
        <f t="shared" si="133"/>
        <v>ОДН</v>
      </c>
      <c r="V912" s="26">
        <f t="shared" si="134"/>
        <v>410.81</v>
      </c>
      <c r="W912" s="57" t="s">
        <v>2838</v>
      </c>
    </row>
    <row r="913" spans="1:23" ht="27" customHeight="1" x14ac:dyDescent="0.25">
      <c r="A913" s="47">
        <v>901</v>
      </c>
      <c r="B913" s="42" t="s">
        <v>612</v>
      </c>
      <c r="C913" s="40" t="s">
        <v>28</v>
      </c>
      <c r="D913" s="20">
        <v>1</v>
      </c>
      <c r="E913" s="49">
        <v>88.631550000000004</v>
      </c>
      <c r="F913" s="39">
        <f t="shared" si="126"/>
        <v>88.631550000000004</v>
      </c>
      <c r="G913" s="52">
        <v>82.79</v>
      </c>
      <c r="H913" s="54">
        <f t="shared" si="127"/>
        <v>82.79</v>
      </c>
      <c r="I913" s="52">
        <v>89.76</v>
      </c>
      <c r="J913" s="55">
        <f t="shared" si="128"/>
        <v>89.76</v>
      </c>
      <c r="K913" s="41"/>
      <c r="L913" s="41"/>
      <c r="M913" s="41"/>
      <c r="N913" s="41"/>
      <c r="O913" s="41"/>
      <c r="P913" s="41"/>
      <c r="Q913" s="21">
        <f t="shared" si="129"/>
        <v>87.06</v>
      </c>
      <c r="R913" s="24">
        <f t="shared" si="130"/>
        <v>3</v>
      </c>
      <c r="S913" s="24">
        <f t="shared" si="131"/>
        <v>3.7411675585637689</v>
      </c>
      <c r="T913" s="25">
        <f t="shared" si="132"/>
        <v>4.2972289898504119</v>
      </c>
      <c r="U913" s="25" t="str">
        <f t="shared" si="133"/>
        <v>ОДН</v>
      </c>
      <c r="V913" s="26">
        <f t="shared" si="134"/>
        <v>87.06</v>
      </c>
      <c r="W913" s="57" t="s">
        <v>2839</v>
      </c>
    </row>
    <row r="914" spans="1:23" ht="27" customHeight="1" x14ac:dyDescent="0.25">
      <c r="A914" s="47">
        <v>902</v>
      </c>
      <c r="B914" s="42" t="s">
        <v>613</v>
      </c>
      <c r="C914" s="40" t="s">
        <v>28</v>
      </c>
      <c r="D914" s="20">
        <v>1</v>
      </c>
      <c r="E914" s="49">
        <v>284.88600000000002</v>
      </c>
      <c r="F914" s="39">
        <f t="shared" si="126"/>
        <v>284.88600000000002</v>
      </c>
      <c r="G914" s="52">
        <v>265.33999999999997</v>
      </c>
      <c r="H914" s="54">
        <f t="shared" si="127"/>
        <v>265.33999999999997</v>
      </c>
      <c r="I914" s="52">
        <v>287.68</v>
      </c>
      <c r="J914" s="55">
        <f t="shared" si="128"/>
        <v>287.68</v>
      </c>
      <c r="K914" s="41"/>
      <c r="L914" s="41"/>
      <c r="M914" s="41"/>
      <c r="N914" s="41"/>
      <c r="O914" s="41"/>
      <c r="P914" s="41"/>
      <c r="Q914" s="21">
        <f t="shared" si="129"/>
        <v>279.3</v>
      </c>
      <c r="R914" s="24">
        <f t="shared" si="130"/>
        <v>3</v>
      </c>
      <c r="S914" s="24">
        <f t="shared" si="131"/>
        <v>12.171881448650431</v>
      </c>
      <c r="T914" s="25">
        <f t="shared" si="132"/>
        <v>4.3579955061405053</v>
      </c>
      <c r="U914" s="25" t="str">
        <f t="shared" si="133"/>
        <v>ОДН</v>
      </c>
      <c r="V914" s="26">
        <f t="shared" si="134"/>
        <v>279.3</v>
      </c>
      <c r="W914" s="57" t="s">
        <v>2840</v>
      </c>
    </row>
    <row r="915" spans="1:23" ht="27" customHeight="1" x14ac:dyDescent="0.25">
      <c r="A915" s="47">
        <v>903</v>
      </c>
      <c r="B915" s="42" t="s">
        <v>613</v>
      </c>
      <c r="C915" s="40" t="s">
        <v>28</v>
      </c>
      <c r="D915" s="20">
        <v>1</v>
      </c>
      <c r="E915" s="49">
        <v>577.3587</v>
      </c>
      <c r="F915" s="39">
        <f t="shared" si="126"/>
        <v>577.3587</v>
      </c>
      <c r="G915" s="52">
        <v>538.79</v>
      </c>
      <c r="H915" s="54">
        <f t="shared" si="127"/>
        <v>538.79</v>
      </c>
      <c r="I915" s="52">
        <v>584.16</v>
      </c>
      <c r="J915" s="55">
        <f t="shared" si="128"/>
        <v>584.16</v>
      </c>
      <c r="K915" s="41"/>
      <c r="L915" s="41"/>
      <c r="M915" s="41"/>
      <c r="N915" s="41"/>
      <c r="O915" s="41"/>
      <c r="P915" s="41"/>
      <c r="Q915" s="21">
        <f t="shared" si="129"/>
        <v>566.77</v>
      </c>
      <c r="R915" s="24">
        <f t="shared" si="130"/>
        <v>3</v>
      </c>
      <c r="S915" s="24">
        <f t="shared" si="131"/>
        <v>24.468480415526429</v>
      </c>
      <c r="T915" s="25">
        <f t="shared" si="132"/>
        <v>4.3171798817027067</v>
      </c>
      <c r="U915" s="25" t="str">
        <f t="shared" si="133"/>
        <v>ОДН</v>
      </c>
      <c r="V915" s="26">
        <f t="shared" si="134"/>
        <v>566.77</v>
      </c>
      <c r="W915" s="57" t="s">
        <v>2841</v>
      </c>
    </row>
    <row r="916" spans="1:23" ht="27" customHeight="1" x14ac:dyDescent="0.25">
      <c r="A916" s="47">
        <v>904</v>
      </c>
      <c r="B916" s="42" t="s">
        <v>614</v>
      </c>
      <c r="C916" s="40" t="s">
        <v>28</v>
      </c>
      <c r="D916" s="20">
        <v>1</v>
      </c>
      <c r="E916" s="49">
        <v>749.77134999999998</v>
      </c>
      <c r="F916" s="39">
        <f t="shared" si="126"/>
        <v>749.77134999999998</v>
      </c>
      <c r="G916" s="52">
        <v>697.63</v>
      </c>
      <c r="H916" s="54">
        <f t="shared" si="127"/>
        <v>697.63</v>
      </c>
      <c r="I916" s="52">
        <v>756.38</v>
      </c>
      <c r="J916" s="55">
        <f t="shared" si="128"/>
        <v>756.38</v>
      </c>
      <c r="K916" s="41"/>
      <c r="L916" s="41"/>
      <c r="M916" s="41"/>
      <c r="N916" s="41"/>
      <c r="O916" s="41"/>
      <c r="P916" s="41"/>
      <c r="Q916" s="21">
        <f t="shared" si="129"/>
        <v>734.59</v>
      </c>
      <c r="R916" s="24">
        <f t="shared" si="130"/>
        <v>3</v>
      </c>
      <c r="S916" s="24">
        <f t="shared" si="131"/>
        <v>32.181664716282931</v>
      </c>
      <c r="T916" s="25">
        <f t="shared" si="132"/>
        <v>4.380901552741383</v>
      </c>
      <c r="U916" s="25" t="str">
        <f t="shared" si="133"/>
        <v>ОДН</v>
      </c>
      <c r="V916" s="26">
        <f t="shared" si="134"/>
        <v>734.59</v>
      </c>
      <c r="W916" s="57" t="s">
        <v>2842</v>
      </c>
    </row>
    <row r="917" spans="1:23" ht="27" customHeight="1" x14ac:dyDescent="0.25">
      <c r="A917" s="47">
        <v>905</v>
      </c>
      <c r="B917" s="42" t="s">
        <v>615</v>
      </c>
      <c r="C917" s="40" t="s">
        <v>28</v>
      </c>
      <c r="D917" s="20">
        <v>1</v>
      </c>
      <c r="E917" s="49">
        <v>347.5822</v>
      </c>
      <c r="F917" s="39">
        <f t="shared" si="126"/>
        <v>347.5822</v>
      </c>
      <c r="G917" s="52">
        <v>323.10000000000002</v>
      </c>
      <c r="H917" s="54">
        <f t="shared" si="127"/>
        <v>323.10000000000002</v>
      </c>
      <c r="I917" s="52">
        <v>350.3</v>
      </c>
      <c r="J917" s="55">
        <f t="shared" si="128"/>
        <v>350.3</v>
      </c>
      <c r="K917" s="41"/>
      <c r="L917" s="41"/>
      <c r="M917" s="41"/>
      <c r="N917" s="41"/>
      <c r="O917" s="41"/>
      <c r="P917" s="41"/>
      <c r="Q917" s="21">
        <f t="shared" si="129"/>
        <v>340.33</v>
      </c>
      <c r="R917" s="24">
        <f t="shared" si="130"/>
        <v>3</v>
      </c>
      <c r="S917" s="24">
        <f t="shared" si="131"/>
        <v>14.981124871650984</v>
      </c>
      <c r="T917" s="25">
        <f t="shared" si="132"/>
        <v>4.401940725663616</v>
      </c>
      <c r="U917" s="25" t="str">
        <f t="shared" si="133"/>
        <v>ОДН</v>
      </c>
      <c r="V917" s="26">
        <f t="shared" si="134"/>
        <v>340.33</v>
      </c>
      <c r="W917" s="57" t="s">
        <v>2843</v>
      </c>
    </row>
    <row r="918" spans="1:23" ht="27" customHeight="1" x14ac:dyDescent="0.25">
      <c r="A918" s="47">
        <v>906</v>
      </c>
      <c r="B918" s="42" t="s">
        <v>616</v>
      </c>
      <c r="C918" s="40" t="s">
        <v>28</v>
      </c>
      <c r="D918" s="20">
        <v>1</v>
      </c>
      <c r="E918" s="49">
        <v>713.65665000000001</v>
      </c>
      <c r="F918" s="39">
        <f t="shared" si="126"/>
        <v>713.65665000000001</v>
      </c>
      <c r="G918" s="52">
        <v>665.33</v>
      </c>
      <c r="H918" s="54">
        <f t="shared" si="127"/>
        <v>665.33</v>
      </c>
      <c r="I918" s="52">
        <v>721.36</v>
      </c>
      <c r="J918" s="55">
        <f t="shared" si="128"/>
        <v>721.36</v>
      </c>
      <c r="K918" s="41"/>
      <c r="L918" s="41"/>
      <c r="M918" s="41"/>
      <c r="N918" s="41"/>
      <c r="O918" s="41"/>
      <c r="P918" s="41"/>
      <c r="Q918" s="21">
        <f t="shared" si="129"/>
        <v>700.12</v>
      </c>
      <c r="R918" s="24">
        <f t="shared" si="130"/>
        <v>3</v>
      </c>
      <c r="S918" s="24">
        <f t="shared" si="131"/>
        <v>30.370401653768905</v>
      </c>
      <c r="T918" s="25">
        <f t="shared" si="132"/>
        <v>4.3378851702235197</v>
      </c>
      <c r="U918" s="25" t="str">
        <f t="shared" si="133"/>
        <v>ОДН</v>
      </c>
      <c r="V918" s="26">
        <f t="shared" si="134"/>
        <v>700.12</v>
      </c>
      <c r="W918" s="57" t="s">
        <v>2844</v>
      </c>
    </row>
    <row r="919" spans="1:23" ht="27" customHeight="1" x14ac:dyDescent="0.25">
      <c r="A919" s="47">
        <v>907</v>
      </c>
      <c r="B919" s="42" t="s">
        <v>617</v>
      </c>
      <c r="C919" s="40" t="s">
        <v>28</v>
      </c>
      <c r="D919" s="20">
        <v>1</v>
      </c>
      <c r="E919" s="49">
        <v>3080.6622000000002</v>
      </c>
      <c r="F919" s="39">
        <f t="shared" si="126"/>
        <v>3080.6622000000002</v>
      </c>
      <c r="G919" s="51">
        <v>2860.83</v>
      </c>
      <c r="H919" s="54">
        <f t="shared" si="127"/>
        <v>2860.83</v>
      </c>
      <c r="I919" s="51">
        <v>3101.74</v>
      </c>
      <c r="J919" s="55">
        <f t="shared" si="128"/>
        <v>3101.74</v>
      </c>
      <c r="K919" s="41"/>
      <c r="L919" s="41"/>
      <c r="M919" s="41"/>
      <c r="N919" s="41"/>
      <c r="O919" s="41"/>
      <c r="P919" s="41"/>
      <c r="Q919" s="21">
        <f t="shared" si="129"/>
        <v>3014.41</v>
      </c>
      <c r="R919" s="24">
        <f t="shared" si="130"/>
        <v>3</v>
      </c>
      <c r="S919" s="24">
        <f t="shared" si="131"/>
        <v>133.4216985816775</v>
      </c>
      <c r="T919" s="25">
        <f t="shared" si="132"/>
        <v>4.4261297760317113</v>
      </c>
      <c r="U919" s="25" t="str">
        <f t="shared" si="133"/>
        <v>ОДН</v>
      </c>
      <c r="V919" s="26">
        <f t="shared" si="134"/>
        <v>3014.41</v>
      </c>
      <c r="W919" s="57" t="s">
        <v>2845</v>
      </c>
    </row>
    <row r="920" spans="1:23" ht="27" customHeight="1" x14ac:dyDescent="0.25">
      <c r="A920" s="47">
        <v>908</v>
      </c>
      <c r="B920" s="42" t="s">
        <v>617</v>
      </c>
      <c r="C920" s="40" t="s">
        <v>28</v>
      </c>
      <c r="D920" s="20">
        <v>1</v>
      </c>
      <c r="E920" s="49">
        <v>3751.5604499999999</v>
      </c>
      <c r="F920" s="39">
        <f t="shared" si="126"/>
        <v>3751.5604499999999</v>
      </c>
      <c r="G920" s="51">
        <v>3504.41</v>
      </c>
      <c r="H920" s="54">
        <f t="shared" si="127"/>
        <v>3504.41</v>
      </c>
      <c r="I920" s="51">
        <v>3799.52</v>
      </c>
      <c r="J920" s="55">
        <f t="shared" si="128"/>
        <v>3799.52</v>
      </c>
      <c r="K920" s="41"/>
      <c r="L920" s="41"/>
      <c r="M920" s="41"/>
      <c r="N920" s="41"/>
      <c r="O920" s="41"/>
      <c r="P920" s="41"/>
      <c r="Q920" s="21">
        <f t="shared" si="129"/>
        <v>3685.16</v>
      </c>
      <c r="R920" s="24">
        <f t="shared" si="130"/>
        <v>3</v>
      </c>
      <c r="S920" s="24">
        <f t="shared" si="131"/>
        <v>158.36317731752314</v>
      </c>
      <c r="T920" s="25">
        <f t="shared" si="132"/>
        <v>4.2973216174473601</v>
      </c>
      <c r="U920" s="25" t="str">
        <f t="shared" si="133"/>
        <v>ОДН</v>
      </c>
      <c r="V920" s="26">
        <f t="shared" si="134"/>
        <v>3685.16</v>
      </c>
      <c r="W920" s="57" t="s">
        <v>2846</v>
      </c>
    </row>
    <row r="921" spans="1:23" ht="27" customHeight="1" x14ac:dyDescent="0.25">
      <c r="A921" s="47">
        <v>909</v>
      </c>
      <c r="B921" s="42" t="s">
        <v>618</v>
      </c>
      <c r="C921" s="40" t="s">
        <v>28</v>
      </c>
      <c r="D921" s="20">
        <v>1</v>
      </c>
      <c r="E921" s="49">
        <v>8155.1039999999994</v>
      </c>
      <c r="F921" s="39">
        <f t="shared" si="126"/>
        <v>8155.1039999999994</v>
      </c>
      <c r="G921" s="51">
        <v>7595.44</v>
      </c>
      <c r="H921" s="54">
        <f t="shared" si="127"/>
        <v>7595.44</v>
      </c>
      <c r="I921" s="51">
        <v>8235.06</v>
      </c>
      <c r="J921" s="55">
        <f t="shared" si="128"/>
        <v>8235.06</v>
      </c>
      <c r="K921" s="41"/>
      <c r="L921" s="41"/>
      <c r="M921" s="41"/>
      <c r="N921" s="41"/>
      <c r="O921" s="41"/>
      <c r="P921" s="41"/>
      <c r="Q921" s="21">
        <f t="shared" si="129"/>
        <v>7995.2</v>
      </c>
      <c r="R921" s="24">
        <f t="shared" si="130"/>
        <v>3</v>
      </c>
      <c r="S921" s="24">
        <f t="shared" si="131"/>
        <v>348.50406483712629</v>
      </c>
      <c r="T921" s="25">
        <f t="shared" si="132"/>
        <v>4.3589161601601747</v>
      </c>
      <c r="U921" s="25" t="str">
        <f t="shared" si="133"/>
        <v>ОДН</v>
      </c>
      <c r="V921" s="26">
        <f t="shared" si="134"/>
        <v>7995.2</v>
      </c>
      <c r="W921" s="57" t="s">
        <v>2847</v>
      </c>
    </row>
    <row r="922" spans="1:23" ht="27" customHeight="1" x14ac:dyDescent="0.25">
      <c r="A922" s="47">
        <v>910</v>
      </c>
      <c r="B922" s="42" t="s">
        <v>619</v>
      </c>
      <c r="C922" s="40" t="s">
        <v>28</v>
      </c>
      <c r="D922" s="20">
        <v>1</v>
      </c>
      <c r="E922" s="49">
        <v>3680.7826</v>
      </c>
      <c r="F922" s="39">
        <f t="shared" si="126"/>
        <v>3680.7826</v>
      </c>
      <c r="G922" s="51">
        <v>3434.92</v>
      </c>
      <c r="H922" s="54">
        <f t="shared" si="127"/>
        <v>3434.92</v>
      </c>
      <c r="I922" s="51">
        <v>3724.17</v>
      </c>
      <c r="J922" s="55">
        <f t="shared" si="128"/>
        <v>3724.17</v>
      </c>
      <c r="K922" s="41"/>
      <c r="L922" s="41"/>
      <c r="M922" s="41"/>
      <c r="N922" s="41"/>
      <c r="O922" s="41"/>
      <c r="P922" s="41"/>
      <c r="Q922" s="21">
        <f t="shared" si="129"/>
        <v>3613.29</v>
      </c>
      <c r="R922" s="24">
        <f t="shared" si="130"/>
        <v>3</v>
      </c>
      <c r="S922" s="24">
        <f t="shared" si="131"/>
        <v>155.98955470601226</v>
      </c>
      <c r="T922" s="25">
        <f t="shared" si="132"/>
        <v>4.3171058704397449</v>
      </c>
      <c r="U922" s="25" t="str">
        <f t="shared" si="133"/>
        <v>ОДН</v>
      </c>
      <c r="V922" s="26">
        <f t="shared" si="134"/>
        <v>3613.29</v>
      </c>
      <c r="W922" s="57" t="s">
        <v>2848</v>
      </c>
    </row>
    <row r="923" spans="1:23" ht="27" customHeight="1" x14ac:dyDescent="0.2">
      <c r="A923" s="47">
        <v>911</v>
      </c>
      <c r="B923" s="43" t="s">
        <v>620</v>
      </c>
      <c r="C923" s="40" t="s">
        <v>28</v>
      </c>
      <c r="D923" s="20">
        <v>1</v>
      </c>
      <c r="E923" s="49">
        <v>7292.0841</v>
      </c>
      <c r="F923" s="39">
        <f t="shared" si="126"/>
        <v>7292.0841</v>
      </c>
      <c r="G923" s="51">
        <v>6785</v>
      </c>
      <c r="H923" s="54">
        <f t="shared" si="127"/>
        <v>6785</v>
      </c>
      <c r="I923" s="51">
        <v>7356.36</v>
      </c>
      <c r="J923" s="55">
        <f t="shared" si="128"/>
        <v>7356.36</v>
      </c>
      <c r="K923" s="41"/>
      <c r="L923" s="41"/>
      <c r="M923" s="41"/>
      <c r="N923" s="41"/>
      <c r="O923" s="41"/>
      <c r="P923" s="41"/>
      <c r="Q923" s="21">
        <f t="shared" si="129"/>
        <v>7144.48</v>
      </c>
      <c r="R923" s="24">
        <f t="shared" si="130"/>
        <v>3</v>
      </c>
      <c r="S923" s="24">
        <f t="shared" si="131"/>
        <v>312.97441999052404</v>
      </c>
      <c r="T923" s="25">
        <f t="shared" si="132"/>
        <v>4.3806465969605073</v>
      </c>
      <c r="U923" s="25" t="str">
        <f t="shared" si="133"/>
        <v>ОДН</v>
      </c>
      <c r="V923" s="26">
        <f t="shared" si="134"/>
        <v>7144.48</v>
      </c>
      <c r="W923" s="58" t="s">
        <v>2849</v>
      </c>
    </row>
    <row r="924" spans="1:23" ht="27" customHeight="1" x14ac:dyDescent="0.25">
      <c r="A924" s="47">
        <v>912</v>
      </c>
      <c r="B924" s="42" t="s">
        <v>621</v>
      </c>
      <c r="C924" s="40" t="s">
        <v>28</v>
      </c>
      <c r="D924" s="20">
        <v>1</v>
      </c>
      <c r="E924" s="49">
        <v>77.671999999999997</v>
      </c>
      <c r="F924" s="39">
        <f t="shared" si="126"/>
        <v>77.671999999999997</v>
      </c>
      <c r="G924" s="52">
        <v>72.2</v>
      </c>
      <c r="H924" s="54">
        <f t="shared" si="127"/>
        <v>72.2</v>
      </c>
      <c r="I924" s="52">
        <v>78.28</v>
      </c>
      <c r="J924" s="55">
        <f t="shared" si="128"/>
        <v>78.28</v>
      </c>
      <c r="K924" s="41"/>
      <c r="L924" s="41"/>
      <c r="M924" s="41"/>
      <c r="N924" s="41"/>
      <c r="O924" s="41"/>
      <c r="P924" s="41"/>
      <c r="Q924" s="21">
        <f t="shared" si="129"/>
        <v>76.05</v>
      </c>
      <c r="R924" s="24">
        <f t="shared" si="130"/>
        <v>3</v>
      </c>
      <c r="S924" s="24">
        <f t="shared" si="131"/>
        <v>3.3486029922939484</v>
      </c>
      <c r="T924" s="25">
        <f t="shared" si="132"/>
        <v>4.4031597531807343</v>
      </c>
      <c r="U924" s="25" t="str">
        <f t="shared" si="133"/>
        <v>ОДН</v>
      </c>
      <c r="V924" s="26">
        <f t="shared" si="134"/>
        <v>76.05</v>
      </c>
      <c r="W924" s="57" t="s">
        <v>2850</v>
      </c>
    </row>
    <row r="925" spans="1:23" ht="27" customHeight="1" x14ac:dyDescent="0.25">
      <c r="A925" s="47">
        <v>913</v>
      </c>
      <c r="B925" s="42" t="s">
        <v>621</v>
      </c>
      <c r="C925" s="40" t="s">
        <v>28</v>
      </c>
      <c r="D925" s="20">
        <v>1</v>
      </c>
      <c r="E925" s="49">
        <v>79.283294999999995</v>
      </c>
      <c r="F925" s="39">
        <f t="shared" si="126"/>
        <v>79.283294999999995</v>
      </c>
      <c r="G925" s="52">
        <v>73.91</v>
      </c>
      <c r="H925" s="54">
        <f t="shared" si="127"/>
        <v>73.91</v>
      </c>
      <c r="I925" s="52">
        <v>80.14</v>
      </c>
      <c r="J925" s="55">
        <f t="shared" si="128"/>
        <v>80.14</v>
      </c>
      <c r="K925" s="41"/>
      <c r="L925" s="41"/>
      <c r="M925" s="41"/>
      <c r="N925" s="41"/>
      <c r="O925" s="41"/>
      <c r="P925" s="41"/>
      <c r="Q925" s="21">
        <f t="shared" si="129"/>
        <v>77.78</v>
      </c>
      <c r="R925" s="24">
        <f t="shared" si="130"/>
        <v>3</v>
      </c>
      <c r="S925" s="24">
        <f t="shared" si="131"/>
        <v>3.3768621423612348</v>
      </c>
      <c r="T925" s="25">
        <f t="shared" si="132"/>
        <v>4.3415558528686482</v>
      </c>
      <c r="U925" s="25" t="str">
        <f t="shared" si="133"/>
        <v>ОДН</v>
      </c>
      <c r="V925" s="26">
        <f t="shared" si="134"/>
        <v>77.78</v>
      </c>
      <c r="W925" s="57" t="s">
        <v>2851</v>
      </c>
    </row>
    <row r="926" spans="1:23" ht="27" customHeight="1" x14ac:dyDescent="0.25">
      <c r="A926" s="47">
        <v>914</v>
      </c>
      <c r="B926" s="42" t="s">
        <v>621</v>
      </c>
      <c r="C926" s="40" t="s">
        <v>28</v>
      </c>
      <c r="D926" s="20">
        <v>1</v>
      </c>
      <c r="E926" s="49">
        <v>149.66490000000002</v>
      </c>
      <c r="F926" s="39">
        <f t="shared" si="126"/>
        <v>149.66490000000002</v>
      </c>
      <c r="G926" s="52">
        <v>138.99</v>
      </c>
      <c r="H926" s="54">
        <f t="shared" si="127"/>
        <v>138.99</v>
      </c>
      <c r="I926" s="52">
        <v>150.69</v>
      </c>
      <c r="J926" s="55">
        <f t="shared" si="128"/>
        <v>150.69</v>
      </c>
      <c r="K926" s="41"/>
      <c r="L926" s="41"/>
      <c r="M926" s="41"/>
      <c r="N926" s="41"/>
      <c r="O926" s="41"/>
      <c r="P926" s="41"/>
      <c r="Q926" s="21">
        <f t="shared" si="129"/>
        <v>146.44999999999999</v>
      </c>
      <c r="R926" s="24">
        <f t="shared" si="130"/>
        <v>3</v>
      </c>
      <c r="S926" s="24">
        <f t="shared" si="131"/>
        <v>6.4793819925205813</v>
      </c>
      <c r="T926" s="25">
        <f t="shared" si="132"/>
        <v>4.4242963417689189</v>
      </c>
      <c r="U926" s="25" t="str">
        <f t="shared" si="133"/>
        <v>ОДН</v>
      </c>
      <c r="V926" s="26">
        <f t="shared" si="134"/>
        <v>146.44999999999999</v>
      </c>
      <c r="W926" s="57" t="s">
        <v>2852</v>
      </c>
    </row>
    <row r="927" spans="1:23" ht="27" customHeight="1" x14ac:dyDescent="0.25">
      <c r="A927" s="47">
        <v>915</v>
      </c>
      <c r="B927" s="42" t="s">
        <v>621</v>
      </c>
      <c r="C927" s="40" t="s">
        <v>28</v>
      </c>
      <c r="D927" s="20">
        <v>1</v>
      </c>
      <c r="E927" s="49">
        <v>667.6096500000001</v>
      </c>
      <c r="F927" s="39">
        <f t="shared" si="126"/>
        <v>667.6096500000001</v>
      </c>
      <c r="G927" s="52">
        <v>623.63</v>
      </c>
      <c r="H927" s="54">
        <f t="shared" si="127"/>
        <v>623.63</v>
      </c>
      <c r="I927" s="52">
        <v>676.14</v>
      </c>
      <c r="J927" s="55">
        <f t="shared" si="128"/>
        <v>676.14</v>
      </c>
      <c r="K927" s="41"/>
      <c r="L927" s="41"/>
      <c r="M927" s="41"/>
      <c r="N927" s="41"/>
      <c r="O927" s="41"/>
      <c r="P927" s="41"/>
      <c r="Q927" s="21">
        <f t="shared" si="129"/>
        <v>655.79</v>
      </c>
      <c r="R927" s="24">
        <f t="shared" si="130"/>
        <v>3</v>
      </c>
      <c r="S927" s="24">
        <f t="shared" si="131"/>
        <v>28.178823840984759</v>
      </c>
      <c r="T927" s="25">
        <f t="shared" si="132"/>
        <v>4.296927955745705</v>
      </c>
      <c r="U927" s="25" t="str">
        <f t="shared" si="133"/>
        <v>ОДН</v>
      </c>
      <c r="V927" s="26">
        <f t="shared" si="134"/>
        <v>655.79</v>
      </c>
      <c r="W927" s="57" t="s">
        <v>2853</v>
      </c>
    </row>
    <row r="928" spans="1:23" ht="27" customHeight="1" x14ac:dyDescent="0.25">
      <c r="A928" s="47">
        <v>916</v>
      </c>
      <c r="B928" s="42" t="s">
        <v>621</v>
      </c>
      <c r="C928" s="40" t="s">
        <v>28</v>
      </c>
      <c r="D928" s="20">
        <v>1</v>
      </c>
      <c r="E928" s="49">
        <v>2176.3739999999998</v>
      </c>
      <c r="F928" s="39">
        <f t="shared" si="126"/>
        <v>2176.3739999999998</v>
      </c>
      <c r="G928" s="51">
        <v>2027.02</v>
      </c>
      <c r="H928" s="54">
        <f t="shared" si="127"/>
        <v>2027.02</v>
      </c>
      <c r="I928" s="51">
        <v>2197.71</v>
      </c>
      <c r="J928" s="55">
        <f t="shared" si="128"/>
        <v>2197.71</v>
      </c>
      <c r="K928" s="41"/>
      <c r="L928" s="41"/>
      <c r="M928" s="41"/>
      <c r="N928" s="41"/>
      <c r="O928" s="41"/>
      <c r="P928" s="41"/>
      <c r="Q928" s="21">
        <f t="shared" si="129"/>
        <v>2133.6999999999998</v>
      </c>
      <c r="R928" s="24">
        <f t="shared" si="130"/>
        <v>3</v>
      </c>
      <c r="S928" s="24">
        <f t="shared" si="131"/>
        <v>93.002614952483981</v>
      </c>
      <c r="T928" s="25">
        <f t="shared" si="132"/>
        <v>4.3587484160136842</v>
      </c>
      <c r="U928" s="25" t="str">
        <f t="shared" si="133"/>
        <v>ОДН</v>
      </c>
      <c r="V928" s="26">
        <f t="shared" si="134"/>
        <v>2133.6999999999998</v>
      </c>
      <c r="W928" s="57" t="s">
        <v>2854</v>
      </c>
    </row>
    <row r="929" spans="1:23" ht="27" customHeight="1" x14ac:dyDescent="0.25">
      <c r="A929" s="47">
        <v>917</v>
      </c>
      <c r="B929" s="42" t="s">
        <v>621</v>
      </c>
      <c r="C929" s="40" t="s">
        <v>28</v>
      </c>
      <c r="D929" s="20">
        <v>1</v>
      </c>
      <c r="E929" s="49">
        <v>2814.261</v>
      </c>
      <c r="F929" s="39">
        <f t="shared" si="126"/>
        <v>2814.261</v>
      </c>
      <c r="G929" s="51">
        <v>2626.28</v>
      </c>
      <c r="H929" s="54">
        <f t="shared" si="127"/>
        <v>2626.28</v>
      </c>
      <c r="I929" s="51">
        <v>2847.44</v>
      </c>
      <c r="J929" s="55">
        <f t="shared" si="128"/>
        <v>2847.44</v>
      </c>
      <c r="K929" s="41"/>
      <c r="L929" s="41"/>
      <c r="M929" s="41"/>
      <c r="N929" s="41"/>
      <c r="O929" s="41"/>
      <c r="P929" s="41"/>
      <c r="Q929" s="21">
        <f t="shared" si="129"/>
        <v>2762.66</v>
      </c>
      <c r="R929" s="24">
        <f t="shared" si="130"/>
        <v>3</v>
      </c>
      <c r="S929" s="24">
        <f t="shared" si="131"/>
        <v>119.26821873617455</v>
      </c>
      <c r="T929" s="25">
        <f t="shared" si="132"/>
        <v>4.3171515400438185</v>
      </c>
      <c r="U929" s="25" t="str">
        <f t="shared" si="133"/>
        <v>ОДН</v>
      </c>
      <c r="V929" s="26">
        <f t="shared" si="134"/>
        <v>2762.66</v>
      </c>
      <c r="W929" s="57" t="s">
        <v>2855</v>
      </c>
    </row>
    <row r="930" spans="1:23" ht="27" customHeight="1" x14ac:dyDescent="0.25">
      <c r="A930" s="47">
        <v>918</v>
      </c>
      <c r="B930" s="42" t="s">
        <v>621</v>
      </c>
      <c r="C930" s="40" t="s">
        <v>28</v>
      </c>
      <c r="D930" s="20">
        <v>1</v>
      </c>
      <c r="E930" s="49">
        <v>10651.02095</v>
      </c>
      <c r="F930" s="39">
        <f t="shared" si="126"/>
        <v>10651.02095</v>
      </c>
      <c r="G930" s="51">
        <v>9910.35</v>
      </c>
      <c r="H930" s="54">
        <f t="shared" si="127"/>
        <v>9910.35</v>
      </c>
      <c r="I930" s="51">
        <v>10744.91</v>
      </c>
      <c r="J930" s="55">
        <f t="shared" si="128"/>
        <v>10744.91</v>
      </c>
      <c r="K930" s="41"/>
      <c r="L930" s="41"/>
      <c r="M930" s="41"/>
      <c r="N930" s="41"/>
      <c r="O930" s="41"/>
      <c r="P930" s="41"/>
      <c r="Q930" s="21">
        <f t="shared" si="129"/>
        <v>10435.43</v>
      </c>
      <c r="R930" s="24">
        <f t="shared" si="130"/>
        <v>3</v>
      </c>
      <c r="S930" s="24">
        <f t="shared" si="131"/>
        <v>457.14676774636723</v>
      </c>
      <c r="T930" s="25">
        <f t="shared" si="132"/>
        <v>4.3807180705190607</v>
      </c>
      <c r="U930" s="25" t="str">
        <f t="shared" si="133"/>
        <v>ОДН</v>
      </c>
      <c r="V930" s="26">
        <f t="shared" si="134"/>
        <v>10435.43</v>
      </c>
      <c r="W930" s="57" t="s">
        <v>2856</v>
      </c>
    </row>
    <row r="931" spans="1:23" ht="27" customHeight="1" x14ac:dyDescent="0.25">
      <c r="A931" s="47">
        <v>919</v>
      </c>
      <c r="B931" s="42" t="s">
        <v>622</v>
      </c>
      <c r="C931" s="40" t="s">
        <v>28</v>
      </c>
      <c r="D931" s="20">
        <v>1</v>
      </c>
      <c r="E931" s="49">
        <v>996.14340000000004</v>
      </c>
      <c r="F931" s="39">
        <f t="shared" si="126"/>
        <v>996.14340000000004</v>
      </c>
      <c r="G931" s="52">
        <v>925.97</v>
      </c>
      <c r="H931" s="54">
        <f t="shared" si="127"/>
        <v>925.97</v>
      </c>
      <c r="I931" s="51">
        <v>1003.94</v>
      </c>
      <c r="J931" s="55">
        <f t="shared" si="128"/>
        <v>1003.94</v>
      </c>
      <c r="K931" s="41"/>
      <c r="L931" s="41"/>
      <c r="M931" s="41"/>
      <c r="N931" s="41"/>
      <c r="O931" s="41"/>
      <c r="P931" s="41"/>
      <c r="Q931" s="21">
        <f t="shared" si="129"/>
        <v>975.35</v>
      </c>
      <c r="R931" s="24">
        <f t="shared" si="130"/>
        <v>3</v>
      </c>
      <c r="S931" s="24">
        <f t="shared" si="131"/>
        <v>42.942624416539815</v>
      </c>
      <c r="T931" s="25">
        <f t="shared" si="132"/>
        <v>4.4027912458645426</v>
      </c>
      <c r="U931" s="25" t="str">
        <f t="shared" si="133"/>
        <v>ОДН</v>
      </c>
      <c r="V931" s="26">
        <f t="shared" si="134"/>
        <v>975.35</v>
      </c>
      <c r="W931" s="57" t="s">
        <v>2857</v>
      </c>
    </row>
    <row r="932" spans="1:23" ht="27" customHeight="1" x14ac:dyDescent="0.25">
      <c r="A932" s="47">
        <v>920</v>
      </c>
      <c r="B932" s="42" t="s">
        <v>623</v>
      </c>
      <c r="C932" s="40" t="s">
        <v>28</v>
      </c>
      <c r="D932" s="20">
        <v>1</v>
      </c>
      <c r="E932" s="49">
        <v>1719.4096499999998</v>
      </c>
      <c r="F932" s="39">
        <f t="shared" si="126"/>
        <v>1719.4096499999998</v>
      </c>
      <c r="G932" s="51">
        <v>1602.98</v>
      </c>
      <c r="H932" s="54">
        <f t="shared" si="127"/>
        <v>1602.98</v>
      </c>
      <c r="I932" s="51">
        <v>1737.97</v>
      </c>
      <c r="J932" s="55">
        <f t="shared" si="128"/>
        <v>1737.97</v>
      </c>
      <c r="K932" s="41"/>
      <c r="L932" s="41"/>
      <c r="M932" s="41"/>
      <c r="N932" s="41"/>
      <c r="O932" s="41"/>
      <c r="P932" s="41"/>
      <c r="Q932" s="21">
        <f t="shared" si="129"/>
        <v>1686.79</v>
      </c>
      <c r="R932" s="24">
        <f t="shared" si="130"/>
        <v>3</v>
      </c>
      <c r="S932" s="24">
        <f t="shared" si="131"/>
        <v>73.169495235796489</v>
      </c>
      <c r="T932" s="25">
        <f t="shared" si="132"/>
        <v>4.3377951752023955</v>
      </c>
      <c r="U932" s="25" t="str">
        <f t="shared" si="133"/>
        <v>ОДН</v>
      </c>
      <c r="V932" s="26">
        <f t="shared" si="134"/>
        <v>1686.79</v>
      </c>
      <c r="W932" s="57" t="s">
        <v>2858</v>
      </c>
    </row>
    <row r="933" spans="1:23" ht="27" customHeight="1" x14ac:dyDescent="0.25">
      <c r="A933" s="47">
        <v>921</v>
      </c>
      <c r="B933" s="42" t="s">
        <v>623</v>
      </c>
      <c r="C933" s="40" t="s">
        <v>28</v>
      </c>
      <c r="D933" s="20">
        <v>1</v>
      </c>
      <c r="E933" s="49">
        <v>4013.0244000000002</v>
      </c>
      <c r="F933" s="39">
        <f t="shared" si="126"/>
        <v>4013.0244000000002</v>
      </c>
      <c r="G933" s="51">
        <v>3726.66</v>
      </c>
      <c r="H933" s="54">
        <f t="shared" si="127"/>
        <v>3726.66</v>
      </c>
      <c r="I933" s="51">
        <v>4040.48</v>
      </c>
      <c r="J933" s="55">
        <f t="shared" si="128"/>
        <v>4040.48</v>
      </c>
      <c r="K933" s="41"/>
      <c r="L933" s="41"/>
      <c r="M933" s="41"/>
      <c r="N933" s="41"/>
      <c r="O933" s="41"/>
      <c r="P933" s="41"/>
      <c r="Q933" s="21">
        <f t="shared" si="129"/>
        <v>3926.72</v>
      </c>
      <c r="R933" s="24">
        <f t="shared" si="130"/>
        <v>3</v>
      </c>
      <c r="S933" s="24">
        <f t="shared" si="131"/>
        <v>173.80130991934453</v>
      </c>
      <c r="T933" s="25">
        <f t="shared" si="132"/>
        <v>4.4261192526929483</v>
      </c>
      <c r="U933" s="25" t="str">
        <f t="shared" si="133"/>
        <v>ОДН</v>
      </c>
      <c r="V933" s="26">
        <f t="shared" si="134"/>
        <v>3926.72</v>
      </c>
      <c r="W933" s="57" t="s">
        <v>2859</v>
      </c>
    </row>
    <row r="934" spans="1:23" ht="27" customHeight="1" x14ac:dyDescent="0.25">
      <c r="A934" s="47">
        <v>922</v>
      </c>
      <c r="B934" s="42" t="s">
        <v>624</v>
      </c>
      <c r="C934" s="40" t="s">
        <v>28</v>
      </c>
      <c r="D934" s="20">
        <v>1</v>
      </c>
      <c r="E934" s="49">
        <v>503.36415</v>
      </c>
      <c r="F934" s="39">
        <f t="shared" si="126"/>
        <v>503.36415</v>
      </c>
      <c r="G934" s="52">
        <v>470.2</v>
      </c>
      <c r="H934" s="54">
        <f t="shared" si="127"/>
        <v>470.2</v>
      </c>
      <c r="I934" s="52">
        <v>509.8</v>
      </c>
      <c r="J934" s="55">
        <f t="shared" si="128"/>
        <v>509.8</v>
      </c>
      <c r="K934" s="41"/>
      <c r="L934" s="41"/>
      <c r="M934" s="41"/>
      <c r="N934" s="41"/>
      <c r="O934" s="41"/>
      <c r="P934" s="41"/>
      <c r="Q934" s="21">
        <f t="shared" si="129"/>
        <v>494.45</v>
      </c>
      <c r="R934" s="24">
        <f t="shared" si="130"/>
        <v>3</v>
      </c>
      <c r="S934" s="24">
        <f t="shared" si="131"/>
        <v>21.250259648090196</v>
      </c>
      <c r="T934" s="25">
        <f t="shared" si="132"/>
        <v>4.2977570326807966</v>
      </c>
      <c r="U934" s="25" t="str">
        <f t="shared" si="133"/>
        <v>ОДН</v>
      </c>
      <c r="V934" s="26">
        <f t="shared" si="134"/>
        <v>494.45</v>
      </c>
      <c r="W934" s="57" t="s">
        <v>2534</v>
      </c>
    </row>
    <row r="935" spans="1:23" ht="27" customHeight="1" x14ac:dyDescent="0.25">
      <c r="A935" s="47">
        <v>923</v>
      </c>
      <c r="B935" s="42" t="s">
        <v>625</v>
      </c>
      <c r="C935" s="40" t="s">
        <v>28</v>
      </c>
      <c r="D935" s="20">
        <v>1</v>
      </c>
      <c r="E935" s="49">
        <v>275.19600000000003</v>
      </c>
      <c r="F935" s="39">
        <f t="shared" si="126"/>
        <v>275.19600000000003</v>
      </c>
      <c r="G935" s="52">
        <v>256.31</v>
      </c>
      <c r="H935" s="54">
        <f t="shared" si="127"/>
        <v>256.31</v>
      </c>
      <c r="I935" s="52">
        <v>277.89</v>
      </c>
      <c r="J935" s="55">
        <f t="shared" si="128"/>
        <v>277.89</v>
      </c>
      <c r="K935" s="41"/>
      <c r="L935" s="41"/>
      <c r="M935" s="41"/>
      <c r="N935" s="41"/>
      <c r="O935" s="41"/>
      <c r="P935" s="41"/>
      <c r="Q935" s="21">
        <f t="shared" si="129"/>
        <v>269.8</v>
      </c>
      <c r="R935" s="24">
        <f t="shared" si="130"/>
        <v>3</v>
      </c>
      <c r="S935" s="24">
        <f t="shared" si="131"/>
        <v>11.758933114870585</v>
      </c>
      <c r="T935" s="25">
        <f t="shared" si="132"/>
        <v>4.3583888490995495</v>
      </c>
      <c r="U935" s="25" t="str">
        <f t="shared" si="133"/>
        <v>ОДН</v>
      </c>
      <c r="V935" s="26">
        <f t="shared" si="134"/>
        <v>269.8</v>
      </c>
      <c r="W935" s="57" t="s">
        <v>2860</v>
      </c>
    </row>
    <row r="936" spans="1:23" ht="27" customHeight="1" x14ac:dyDescent="0.2">
      <c r="A936" s="47">
        <v>924</v>
      </c>
      <c r="B936" s="43" t="s">
        <v>626</v>
      </c>
      <c r="C936" s="40" t="s">
        <v>28</v>
      </c>
      <c r="D936" s="20">
        <v>1</v>
      </c>
      <c r="E936" s="49">
        <v>1968.9984999999999</v>
      </c>
      <c r="F936" s="39">
        <f t="shared" si="126"/>
        <v>1968.9984999999999</v>
      </c>
      <c r="G936" s="51">
        <v>1832.08</v>
      </c>
      <c r="H936" s="54">
        <f t="shared" si="127"/>
        <v>1832.08</v>
      </c>
      <c r="I936" s="51">
        <v>1986.36</v>
      </c>
      <c r="J936" s="55">
        <f t="shared" si="128"/>
        <v>1986.36</v>
      </c>
      <c r="K936" s="41"/>
      <c r="L936" s="41"/>
      <c r="M936" s="41"/>
      <c r="N936" s="41"/>
      <c r="O936" s="41"/>
      <c r="P936" s="41"/>
      <c r="Q936" s="21">
        <f t="shared" si="129"/>
        <v>1929.15</v>
      </c>
      <c r="R936" s="24">
        <f t="shared" si="130"/>
        <v>3</v>
      </c>
      <c r="S936" s="24">
        <f t="shared" si="131"/>
        <v>84.508792300712699</v>
      </c>
      <c r="T936" s="25">
        <f t="shared" si="132"/>
        <v>4.3806231915979943</v>
      </c>
      <c r="U936" s="25" t="str">
        <f t="shared" si="133"/>
        <v>ОДН</v>
      </c>
      <c r="V936" s="26">
        <f t="shared" si="134"/>
        <v>1929.15</v>
      </c>
      <c r="W936" s="61" t="s">
        <v>2861</v>
      </c>
    </row>
    <row r="937" spans="1:23" ht="27" customHeight="1" x14ac:dyDescent="0.2">
      <c r="A937" s="47">
        <v>925</v>
      </c>
      <c r="B937" s="43" t="s">
        <v>627</v>
      </c>
      <c r="C937" s="40" t="s">
        <v>28</v>
      </c>
      <c r="D937" s="20">
        <v>1</v>
      </c>
      <c r="E937" s="49">
        <v>1835.001</v>
      </c>
      <c r="F937" s="39">
        <f t="shared" si="126"/>
        <v>1835.001</v>
      </c>
      <c r="G937" s="51">
        <v>1705.73</v>
      </c>
      <c r="H937" s="54">
        <f t="shared" si="127"/>
        <v>1705.73</v>
      </c>
      <c r="I937" s="51">
        <v>1849.37</v>
      </c>
      <c r="J937" s="55">
        <f t="shared" si="128"/>
        <v>1849.37</v>
      </c>
      <c r="K937" s="41"/>
      <c r="L937" s="41"/>
      <c r="M937" s="41"/>
      <c r="N937" s="41"/>
      <c r="O937" s="41"/>
      <c r="P937" s="41"/>
      <c r="Q937" s="21">
        <f t="shared" si="129"/>
        <v>1796.7</v>
      </c>
      <c r="R937" s="24">
        <f t="shared" si="130"/>
        <v>3</v>
      </c>
      <c r="S937" s="24">
        <f t="shared" si="131"/>
        <v>79.109532930614577</v>
      </c>
      <c r="T937" s="25">
        <f t="shared" si="132"/>
        <v>4.4030463032567804</v>
      </c>
      <c r="U937" s="25" t="str">
        <f t="shared" si="133"/>
        <v>ОДН</v>
      </c>
      <c r="V937" s="26">
        <f t="shared" si="134"/>
        <v>1796.7</v>
      </c>
      <c r="W937" s="61" t="s">
        <v>2862</v>
      </c>
    </row>
    <row r="938" spans="1:23" ht="27" customHeight="1" x14ac:dyDescent="0.25">
      <c r="A938" s="47">
        <v>926</v>
      </c>
      <c r="B938" s="42" t="s">
        <v>628</v>
      </c>
      <c r="C938" s="40" t="s">
        <v>28</v>
      </c>
      <c r="D938" s="20">
        <v>1</v>
      </c>
      <c r="E938" s="49">
        <v>283.63865000000004</v>
      </c>
      <c r="F938" s="39">
        <f t="shared" si="126"/>
        <v>283.63865000000004</v>
      </c>
      <c r="G938" s="52">
        <v>264.43</v>
      </c>
      <c r="H938" s="54">
        <f t="shared" si="127"/>
        <v>264.43</v>
      </c>
      <c r="I938" s="52">
        <v>286.7</v>
      </c>
      <c r="J938" s="55">
        <f t="shared" si="128"/>
        <v>286.7</v>
      </c>
      <c r="K938" s="41"/>
      <c r="L938" s="41"/>
      <c r="M938" s="41"/>
      <c r="N938" s="41"/>
      <c r="O938" s="41"/>
      <c r="P938" s="41"/>
      <c r="Q938" s="21">
        <f t="shared" si="129"/>
        <v>278.26</v>
      </c>
      <c r="R938" s="24">
        <f t="shared" si="130"/>
        <v>3</v>
      </c>
      <c r="S938" s="24">
        <f t="shared" si="131"/>
        <v>12.071296032789935</v>
      </c>
      <c r="T938" s="25">
        <f t="shared" si="132"/>
        <v>4.3381355684575347</v>
      </c>
      <c r="U938" s="25" t="str">
        <f t="shared" si="133"/>
        <v>ОДН</v>
      </c>
      <c r="V938" s="26">
        <f t="shared" si="134"/>
        <v>278.26</v>
      </c>
      <c r="W938" s="57" t="s">
        <v>2863</v>
      </c>
    </row>
    <row r="939" spans="1:23" ht="27" customHeight="1" x14ac:dyDescent="0.2">
      <c r="A939" s="47">
        <v>927</v>
      </c>
      <c r="B939" s="43" t="s">
        <v>629</v>
      </c>
      <c r="C939" s="40" t="s">
        <v>28</v>
      </c>
      <c r="D939" s="20">
        <v>1</v>
      </c>
      <c r="E939" s="49">
        <v>75.804299999999998</v>
      </c>
      <c r="F939" s="39">
        <f t="shared" si="126"/>
        <v>75.804299999999998</v>
      </c>
      <c r="G939" s="52">
        <v>70.400000000000006</v>
      </c>
      <c r="H939" s="54">
        <f t="shared" si="127"/>
        <v>70.400000000000006</v>
      </c>
      <c r="I939" s="52">
        <v>76.319999999999993</v>
      </c>
      <c r="J939" s="55">
        <f t="shared" si="128"/>
        <v>76.319999999999993</v>
      </c>
      <c r="K939" s="41"/>
      <c r="L939" s="41"/>
      <c r="M939" s="41"/>
      <c r="N939" s="41"/>
      <c r="O939" s="41"/>
      <c r="P939" s="41"/>
      <c r="Q939" s="21">
        <f t="shared" si="129"/>
        <v>74.17</v>
      </c>
      <c r="R939" s="24">
        <f t="shared" si="130"/>
        <v>3</v>
      </c>
      <c r="S939" s="24">
        <f t="shared" si="131"/>
        <v>3.2792023793904455</v>
      </c>
      <c r="T939" s="25">
        <f t="shared" si="132"/>
        <v>4.421197761076507</v>
      </c>
      <c r="U939" s="25" t="str">
        <f t="shared" si="133"/>
        <v>ОДН</v>
      </c>
      <c r="V939" s="26">
        <f t="shared" si="134"/>
        <v>74.17</v>
      </c>
      <c r="W939" s="61" t="s">
        <v>2864</v>
      </c>
    </row>
    <row r="940" spans="1:23" ht="27" customHeight="1" x14ac:dyDescent="0.25">
      <c r="A940" s="47">
        <v>928</v>
      </c>
      <c r="B940" s="42" t="s">
        <v>630</v>
      </c>
      <c r="C940" s="40" t="s">
        <v>28</v>
      </c>
      <c r="D940" s="20">
        <v>1</v>
      </c>
      <c r="E940" s="49">
        <v>1188.3644999999999</v>
      </c>
      <c r="F940" s="39">
        <f t="shared" si="126"/>
        <v>1188.3644999999999</v>
      </c>
      <c r="G940" s="51">
        <v>1110.08</v>
      </c>
      <c r="H940" s="54">
        <f t="shared" si="127"/>
        <v>1110.08</v>
      </c>
      <c r="I940" s="51">
        <v>1203.56</v>
      </c>
      <c r="J940" s="55">
        <f t="shared" si="128"/>
        <v>1203.56</v>
      </c>
      <c r="K940" s="41"/>
      <c r="L940" s="41"/>
      <c r="M940" s="41"/>
      <c r="N940" s="41"/>
      <c r="O940" s="41"/>
      <c r="P940" s="41"/>
      <c r="Q940" s="21">
        <f t="shared" si="129"/>
        <v>1167.33</v>
      </c>
      <c r="R940" s="24">
        <f t="shared" si="130"/>
        <v>3</v>
      </c>
      <c r="S940" s="24">
        <f t="shared" si="131"/>
        <v>50.162862708631373</v>
      </c>
      <c r="T940" s="25">
        <f t="shared" si="132"/>
        <v>4.2972306638766566</v>
      </c>
      <c r="U940" s="25" t="str">
        <f t="shared" si="133"/>
        <v>ОДН</v>
      </c>
      <c r="V940" s="26">
        <f t="shared" si="134"/>
        <v>1167.33</v>
      </c>
      <c r="W940" s="57" t="s">
        <v>2865</v>
      </c>
    </row>
    <row r="941" spans="1:23" ht="27" customHeight="1" x14ac:dyDescent="0.25">
      <c r="A941" s="47">
        <v>929</v>
      </c>
      <c r="B941" s="42" t="s">
        <v>631</v>
      </c>
      <c r="C941" s="40" t="s">
        <v>28</v>
      </c>
      <c r="D941" s="20">
        <v>1</v>
      </c>
      <c r="E941" s="49">
        <v>246.33</v>
      </c>
      <c r="F941" s="39">
        <f t="shared" si="126"/>
        <v>246.33</v>
      </c>
      <c r="G941" s="52">
        <v>229.43</v>
      </c>
      <c r="H941" s="54">
        <f t="shared" si="127"/>
        <v>229.43</v>
      </c>
      <c r="I941" s="52">
        <v>248.75</v>
      </c>
      <c r="J941" s="55">
        <f t="shared" si="128"/>
        <v>248.75</v>
      </c>
      <c r="K941" s="41"/>
      <c r="L941" s="41"/>
      <c r="M941" s="41"/>
      <c r="N941" s="41"/>
      <c r="O941" s="41"/>
      <c r="P941" s="41"/>
      <c r="Q941" s="21">
        <f t="shared" si="129"/>
        <v>241.5</v>
      </c>
      <c r="R941" s="24">
        <f t="shared" si="130"/>
        <v>3</v>
      </c>
      <c r="S941" s="24">
        <f t="shared" si="131"/>
        <v>10.525594995058473</v>
      </c>
      <c r="T941" s="25">
        <f t="shared" si="132"/>
        <v>4.3584244285956411</v>
      </c>
      <c r="U941" s="25" t="str">
        <f t="shared" si="133"/>
        <v>ОДН</v>
      </c>
      <c r="V941" s="26">
        <f t="shared" si="134"/>
        <v>241.5</v>
      </c>
      <c r="W941" s="57" t="s">
        <v>2866</v>
      </c>
    </row>
    <row r="942" spans="1:23" ht="27" customHeight="1" x14ac:dyDescent="0.25">
      <c r="A942" s="47">
        <v>930</v>
      </c>
      <c r="B942" s="42" t="s">
        <v>632</v>
      </c>
      <c r="C942" s="40" t="s">
        <v>28</v>
      </c>
      <c r="D942" s="20">
        <v>1</v>
      </c>
      <c r="E942" s="49">
        <v>282.39319999999998</v>
      </c>
      <c r="F942" s="39">
        <f t="shared" si="126"/>
        <v>282.39319999999998</v>
      </c>
      <c r="G942" s="52">
        <v>263.52999999999997</v>
      </c>
      <c r="H942" s="54">
        <f t="shared" si="127"/>
        <v>263.52999999999997</v>
      </c>
      <c r="I942" s="52">
        <v>285.72000000000003</v>
      </c>
      <c r="J942" s="55">
        <f t="shared" si="128"/>
        <v>285.72000000000003</v>
      </c>
      <c r="K942" s="41"/>
      <c r="L942" s="41"/>
      <c r="M942" s="41"/>
      <c r="N942" s="41"/>
      <c r="O942" s="41"/>
      <c r="P942" s="41"/>
      <c r="Q942" s="21">
        <f t="shared" si="129"/>
        <v>277.20999999999998</v>
      </c>
      <c r="R942" s="24">
        <f t="shared" si="130"/>
        <v>3</v>
      </c>
      <c r="S942" s="24">
        <f t="shared" si="131"/>
        <v>11.967206487731399</v>
      </c>
      <c r="T942" s="25">
        <f t="shared" si="132"/>
        <v>4.317018321031493</v>
      </c>
      <c r="U942" s="25" t="str">
        <f t="shared" si="133"/>
        <v>ОДН</v>
      </c>
      <c r="V942" s="26">
        <f t="shared" si="134"/>
        <v>277.20999999999998</v>
      </c>
      <c r="W942" s="57" t="s">
        <v>2867</v>
      </c>
    </row>
    <row r="943" spans="1:23" ht="27" customHeight="1" x14ac:dyDescent="0.25">
      <c r="A943" s="47">
        <v>931</v>
      </c>
      <c r="B943" s="42" t="s">
        <v>633</v>
      </c>
      <c r="C943" s="40" t="s">
        <v>28</v>
      </c>
      <c r="D943" s="20">
        <v>1</v>
      </c>
      <c r="E943" s="49">
        <v>71.112649999999988</v>
      </c>
      <c r="F943" s="39">
        <f t="shared" si="126"/>
        <v>71.112649999999988</v>
      </c>
      <c r="G943" s="52">
        <v>66.17</v>
      </c>
      <c r="H943" s="54">
        <f t="shared" si="127"/>
        <v>66.17</v>
      </c>
      <c r="I943" s="52">
        <v>71.739999999999995</v>
      </c>
      <c r="J943" s="55">
        <f t="shared" si="128"/>
        <v>71.739999999999995</v>
      </c>
      <c r="K943" s="41"/>
      <c r="L943" s="41"/>
      <c r="M943" s="41"/>
      <c r="N943" s="41"/>
      <c r="O943" s="41"/>
      <c r="P943" s="41"/>
      <c r="Q943" s="21">
        <f t="shared" si="129"/>
        <v>69.67</v>
      </c>
      <c r="R943" s="24">
        <f t="shared" si="130"/>
        <v>3</v>
      </c>
      <c r="S943" s="24">
        <f t="shared" si="131"/>
        <v>3.0509128980110143</v>
      </c>
      <c r="T943" s="25">
        <f t="shared" si="132"/>
        <v>4.379091284643339</v>
      </c>
      <c r="U943" s="25" t="str">
        <f t="shared" si="133"/>
        <v>ОДН</v>
      </c>
      <c r="V943" s="26">
        <f t="shared" si="134"/>
        <v>69.67</v>
      </c>
      <c r="W943" s="57" t="s">
        <v>2868</v>
      </c>
    </row>
    <row r="944" spans="1:23" ht="27" customHeight="1" x14ac:dyDescent="0.25">
      <c r="A944" s="47">
        <v>932</v>
      </c>
      <c r="B944" s="42" t="s">
        <v>633</v>
      </c>
      <c r="C944" s="40" t="s">
        <v>28</v>
      </c>
      <c r="D944" s="20">
        <v>1</v>
      </c>
      <c r="E944" s="49">
        <v>244.66679999999999</v>
      </c>
      <c r="F944" s="39">
        <f t="shared" si="126"/>
        <v>244.66679999999999</v>
      </c>
      <c r="G944" s="52">
        <v>227.43</v>
      </c>
      <c r="H944" s="54">
        <f t="shared" si="127"/>
        <v>227.43</v>
      </c>
      <c r="I944" s="52">
        <v>246.58</v>
      </c>
      <c r="J944" s="55">
        <f t="shared" si="128"/>
        <v>246.58</v>
      </c>
      <c r="K944" s="41"/>
      <c r="L944" s="41"/>
      <c r="M944" s="41"/>
      <c r="N944" s="41"/>
      <c r="O944" s="41"/>
      <c r="P944" s="41"/>
      <c r="Q944" s="21">
        <f t="shared" si="129"/>
        <v>239.56</v>
      </c>
      <c r="R944" s="24">
        <f t="shared" si="130"/>
        <v>3</v>
      </c>
      <c r="S944" s="24">
        <f t="shared" si="131"/>
        <v>10.547433484976333</v>
      </c>
      <c r="T944" s="25">
        <f t="shared" si="132"/>
        <v>4.4028358177393274</v>
      </c>
      <c r="U944" s="25" t="str">
        <f t="shared" si="133"/>
        <v>ОДН</v>
      </c>
      <c r="V944" s="26">
        <f t="shared" si="134"/>
        <v>239.56</v>
      </c>
      <c r="W944" s="57" t="s">
        <v>2869</v>
      </c>
    </row>
    <row r="945" spans="1:23" ht="27" customHeight="1" x14ac:dyDescent="0.25">
      <c r="A945" s="47">
        <v>933</v>
      </c>
      <c r="B945" s="42" t="s">
        <v>633</v>
      </c>
      <c r="C945" s="40" t="s">
        <v>28</v>
      </c>
      <c r="D945" s="20">
        <v>1</v>
      </c>
      <c r="E945" s="49">
        <v>261.37349999999998</v>
      </c>
      <c r="F945" s="39">
        <f t="shared" si="126"/>
        <v>261.37349999999998</v>
      </c>
      <c r="G945" s="52">
        <v>243.68</v>
      </c>
      <c r="H945" s="54">
        <f t="shared" si="127"/>
        <v>243.68</v>
      </c>
      <c r="I945" s="52">
        <v>264.2</v>
      </c>
      <c r="J945" s="55">
        <f t="shared" si="128"/>
        <v>264.2</v>
      </c>
      <c r="K945" s="41"/>
      <c r="L945" s="41"/>
      <c r="M945" s="41"/>
      <c r="N945" s="41"/>
      <c r="O945" s="41"/>
      <c r="P945" s="41"/>
      <c r="Q945" s="21">
        <f t="shared" si="129"/>
        <v>256.42</v>
      </c>
      <c r="R945" s="24">
        <f t="shared" si="130"/>
        <v>3</v>
      </c>
      <c r="S945" s="24">
        <f t="shared" si="131"/>
        <v>11.121446898897631</v>
      </c>
      <c r="T945" s="25">
        <f t="shared" si="132"/>
        <v>4.3371994769899498</v>
      </c>
      <c r="U945" s="25" t="str">
        <f t="shared" si="133"/>
        <v>ОДН</v>
      </c>
      <c r="V945" s="26">
        <f t="shared" si="134"/>
        <v>256.42</v>
      </c>
      <c r="W945" s="57" t="s">
        <v>2870</v>
      </c>
    </row>
    <row r="946" spans="1:23" ht="27" customHeight="1" x14ac:dyDescent="0.25">
      <c r="A946" s="47">
        <v>934</v>
      </c>
      <c r="B946" s="42" t="s">
        <v>633</v>
      </c>
      <c r="C946" s="40" t="s">
        <v>28</v>
      </c>
      <c r="D946" s="20">
        <v>1</v>
      </c>
      <c r="E946" s="49">
        <v>293.49869999999999</v>
      </c>
      <c r="F946" s="39">
        <f t="shared" si="126"/>
        <v>293.49869999999999</v>
      </c>
      <c r="G946" s="52">
        <v>272.56</v>
      </c>
      <c r="H946" s="54">
        <f t="shared" si="127"/>
        <v>272.56</v>
      </c>
      <c r="I946" s="52">
        <v>295.51</v>
      </c>
      <c r="J946" s="55">
        <f t="shared" si="128"/>
        <v>295.51</v>
      </c>
      <c r="K946" s="41"/>
      <c r="L946" s="41"/>
      <c r="M946" s="41"/>
      <c r="N946" s="41"/>
      <c r="O946" s="41"/>
      <c r="P946" s="41"/>
      <c r="Q946" s="21">
        <f t="shared" si="129"/>
        <v>287.19</v>
      </c>
      <c r="R946" s="24">
        <f t="shared" si="130"/>
        <v>3</v>
      </c>
      <c r="S946" s="24">
        <f t="shared" si="131"/>
        <v>12.709425551337866</v>
      </c>
      <c r="T946" s="25">
        <f t="shared" si="132"/>
        <v>4.4254415374274405</v>
      </c>
      <c r="U946" s="25" t="str">
        <f t="shared" si="133"/>
        <v>ОДН</v>
      </c>
      <c r="V946" s="26">
        <f t="shared" si="134"/>
        <v>287.19</v>
      </c>
      <c r="W946" s="57" t="s">
        <v>2871</v>
      </c>
    </row>
    <row r="947" spans="1:23" ht="27" customHeight="1" x14ac:dyDescent="0.25">
      <c r="A947" s="47">
        <v>935</v>
      </c>
      <c r="B947" s="42" t="s">
        <v>633</v>
      </c>
      <c r="C947" s="40" t="s">
        <v>28</v>
      </c>
      <c r="D947" s="20">
        <v>1</v>
      </c>
      <c r="E947" s="49">
        <v>552.63779999999997</v>
      </c>
      <c r="F947" s="39">
        <f t="shared" si="126"/>
        <v>552.63779999999997</v>
      </c>
      <c r="G947" s="52">
        <v>516.23</v>
      </c>
      <c r="H947" s="54">
        <f t="shared" si="127"/>
        <v>516.23</v>
      </c>
      <c r="I947" s="52">
        <v>559.70000000000005</v>
      </c>
      <c r="J947" s="55">
        <f t="shared" si="128"/>
        <v>559.70000000000005</v>
      </c>
      <c r="K947" s="41"/>
      <c r="L947" s="41"/>
      <c r="M947" s="41"/>
      <c r="N947" s="41"/>
      <c r="O947" s="41"/>
      <c r="P947" s="41"/>
      <c r="Q947" s="21">
        <f t="shared" si="129"/>
        <v>542.86</v>
      </c>
      <c r="R947" s="24">
        <f t="shared" si="130"/>
        <v>3</v>
      </c>
      <c r="S947" s="24">
        <f t="shared" si="131"/>
        <v>23.327536012618221</v>
      </c>
      <c r="T947" s="25">
        <f t="shared" si="132"/>
        <v>4.2971550699293042</v>
      </c>
      <c r="U947" s="25" t="str">
        <f t="shared" si="133"/>
        <v>ОДН</v>
      </c>
      <c r="V947" s="26">
        <f t="shared" si="134"/>
        <v>542.86</v>
      </c>
      <c r="W947" s="57" t="s">
        <v>2872</v>
      </c>
    </row>
    <row r="948" spans="1:23" ht="27" customHeight="1" x14ac:dyDescent="0.25">
      <c r="A948" s="47">
        <v>936</v>
      </c>
      <c r="B948" s="42" t="s">
        <v>634</v>
      </c>
      <c r="C948" s="40" t="s">
        <v>28</v>
      </c>
      <c r="D948" s="20">
        <v>1</v>
      </c>
      <c r="E948" s="49">
        <v>240.31199999999998</v>
      </c>
      <c r="F948" s="39">
        <f t="shared" si="126"/>
        <v>240.31199999999998</v>
      </c>
      <c r="G948" s="52">
        <v>223.82</v>
      </c>
      <c r="H948" s="54">
        <f t="shared" si="127"/>
        <v>223.82</v>
      </c>
      <c r="I948" s="52">
        <v>242.67</v>
      </c>
      <c r="J948" s="55">
        <f t="shared" si="128"/>
        <v>242.67</v>
      </c>
      <c r="K948" s="41"/>
      <c r="L948" s="41"/>
      <c r="M948" s="41"/>
      <c r="N948" s="41"/>
      <c r="O948" s="41"/>
      <c r="P948" s="41"/>
      <c r="Q948" s="21">
        <f t="shared" si="129"/>
        <v>235.6</v>
      </c>
      <c r="R948" s="24">
        <f t="shared" si="130"/>
        <v>3</v>
      </c>
      <c r="S948" s="24">
        <f t="shared" si="131"/>
        <v>10.270254232491029</v>
      </c>
      <c r="T948" s="25">
        <f t="shared" si="132"/>
        <v>4.3591911003781956</v>
      </c>
      <c r="U948" s="25" t="str">
        <f t="shared" si="133"/>
        <v>ОДН</v>
      </c>
      <c r="V948" s="26">
        <f t="shared" si="134"/>
        <v>235.6</v>
      </c>
      <c r="W948" s="57" t="s">
        <v>2864</v>
      </c>
    </row>
    <row r="949" spans="1:23" ht="27" customHeight="1" x14ac:dyDescent="0.25">
      <c r="A949" s="47">
        <v>937</v>
      </c>
      <c r="B949" s="42" t="s">
        <v>635</v>
      </c>
      <c r="C949" s="40" t="s">
        <v>28</v>
      </c>
      <c r="D949" s="20">
        <v>1</v>
      </c>
      <c r="E949" s="49">
        <v>134.68140000000002</v>
      </c>
      <c r="F949" s="39">
        <f t="shared" si="126"/>
        <v>134.68140000000002</v>
      </c>
      <c r="G949" s="52">
        <v>125.69</v>
      </c>
      <c r="H949" s="54">
        <f t="shared" si="127"/>
        <v>125.69</v>
      </c>
      <c r="I949" s="52">
        <v>136.27000000000001</v>
      </c>
      <c r="J949" s="55">
        <f t="shared" si="128"/>
        <v>136.27000000000001</v>
      </c>
      <c r="K949" s="41"/>
      <c r="L949" s="41"/>
      <c r="M949" s="41"/>
      <c r="N949" s="41"/>
      <c r="O949" s="41"/>
      <c r="P949" s="41"/>
      <c r="Q949" s="21">
        <f t="shared" si="129"/>
        <v>132.21</v>
      </c>
      <c r="R949" s="24">
        <f t="shared" si="130"/>
        <v>3</v>
      </c>
      <c r="S949" s="24">
        <f t="shared" si="131"/>
        <v>5.7053403912474945</v>
      </c>
      <c r="T949" s="25">
        <f t="shared" si="132"/>
        <v>4.3153622201403028</v>
      </c>
      <c r="U949" s="25" t="str">
        <f t="shared" si="133"/>
        <v>ОДН</v>
      </c>
      <c r="V949" s="26">
        <f t="shared" si="134"/>
        <v>132.21</v>
      </c>
      <c r="W949" s="57" t="s">
        <v>2873</v>
      </c>
    </row>
    <row r="950" spans="1:23" ht="27" customHeight="1" x14ac:dyDescent="0.25">
      <c r="A950" s="47">
        <v>938</v>
      </c>
      <c r="B950" s="42" t="s">
        <v>636</v>
      </c>
      <c r="C950" s="40" t="s">
        <v>28</v>
      </c>
      <c r="D950" s="20">
        <v>1</v>
      </c>
      <c r="E950" s="49">
        <v>522.80304999999998</v>
      </c>
      <c r="F950" s="39">
        <f t="shared" si="126"/>
        <v>522.80304999999998</v>
      </c>
      <c r="G950" s="52">
        <v>486.45</v>
      </c>
      <c r="H950" s="54">
        <f t="shared" si="127"/>
        <v>486.45</v>
      </c>
      <c r="I950" s="52">
        <v>527.41</v>
      </c>
      <c r="J950" s="55">
        <f t="shared" si="128"/>
        <v>527.41</v>
      </c>
      <c r="K950" s="41"/>
      <c r="L950" s="41"/>
      <c r="M950" s="41"/>
      <c r="N950" s="41"/>
      <c r="O950" s="41"/>
      <c r="P950" s="41"/>
      <c r="Q950" s="21">
        <f t="shared" si="129"/>
        <v>512.22</v>
      </c>
      <c r="R950" s="24">
        <f t="shared" si="130"/>
        <v>3</v>
      </c>
      <c r="S950" s="24">
        <f t="shared" si="131"/>
        <v>22.436910964998049</v>
      </c>
      <c r="T950" s="25">
        <f t="shared" si="132"/>
        <v>4.3803270010928994</v>
      </c>
      <c r="U950" s="25" t="str">
        <f t="shared" si="133"/>
        <v>ОДН</v>
      </c>
      <c r="V950" s="26">
        <f t="shared" si="134"/>
        <v>512.22</v>
      </c>
      <c r="W950" s="57" t="s">
        <v>2874</v>
      </c>
    </row>
    <row r="951" spans="1:23" ht="27" customHeight="1" x14ac:dyDescent="0.25">
      <c r="A951" s="47">
        <v>939</v>
      </c>
      <c r="B951" s="42" t="s">
        <v>637</v>
      </c>
      <c r="C951" s="40" t="s">
        <v>28</v>
      </c>
      <c r="D951" s="20">
        <v>1</v>
      </c>
      <c r="E951" s="49">
        <v>252.434</v>
      </c>
      <c r="F951" s="39">
        <f t="shared" si="126"/>
        <v>252.434</v>
      </c>
      <c r="G951" s="52">
        <v>234.65</v>
      </c>
      <c r="H951" s="54">
        <f t="shared" si="127"/>
        <v>234.65</v>
      </c>
      <c r="I951" s="52">
        <v>254.41</v>
      </c>
      <c r="J951" s="55">
        <f t="shared" si="128"/>
        <v>254.41</v>
      </c>
      <c r="K951" s="41"/>
      <c r="L951" s="41"/>
      <c r="M951" s="41"/>
      <c r="N951" s="41"/>
      <c r="O951" s="41"/>
      <c r="P951" s="41"/>
      <c r="Q951" s="21">
        <f t="shared" si="129"/>
        <v>247.16</v>
      </c>
      <c r="R951" s="24">
        <f t="shared" si="130"/>
        <v>3</v>
      </c>
      <c r="S951" s="24">
        <f t="shared" si="131"/>
        <v>10.88296090225449</v>
      </c>
      <c r="T951" s="25">
        <f t="shared" si="132"/>
        <v>4.4032047670555468</v>
      </c>
      <c r="U951" s="25" t="str">
        <f t="shared" si="133"/>
        <v>ОДН</v>
      </c>
      <c r="V951" s="26">
        <f t="shared" si="134"/>
        <v>247.16</v>
      </c>
      <c r="W951" s="57" t="s">
        <v>2875</v>
      </c>
    </row>
    <row r="952" spans="1:23" ht="27" customHeight="1" x14ac:dyDescent="0.25">
      <c r="A952" s="47">
        <v>940</v>
      </c>
      <c r="B952" s="42" t="s">
        <v>638</v>
      </c>
      <c r="C952" s="40" t="s">
        <v>28</v>
      </c>
      <c r="D952" s="20">
        <v>1</v>
      </c>
      <c r="E952" s="49">
        <v>218.77929999999998</v>
      </c>
      <c r="F952" s="39">
        <f t="shared" si="126"/>
        <v>218.77929999999998</v>
      </c>
      <c r="G952" s="52">
        <v>203.97</v>
      </c>
      <c r="H952" s="54">
        <f t="shared" si="127"/>
        <v>203.97</v>
      </c>
      <c r="I952" s="52">
        <v>221.14</v>
      </c>
      <c r="J952" s="55">
        <f t="shared" si="128"/>
        <v>221.14</v>
      </c>
      <c r="K952" s="41"/>
      <c r="L952" s="41"/>
      <c r="M952" s="41"/>
      <c r="N952" s="41"/>
      <c r="O952" s="41"/>
      <c r="P952" s="41"/>
      <c r="Q952" s="21">
        <f t="shared" si="129"/>
        <v>214.63</v>
      </c>
      <c r="R952" s="24">
        <f t="shared" si="130"/>
        <v>3</v>
      </c>
      <c r="S952" s="24">
        <f t="shared" si="131"/>
        <v>9.3067822175550994</v>
      </c>
      <c r="T952" s="25">
        <f t="shared" si="132"/>
        <v>4.3361982097354046</v>
      </c>
      <c r="U952" s="25" t="str">
        <f t="shared" si="133"/>
        <v>ОДН</v>
      </c>
      <c r="V952" s="26">
        <f t="shared" si="134"/>
        <v>214.63</v>
      </c>
      <c r="W952" s="57" t="s">
        <v>2876</v>
      </c>
    </row>
    <row r="953" spans="1:23" ht="27" customHeight="1" x14ac:dyDescent="0.25">
      <c r="A953" s="47">
        <v>941</v>
      </c>
      <c r="B953" s="42" t="s">
        <v>639</v>
      </c>
      <c r="C953" s="40" t="s">
        <v>28</v>
      </c>
      <c r="D953" s="20">
        <v>1</v>
      </c>
      <c r="E953" s="49">
        <v>87.006149999999991</v>
      </c>
      <c r="F953" s="39">
        <f t="shared" si="126"/>
        <v>87.006149999999991</v>
      </c>
      <c r="G953" s="52">
        <v>80.8</v>
      </c>
      <c r="H953" s="54">
        <f t="shared" si="127"/>
        <v>80.8</v>
      </c>
      <c r="I953" s="52">
        <v>87.6</v>
      </c>
      <c r="J953" s="55">
        <f t="shared" si="128"/>
        <v>87.6</v>
      </c>
      <c r="K953" s="41"/>
      <c r="L953" s="41"/>
      <c r="M953" s="41"/>
      <c r="N953" s="41"/>
      <c r="O953" s="41"/>
      <c r="P953" s="41"/>
      <c r="Q953" s="21">
        <f t="shared" si="129"/>
        <v>85.14</v>
      </c>
      <c r="R953" s="24">
        <f t="shared" si="130"/>
        <v>3</v>
      </c>
      <c r="S953" s="24">
        <f t="shared" si="131"/>
        <v>3.7662790538208903</v>
      </c>
      <c r="T953" s="25">
        <f t="shared" si="132"/>
        <v>4.4236305541706491</v>
      </c>
      <c r="U953" s="25" t="str">
        <f t="shared" si="133"/>
        <v>ОДН</v>
      </c>
      <c r="V953" s="26">
        <f t="shared" si="134"/>
        <v>85.14</v>
      </c>
      <c r="W953" s="57" t="s">
        <v>2877</v>
      </c>
    </row>
    <row r="954" spans="1:23" ht="27" customHeight="1" x14ac:dyDescent="0.25">
      <c r="A954" s="47">
        <v>942</v>
      </c>
      <c r="B954" s="42" t="s">
        <v>640</v>
      </c>
      <c r="C954" s="40" t="s">
        <v>28</v>
      </c>
      <c r="D954" s="20">
        <v>1</v>
      </c>
      <c r="E954" s="49">
        <v>9.6106499999999997</v>
      </c>
      <c r="F954" s="39">
        <f t="shared" si="126"/>
        <v>9.6106499999999997</v>
      </c>
      <c r="G954" s="52">
        <v>8.98</v>
      </c>
      <c r="H954" s="54">
        <f t="shared" si="127"/>
        <v>8.98</v>
      </c>
      <c r="I954" s="52">
        <v>9.73</v>
      </c>
      <c r="J954" s="55">
        <f t="shared" si="128"/>
        <v>9.73</v>
      </c>
      <c r="K954" s="41"/>
      <c r="L954" s="41"/>
      <c r="M954" s="41"/>
      <c r="N954" s="41"/>
      <c r="O954" s="41"/>
      <c r="P954" s="41"/>
      <c r="Q954" s="21">
        <f t="shared" si="129"/>
        <v>9.44</v>
      </c>
      <c r="R954" s="24">
        <f t="shared" si="130"/>
        <v>3</v>
      </c>
      <c r="S954" s="24">
        <f t="shared" si="131"/>
        <v>0.40300212313336503</v>
      </c>
      <c r="T954" s="25">
        <f t="shared" si="132"/>
        <v>4.2690902874297141</v>
      </c>
      <c r="U954" s="25" t="str">
        <f t="shared" si="133"/>
        <v>ОДН</v>
      </c>
      <c r="V954" s="26">
        <f t="shared" si="134"/>
        <v>9.44</v>
      </c>
      <c r="W954" s="57" t="s">
        <v>2878</v>
      </c>
    </row>
    <row r="955" spans="1:23" ht="27" customHeight="1" x14ac:dyDescent="0.25">
      <c r="A955" s="47">
        <v>943</v>
      </c>
      <c r="B955" s="42" t="s">
        <v>640</v>
      </c>
      <c r="C955" s="40" t="s">
        <v>28</v>
      </c>
      <c r="D955" s="20">
        <v>1</v>
      </c>
      <c r="E955" s="49">
        <v>20.349</v>
      </c>
      <c r="F955" s="39">
        <f t="shared" si="126"/>
        <v>20.349</v>
      </c>
      <c r="G955" s="52">
        <v>18.95</v>
      </c>
      <c r="H955" s="54">
        <f t="shared" si="127"/>
        <v>18.95</v>
      </c>
      <c r="I955" s="52">
        <v>20.55</v>
      </c>
      <c r="J955" s="55">
        <f t="shared" si="128"/>
        <v>20.55</v>
      </c>
      <c r="K955" s="41"/>
      <c r="L955" s="41"/>
      <c r="M955" s="41"/>
      <c r="N955" s="41"/>
      <c r="O955" s="41"/>
      <c r="P955" s="41"/>
      <c r="Q955" s="21">
        <f t="shared" si="129"/>
        <v>19.95</v>
      </c>
      <c r="R955" s="24">
        <f t="shared" si="130"/>
        <v>3</v>
      </c>
      <c r="S955" s="24">
        <f t="shared" si="131"/>
        <v>0.87155062962515339</v>
      </c>
      <c r="T955" s="25">
        <f t="shared" si="132"/>
        <v>4.3686748352138016</v>
      </c>
      <c r="U955" s="25" t="str">
        <f t="shared" si="133"/>
        <v>ОДН</v>
      </c>
      <c r="V955" s="26">
        <f t="shared" si="134"/>
        <v>19.95</v>
      </c>
      <c r="W955" s="57" t="s">
        <v>2879</v>
      </c>
    </row>
    <row r="956" spans="1:23" ht="27" customHeight="1" x14ac:dyDescent="0.25">
      <c r="A956" s="47">
        <v>944</v>
      </c>
      <c r="B956" s="42" t="s">
        <v>640</v>
      </c>
      <c r="C956" s="40" t="s">
        <v>28</v>
      </c>
      <c r="D956" s="20">
        <v>1</v>
      </c>
      <c r="E956" s="49">
        <v>24.584699999999998</v>
      </c>
      <c r="F956" s="39">
        <f t="shared" si="126"/>
        <v>24.584699999999998</v>
      </c>
      <c r="G956" s="52">
        <v>22.94</v>
      </c>
      <c r="H956" s="54">
        <f t="shared" si="127"/>
        <v>22.94</v>
      </c>
      <c r="I956" s="52">
        <v>24.87</v>
      </c>
      <c r="J956" s="55">
        <f t="shared" si="128"/>
        <v>24.87</v>
      </c>
      <c r="K956" s="41"/>
      <c r="L956" s="41"/>
      <c r="M956" s="41"/>
      <c r="N956" s="41"/>
      <c r="O956" s="41"/>
      <c r="P956" s="41"/>
      <c r="Q956" s="21">
        <f t="shared" si="129"/>
        <v>24.13</v>
      </c>
      <c r="R956" s="24">
        <f t="shared" si="130"/>
        <v>3</v>
      </c>
      <c r="S956" s="24">
        <f t="shared" si="131"/>
        <v>1.0417418322213994</v>
      </c>
      <c r="T956" s="25">
        <f t="shared" si="132"/>
        <v>4.3172061012076224</v>
      </c>
      <c r="U956" s="25" t="str">
        <f t="shared" si="133"/>
        <v>ОДН</v>
      </c>
      <c r="V956" s="26">
        <f t="shared" si="134"/>
        <v>24.13</v>
      </c>
      <c r="W956" s="57" t="s">
        <v>2880</v>
      </c>
    </row>
    <row r="957" spans="1:23" ht="27" customHeight="1" x14ac:dyDescent="0.25">
      <c r="A957" s="47">
        <v>945</v>
      </c>
      <c r="B957" s="42" t="s">
        <v>640</v>
      </c>
      <c r="C957" s="40" t="s">
        <v>28</v>
      </c>
      <c r="D957" s="20">
        <v>1</v>
      </c>
      <c r="E957" s="49">
        <v>31.089449999999999</v>
      </c>
      <c r="F957" s="39">
        <f t="shared" si="126"/>
        <v>31.089449999999999</v>
      </c>
      <c r="G957" s="52">
        <v>28.93</v>
      </c>
      <c r="H957" s="54">
        <f t="shared" si="127"/>
        <v>28.93</v>
      </c>
      <c r="I957" s="52">
        <v>31.36</v>
      </c>
      <c r="J957" s="55">
        <f t="shared" si="128"/>
        <v>31.36</v>
      </c>
      <c r="K957" s="41"/>
      <c r="L957" s="41"/>
      <c r="M957" s="41"/>
      <c r="N957" s="41"/>
      <c r="O957" s="41"/>
      <c r="P957" s="41"/>
      <c r="Q957" s="21">
        <f t="shared" si="129"/>
        <v>30.46</v>
      </c>
      <c r="R957" s="24">
        <f t="shared" si="130"/>
        <v>3</v>
      </c>
      <c r="S957" s="24">
        <f t="shared" si="131"/>
        <v>1.3317483438134998</v>
      </c>
      <c r="T957" s="25">
        <f t="shared" si="132"/>
        <v>4.3721219429202227</v>
      </c>
      <c r="U957" s="25" t="str">
        <f t="shared" si="133"/>
        <v>ОДН</v>
      </c>
      <c r="V957" s="26">
        <f t="shared" si="134"/>
        <v>30.46</v>
      </c>
      <c r="W957" s="57" t="s">
        <v>2881</v>
      </c>
    </row>
    <row r="958" spans="1:23" ht="27" customHeight="1" x14ac:dyDescent="0.25">
      <c r="A958" s="47">
        <v>946</v>
      </c>
      <c r="B958" s="42" t="s">
        <v>640</v>
      </c>
      <c r="C958" s="40" t="s">
        <v>28</v>
      </c>
      <c r="D958" s="20">
        <v>1</v>
      </c>
      <c r="E958" s="49">
        <v>54.728099999999998</v>
      </c>
      <c r="F958" s="39">
        <f t="shared" si="126"/>
        <v>54.728099999999998</v>
      </c>
      <c r="G958" s="52">
        <v>50.87</v>
      </c>
      <c r="H958" s="54">
        <f t="shared" si="127"/>
        <v>50.87</v>
      </c>
      <c r="I958" s="52">
        <v>55.16</v>
      </c>
      <c r="J958" s="55">
        <f t="shared" si="128"/>
        <v>55.16</v>
      </c>
      <c r="K958" s="41"/>
      <c r="L958" s="41"/>
      <c r="M958" s="41"/>
      <c r="N958" s="41"/>
      <c r="O958" s="41"/>
      <c r="P958" s="41"/>
      <c r="Q958" s="21">
        <f t="shared" si="129"/>
        <v>53.59</v>
      </c>
      <c r="R958" s="24">
        <f t="shared" si="130"/>
        <v>3</v>
      </c>
      <c r="S958" s="24">
        <f t="shared" si="131"/>
        <v>2.3620511859398814</v>
      </c>
      <c r="T958" s="25">
        <f t="shared" si="132"/>
        <v>4.4076342338866974</v>
      </c>
      <c r="U958" s="25" t="str">
        <f t="shared" si="133"/>
        <v>ОДН</v>
      </c>
      <c r="V958" s="26">
        <f t="shared" si="134"/>
        <v>53.59</v>
      </c>
      <c r="W958" s="57" t="s">
        <v>2882</v>
      </c>
    </row>
    <row r="959" spans="1:23" ht="27" customHeight="1" x14ac:dyDescent="0.25">
      <c r="A959" s="47">
        <v>947</v>
      </c>
      <c r="B959" s="42" t="s">
        <v>640</v>
      </c>
      <c r="C959" s="40" t="s">
        <v>28</v>
      </c>
      <c r="D959" s="20">
        <v>1</v>
      </c>
      <c r="E959" s="49">
        <v>60.741061500000008</v>
      </c>
      <c r="F959" s="39">
        <f t="shared" si="126"/>
        <v>60.741061500000008</v>
      </c>
      <c r="G959" s="52">
        <v>56.63</v>
      </c>
      <c r="H959" s="54">
        <f t="shared" si="127"/>
        <v>56.63</v>
      </c>
      <c r="I959" s="52">
        <v>61.4</v>
      </c>
      <c r="J959" s="55">
        <f t="shared" si="128"/>
        <v>61.4</v>
      </c>
      <c r="K959" s="41"/>
      <c r="L959" s="41"/>
      <c r="M959" s="41"/>
      <c r="N959" s="41"/>
      <c r="O959" s="41"/>
      <c r="P959" s="41"/>
      <c r="Q959" s="21">
        <f t="shared" si="129"/>
        <v>59.59</v>
      </c>
      <c r="R959" s="24">
        <f t="shared" si="130"/>
        <v>3</v>
      </c>
      <c r="S959" s="24">
        <f t="shared" si="131"/>
        <v>2.5848251949389387</v>
      </c>
      <c r="T959" s="25">
        <f t="shared" si="132"/>
        <v>4.3376828241969099</v>
      </c>
      <c r="U959" s="25" t="str">
        <f t="shared" si="133"/>
        <v>ОДН</v>
      </c>
      <c r="V959" s="26">
        <f t="shared" si="134"/>
        <v>59.59</v>
      </c>
      <c r="W959" s="57" t="s">
        <v>2883</v>
      </c>
    </row>
    <row r="960" spans="1:23" ht="27" customHeight="1" x14ac:dyDescent="0.25">
      <c r="A960" s="47">
        <v>948</v>
      </c>
      <c r="B960" s="42" t="s">
        <v>640</v>
      </c>
      <c r="C960" s="40" t="s">
        <v>28</v>
      </c>
      <c r="D960" s="20">
        <v>1</v>
      </c>
      <c r="E960" s="49">
        <v>82.709549999999993</v>
      </c>
      <c r="F960" s="39">
        <f t="shared" si="126"/>
        <v>82.709549999999993</v>
      </c>
      <c r="G960" s="52">
        <v>76.81</v>
      </c>
      <c r="H960" s="54">
        <f t="shared" si="127"/>
        <v>76.81</v>
      </c>
      <c r="I960" s="52">
        <v>83.28</v>
      </c>
      <c r="J960" s="55">
        <f t="shared" si="128"/>
        <v>83.28</v>
      </c>
      <c r="K960" s="41"/>
      <c r="L960" s="41"/>
      <c r="M960" s="41"/>
      <c r="N960" s="41"/>
      <c r="O960" s="41"/>
      <c r="P960" s="41"/>
      <c r="Q960" s="21">
        <f t="shared" si="129"/>
        <v>80.930000000000007</v>
      </c>
      <c r="R960" s="24">
        <f t="shared" si="130"/>
        <v>3</v>
      </c>
      <c r="S960" s="24">
        <f t="shared" si="131"/>
        <v>3.5821570458663565</v>
      </c>
      <c r="T960" s="25">
        <f t="shared" si="132"/>
        <v>4.4262412527694996</v>
      </c>
      <c r="U960" s="25" t="str">
        <f t="shared" si="133"/>
        <v>ОДН</v>
      </c>
      <c r="V960" s="26">
        <f t="shared" si="134"/>
        <v>80.930000000000007</v>
      </c>
      <c r="W960" s="57" t="s">
        <v>2884</v>
      </c>
    </row>
    <row r="961" spans="1:23" ht="27" customHeight="1" x14ac:dyDescent="0.25">
      <c r="A961" s="47">
        <v>949</v>
      </c>
      <c r="B961" s="42" t="s">
        <v>640</v>
      </c>
      <c r="C961" s="40" t="s">
        <v>28</v>
      </c>
      <c r="D961" s="20">
        <v>1</v>
      </c>
      <c r="E961" s="49">
        <v>84.055050000000008</v>
      </c>
      <c r="F961" s="39">
        <f t="shared" si="126"/>
        <v>84.055050000000008</v>
      </c>
      <c r="G961" s="52">
        <v>78.52</v>
      </c>
      <c r="H961" s="54">
        <f t="shared" si="127"/>
        <v>78.52</v>
      </c>
      <c r="I961" s="52">
        <v>85.13</v>
      </c>
      <c r="J961" s="55">
        <f t="shared" si="128"/>
        <v>85.13</v>
      </c>
      <c r="K961" s="41"/>
      <c r="L961" s="41"/>
      <c r="M961" s="41"/>
      <c r="N961" s="41"/>
      <c r="O961" s="41"/>
      <c r="P961" s="41"/>
      <c r="Q961" s="21">
        <f t="shared" si="129"/>
        <v>82.57</v>
      </c>
      <c r="R961" s="24">
        <f t="shared" si="130"/>
        <v>3</v>
      </c>
      <c r="S961" s="24">
        <f t="shared" si="131"/>
        <v>3.5469334292103678</v>
      </c>
      <c r="T961" s="25">
        <f t="shared" si="132"/>
        <v>4.2956684379440082</v>
      </c>
      <c r="U961" s="25" t="str">
        <f t="shared" si="133"/>
        <v>ОДН</v>
      </c>
      <c r="V961" s="26">
        <f t="shared" si="134"/>
        <v>82.57</v>
      </c>
      <c r="W961" s="57" t="s">
        <v>2885</v>
      </c>
    </row>
    <row r="962" spans="1:23" ht="27" customHeight="1" x14ac:dyDescent="0.25">
      <c r="A962" s="47">
        <v>950</v>
      </c>
      <c r="B962" s="42" t="s">
        <v>640</v>
      </c>
      <c r="C962" s="40" t="s">
        <v>28</v>
      </c>
      <c r="D962" s="20">
        <v>1</v>
      </c>
      <c r="E962" s="49">
        <v>106.029</v>
      </c>
      <c r="F962" s="39">
        <f t="shared" si="126"/>
        <v>106.029</v>
      </c>
      <c r="G962" s="52">
        <v>98.75</v>
      </c>
      <c r="H962" s="54">
        <f t="shared" si="127"/>
        <v>98.75</v>
      </c>
      <c r="I962" s="52">
        <v>107.07</v>
      </c>
      <c r="J962" s="55">
        <f t="shared" si="128"/>
        <v>107.07</v>
      </c>
      <c r="K962" s="41"/>
      <c r="L962" s="41"/>
      <c r="M962" s="41"/>
      <c r="N962" s="41"/>
      <c r="O962" s="41"/>
      <c r="P962" s="41"/>
      <c r="Q962" s="21">
        <f t="shared" si="129"/>
        <v>103.95</v>
      </c>
      <c r="R962" s="24">
        <f t="shared" si="130"/>
        <v>3</v>
      </c>
      <c r="S962" s="24">
        <f t="shared" si="131"/>
        <v>4.5330255348938833</v>
      </c>
      <c r="T962" s="25">
        <f t="shared" si="132"/>
        <v>4.3607749253428407</v>
      </c>
      <c r="U962" s="25" t="str">
        <f t="shared" si="133"/>
        <v>ОДН</v>
      </c>
      <c r="V962" s="26">
        <f t="shared" si="134"/>
        <v>103.95</v>
      </c>
      <c r="W962" s="57" t="s">
        <v>2886</v>
      </c>
    </row>
    <row r="963" spans="1:23" ht="27" customHeight="1" x14ac:dyDescent="0.25">
      <c r="A963" s="47">
        <v>951</v>
      </c>
      <c r="B963" s="42" t="s">
        <v>640</v>
      </c>
      <c r="C963" s="40" t="s">
        <v>28</v>
      </c>
      <c r="D963" s="20">
        <v>1</v>
      </c>
      <c r="E963" s="49">
        <v>174.55136999999999</v>
      </c>
      <c r="F963" s="39">
        <f t="shared" si="126"/>
        <v>174.55136999999999</v>
      </c>
      <c r="G963" s="52">
        <v>162.88999999999999</v>
      </c>
      <c r="H963" s="54">
        <f t="shared" si="127"/>
        <v>162.88999999999999</v>
      </c>
      <c r="I963" s="52">
        <v>176.61</v>
      </c>
      <c r="J963" s="55">
        <f t="shared" si="128"/>
        <v>176.61</v>
      </c>
      <c r="K963" s="41"/>
      <c r="L963" s="41"/>
      <c r="M963" s="41"/>
      <c r="N963" s="41"/>
      <c r="O963" s="41"/>
      <c r="P963" s="41"/>
      <c r="Q963" s="21">
        <f t="shared" si="129"/>
        <v>171.35</v>
      </c>
      <c r="R963" s="24">
        <f t="shared" si="130"/>
        <v>3</v>
      </c>
      <c r="S963" s="24">
        <f t="shared" si="131"/>
        <v>7.3989178221176477</v>
      </c>
      <c r="T963" s="25">
        <f t="shared" si="132"/>
        <v>4.3180144862081402</v>
      </c>
      <c r="U963" s="25" t="str">
        <f t="shared" si="133"/>
        <v>ОДН</v>
      </c>
      <c r="V963" s="26">
        <f t="shared" si="134"/>
        <v>171.35</v>
      </c>
      <c r="W963" s="57" t="s">
        <v>2887</v>
      </c>
    </row>
    <row r="964" spans="1:23" ht="27" customHeight="1" x14ac:dyDescent="0.25">
      <c r="A964" s="47">
        <v>952</v>
      </c>
      <c r="B964" s="42" t="s">
        <v>640</v>
      </c>
      <c r="C964" s="40" t="s">
        <v>28</v>
      </c>
      <c r="D964" s="20">
        <v>1</v>
      </c>
      <c r="E964" s="49">
        <v>211.19385</v>
      </c>
      <c r="F964" s="39">
        <f t="shared" si="126"/>
        <v>211.19385</v>
      </c>
      <c r="G964" s="52">
        <v>196.51</v>
      </c>
      <c r="H964" s="54">
        <f t="shared" si="127"/>
        <v>196.51</v>
      </c>
      <c r="I964" s="52">
        <v>213.06</v>
      </c>
      <c r="J964" s="55">
        <f t="shared" si="128"/>
        <v>213.06</v>
      </c>
      <c r="K964" s="41"/>
      <c r="L964" s="41"/>
      <c r="M964" s="41"/>
      <c r="N964" s="41"/>
      <c r="O964" s="41"/>
      <c r="P964" s="41"/>
      <c r="Q964" s="21">
        <f t="shared" si="129"/>
        <v>206.92</v>
      </c>
      <c r="R964" s="24">
        <f t="shared" si="130"/>
        <v>3</v>
      </c>
      <c r="S964" s="24">
        <f t="shared" si="131"/>
        <v>9.0645875201936299</v>
      </c>
      <c r="T964" s="25">
        <f t="shared" si="132"/>
        <v>4.3807208197340177</v>
      </c>
      <c r="U964" s="25" t="str">
        <f t="shared" si="133"/>
        <v>ОДН</v>
      </c>
      <c r="V964" s="26">
        <f t="shared" si="134"/>
        <v>206.92</v>
      </c>
      <c r="W964" s="57" t="s">
        <v>2888</v>
      </c>
    </row>
    <row r="965" spans="1:23" ht="27" customHeight="1" x14ac:dyDescent="0.25">
      <c r="A965" s="47">
        <v>953</v>
      </c>
      <c r="B965" s="42" t="s">
        <v>640</v>
      </c>
      <c r="C965" s="40" t="s">
        <v>28</v>
      </c>
      <c r="D965" s="20">
        <v>1</v>
      </c>
      <c r="E965" s="49">
        <v>309.71710000000002</v>
      </c>
      <c r="F965" s="39">
        <f t="shared" si="126"/>
        <v>309.71710000000002</v>
      </c>
      <c r="G965" s="52">
        <v>287.89999999999998</v>
      </c>
      <c r="H965" s="54">
        <f t="shared" si="127"/>
        <v>287.89999999999998</v>
      </c>
      <c r="I965" s="52">
        <v>312.14</v>
      </c>
      <c r="J965" s="55">
        <f t="shared" si="128"/>
        <v>312.14</v>
      </c>
      <c r="K965" s="41"/>
      <c r="L965" s="41"/>
      <c r="M965" s="41"/>
      <c r="N965" s="41"/>
      <c r="O965" s="41"/>
      <c r="P965" s="41"/>
      <c r="Q965" s="21">
        <f t="shared" si="129"/>
        <v>303.25</v>
      </c>
      <c r="R965" s="24">
        <f t="shared" si="130"/>
        <v>3</v>
      </c>
      <c r="S965" s="24">
        <f t="shared" si="131"/>
        <v>13.350617633840029</v>
      </c>
      <c r="T965" s="25">
        <f t="shared" si="132"/>
        <v>4.4025119979686824</v>
      </c>
      <c r="U965" s="25" t="str">
        <f t="shared" si="133"/>
        <v>ОДН</v>
      </c>
      <c r="V965" s="26">
        <f t="shared" si="134"/>
        <v>303.25</v>
      </c>
      <c r="W965" s="57" t="s">
        <v>2889</v>
      </c>
    </row>
    <row r="966" spans="1:23" ht="27" customHeight="1" x14ac:dyDescent="0.25">
      <c r="A966" s="47">
        <v>954</v>
      </c>
      <c r="B966" s="42" t="s">
        <v>640</v>
      </c>
      <c r="C966" s="40" t="s">
        <v>28</v>
      </c>
      <c r="D966" s="20">
        <v>1</v>
      </c>
      <c r="E966" s="49">
        <v>323.32870000000003</v>
      </c>
      <c r="F966" s="39">
        <f t="shared" si="126"/>
        <v>323.32870000000003</v>
      </c>
      <c r="G966" s="52">
        <v>301.44</v>
      </c>
      <c r="H966" s="54">
        <f t="shared" si="127"/>
        <v>301.44</v>
      </c>
      <c r="I966" s="52">
        <v>326.82</v>
      </c>
      <c r="J966" s="55">
        <f t="shared" si="128"/>
        <v>326.82</v>
      </c>
      <c r="K966" s="41"/>
      <c r="L966" s="41"/>
      <c r="M966" s="41"/>
      <c r="N966" s="41"/>
      <c r="O966" s="41"/>
      <c r="P966" s="41"/>
      <c r="Q966" s="21">
        <f t="shared" si="129"/>
        <v>317.2</v>
      </c>
      <c r="R966" s="24">
        <f t="shared" si="130"/>
        <v>3</v>
      </c>
      <c r="S966" s="24">
        <f t="shared" si="131"/>
        <v>13.756506891104301</v>
      </c>
      <c r="T966" s="25">
        <f t="shared" si="132"/>
        <v>4.3368558925297291</v>
      </c>
      <c r="U966" s="25" t="str">
        <f t="shared" si="133"/>
        <v>ОДН</v>
      </c>
      <c r="V966" s="26">
        <f t="shared" si="134"/>
        <v>317.2</v>
      </c>
      <c r="W966" s="57" t="s">
        <v>2890</v>
      </c>
    </row>
    <row r="967" spans="1:23" ht="27" customHeight="1" x14ac:dyDescent="0.25">
      <c r="A967" s="47">
        <v>955</v>
      </c>
      <c r="B967" s="42" t="s">
        <v>640</v>
      </c>
      <c r="C967" s="40" t="s">
        <v>28</v>
      </c>
      <c r="D967" s="20">
        <v>1</v>
      </c>
      <c r="E967" s="49">
        <v>340.14749999999998</v>
      </c>
      <c r="F967" s="39">
        <f t="shared" si="126"/>
        <v>340.14749999999998</v>
      </c>
      <c r="G967" s="52">
        <v>315.88</v>
      </c>
      <c r="H967" s="54">
        <f t="shared" si="127"/>
        <v>315.88</v>
      </c>
      <c r="I967" s="52">
        <v>342.48</v>
      </c>
      <c r="J967" s="55">
        <f t="shared" si="128"/>
        <v>342.48</v>
      </c>
      <c r="K967" s="41"/>
      <c r="L967" s="41"/>
      <c r="M967" s="41"/>
      <c r="N967" s="41"/>
      <c r="O967" s="41"/>
      <c r="P967" s="41"/>
      <c r="Q967" s="21">
        <f t="shared" si="129"/>
        <v>332.84</v>
      </c>
      <c r="R967" s="24">
        <f t="shared" si="130"/>
        <v>3</v>
      </c>
      <c r="S967" s="24">
        <f t="shared" si="131"/>
        <v>14.730423555519376</v>
      </c>
      <c r="T967" s="25">
        <f t="shared" si="132"/>
        <v>4.4256770687175155</v>
      </c>
      <c r="U967" s="25" t="str">
        <f t="shared" si="133"/>
        <v>ОДН</v>
      </c>
      <c r="V967" s="26">
        <f t="shared" si="134"/>
        <v>332.84</v>
      </c>
      <c r="W967" s="57" t="s">
        <v>2891</v>
      </c>
    </row>
    <row r="968" spans="1:23" ht="27" customHeight="1" x14ac:dyDescent="0.25">
      <c r="A968" s="47">
        <v>956</v>
      </c>
      <c r="B968" s="42" t="s">
        <v>640</v>
      </c>
      <c r="C968" s="40" t="s">
        <v>28</v>
      </c>
      <c r="D968" s="20">
        <v>1</v>
      </c>
      <c r="E968" s="49">
        <v>357.72975000000002</v>
      </c>
      <c r="F968" s="39">
        <f t="shared" si="126"/>
        <v>357.72975000000002</v>
      </c>
      <c r="G968" s="52">
        <v>334.16</v>
      </c>
      <c r="H968" s="54">
        <f t="shared" si="127"/>
        <v>334.16</v>
      </c>
      <c r="I968" s="52">
        <v>362.3</v>
      </c>
      <c r="J968" s="55">
        <f t="shared" si="128"/>
        <v>362.3</v>
      </c>
      <c r="K968" s="41"/>
      <c r="L968" s="41"/>
      <c r="M968" s="41"/>
      <c r="N968" s="41"/>
      <c r="O968" s="41"/>
      <c r="P968" s="41"/>
      <c r="Q968" s="21">
        <f t="shared" si="129"/>
        <v>351.4</v>
      </c>
      <c r="R968" s="24">
        <f t="shared" si="130"/>
        <v>3</v>
      </c>
      <c r="S968" s="24">
        <f t="shared" si="131"/>
        <v>15.101214107854039</v>
      </c>
      <c r="T968" s="25">
        <f t="shared" si="132"/>
        <v>4.2974428309203301</v>
      </c>
      <c r="U968" s="25" t="str">
        <f t="shared" si="133"/>
        <v>ОДН</v>
      </c>
      <c r="V968" s="26">
        <f t="shared" si="134"/>
        <v>351.4</v>
      </c>
      <c r="W968" s="57" t="s">
        <v>2892</v>
      </c>
    </row>
    <row r="969" spans="1:23" ht="27" customHeight="1" x14ac:dyDescent="0.2">
      <c r="A969" s="47">
        <v>957</v>
      </c>
      <c r="B969" s="43" t="s">
        <v>640</v>
      </c>
      <c r="C969" s="40" t="s">
        <v>28</v>
      </c>
      <c r="D969" s="20">
        <v>1</v>
      </c>
      <c r="E969" s="49">
        <v>384.8888399999999</v>
      </c>
      <c r="F969" s="39">
        <f t="shared" si="126"/>
        <v>384.8888399999999</v>
      </c>
      <c r="G969" s="52">
        <v>358.47</v>
      </c>
      <c r="H969" s="54">
        <f t="shared" si="127"/>
        <v>358.47</v>
      </c>
      <c r="I969" s="52">
        <v>388.66</v>
      </c>
      <c r="J969" s="55">
        <f t="shared" si="128"/>
        <v>388.66</v>
      </c>
      <c r="K969" s="41"/>
      <c r="L969" s="41"/>
      <c r="M969" s="41"/>
      <c r="N969" s="41"/>
      <c r="O969" s="41"/>
      <c r="P969" s="41"/>
      <c r="Q969" s="21">
        <f t="shared" si="129"/>
        <v>377.34</v>
      </c>
      <c r="R969" s="24">
        <f t="shared" si="130"/>
        <v>3</v>
      </c>
      <c r="S969" s="24">
        <f t="shared" si="131"/>
        <v>16.449989138987267</v>
      </c>
      <c r="T969" s="25">
        <f t="shared" si="132"/>
        <v>4.3594607354076604</v>
      </c>
      <c r="U969" s="25" t="str">
        <f t="shared" si="133"/>
        <v>ОДН</v>
      </c>
      <c r="V969" s="26">
        <f t="shared" si="134"/>
        <v>377.34</v>
      </c>
      <c r="W969" s="61" t="s">
        <v>2893</v>
      </c>
    </row>
    <row r="970" spans="1:23" ht="27" customHeight="1" x14ac:dyDescent="0.2">
      <c r="A970" s="47">
        <v>958</v>
      </c>
      <c r="B970" s="43" t="s">
        <v>640</v>
      </c>
      <c r="C970" s="40" t="s">
        <v>28</v>
      </c>
      <c r="D970" s="20">
        <v>1</v>
      </c>
      <c r="E970" s="49">
        <v>623.77949999999998</v>
      </c>
      <c r="F970" s="39">
        <f t="shared" si="126"/>
        <v>623.77949999999998</v>
      </c>
      <c r="G970" s="52">
        <v>582.11</v>
      </c>
      <c r="H970" s="54">
        <f t="shared" si="127"/>
        <v>582.11</v>
      </c>
      <c r="I970" s="52">
        <v>631.13</v>
      </c>
      <c r="J970" s="55">
        <f t="shared" si="128"/>
        <v>631.13</v>
      </c>
      <c r="K970" s="41"/>
      <c r="L970" s="41"/>
      <c r="M970" s="41"/>
      <c r="N970" s="41"/>
      <c r="O970" s="41"/>
      <c r="P970" s="41"/>
      <c r="Q970" s="21">
        <f t="shared" si="129"/>
        <v>612.34</v>
      </c>
      <c r="R970" s="24">
        <f t="shared" si="130"/>
        <v>3</v>
      </c>
      <c r="S970" s="24">
        <f t="shared" si="131"/>
        <v>26.436519818709108</v>
      </c>
      <c r="T970" s="25">
        <f t="shared" si="132"/>
        <v>4.3172942840103712</v>
      </c>
      <c r="U970" s="25" t="str">
        <f t="shared" si="133"/>
        <v>ОДН</v>
      </c>
      <c r="V970" s="26">
        <f t="shared" si="134"/>
        <v>612.34</v>
      </c>
      <c r="W970" s="58" t="s">
        <v>2893</v>
      </c>
    </row>
    <row r="971" spans="1:23" ht="27" customHeight="1" x14ac:dyDescent="0.25">
      <c r="A971" s="47">
        <v>959</v>
      </c>
      <c r="B971" s="42" t="s">
        <v>640</v>
      </c>
      <c r="C971" s="40" t="s">
        <v>28</v>
      </c>
      <c r="D971" s="20">
        <v>1</v>
      </c>
      <c r="E971" s="49">
        <v>685.03995000000009</v>
      </c>
      <c r="F971" s="39">
        <f t="shared" si="126"/>
        <v>685.03995000000009</v>
      </c>
      <c r="G971" s="52">
        <v>637.4</v>
      </c>
      <c r="H971" s="54">
        <f t="shared" si="127"/>
        <v>637.4</v>
      </c>
      <c r="I971" s="52">
        <v>691.08</v>
      </c>
      <c r="J971" s="55">
        <f t="shared" si="128"/>
        <v>691.08</v>
      </c>
      <c r="K971" s="41"/>
      <c r="L971" s="41"/>
      <c r="M971" s="41"/>
      <c r="N971" s="41"/>
      <c r="O971" s="41"/>
      <c r="P971" s="41"/>
      <c r="Q971" s="21">
        <f t="shared" si="129"/>
        <v>671.17</v>
      </c>
      <c r="R971" s="24">
        <f t="shared" si="130"/>
        <v>3</v>
      </c>
      <c r="S971" s="24">
        <f t="shared" si="131"/>
        <v>29.404051702125216</v>
      </c>
      <c r="T971" s="25">
        <f t="shared" si="132"/>
        <v>4.3810140057102096</v>
      </c>
      <c r="U971" s="25" t="str">
        <f t="shared" si="133"/>
        <v>ОДН</v>
      </c>
      <c r="V971" s="26">
        <f t="shared" si="134"/>
        <v>671.17</v>
      </c>
      <c r="W971" s="57" t="s">
        <v>2894</v>
      </c>
    </row>
    <row r="972" spans="1:23" ht="27" customHeight="1" x14ac:dyDescent="0.2">
      <c r="A972" s="47">
        <v>960</v>
      </c>
      <c r="B972" s="43" t="s">
        <v>640</v>
      </c>
      <c r="C972" s="40" t="s">
        <v>28</v>
      </c>
      <c r="D972" s="20">
        <v>1</v>
      </c>
      <c r="E972" s="49">
        <v>685.71090000000004</v>
      </c>
      <c r="F972" s="39">
        <f t="shared" si="126"/>
        <v>685.71090000000004</v>
      </c>
      <c r="G972" s="52">
        <v>637.4</v>
      </c>
      <c r="H972" s="54">
        <f t="shared" si="127"/>
        <v>637.4</v>
      </c>
      <c r="I972" s="52">
        <v>691.08</v>
      </c>
      <c r="J972" s="55">
        <f t="shared" si="128"/>
        <v>691.08</v>
      </c>
      <c r="K972" s="41"/>
      <c r="L972" s="41"/>
      <c r="M972" s="41"/>
      <c r="N972" s="41"/>
      <c r="O972" s="41"/>
      <c r="P972" s="41"/>
      <c r="Q972" s="21">
        <f t="shared" si="129"/>
        <v>671.4</v>
      </c>
      <c r="R972" s="24">
        <f t="shared" si="130"/>
        <v>3</v>
      </c>
      <c r="S972" s="24">
        <f t="shared" si="131"/>
        <v>29.564372636756595</v>
      </c>
      <c r="T972" s="25">
        <f t="shared" si="132"/>
        <v>4.4033918136366683</v>
      </c>
      <c r="U972" s="25" t="str">
        <f t="shared" si="133"/>
        <v>ОДН</v>
      </c>
      <c r="V972" s="26">
        <f t="shared" si="134"/>
        <v>671.4</v>
      </c>
      <c r="W972" s="64" t="s">
        <v>2894</v>
      </c>
    </row>
    <row r="973" spans="1:23" ht="27" customHeight="1" x14ac:dyDescent="0.25">
      <c r="A973" s="47">
        <v>961</v>
      </c>
      <c r="B973" s="42" t="s">
        <v>640</v>
      </c>
      <c r="C973" s="40" t="s">
        <v>28</v>
      </c>
      <c r="D973" s="20">
        <v>1</v>
      </c>
      <c r="E973" s="49">
        <v>698.93209999999999</v>
      </c>
      <c r="F973" s="39">
        <f t="shared" ref="F973:F1036" si="135">E973*D973</f>
        <v>698.93209999999999</v>
      </c>
      <c r="G973" s="52">
        <v>651.61</v>
      </c>
      <c r="H973" s="54">
        <f t="shared" ref="H973:H1036" si="136">G973*D973</f>
        <v>651.61</v>
      </c>
      <c r="I973" s="52">
        <v>706.48</v>
      </c>
      <c r="J973" s="55">
        <f t="shared" ref="J973:J1036" si="137">I973*D973</f>
        <v>706.48</v>
      </c>
      <c r="K973" s="41"/>
      <c r="L973" s="41"/>
      <c r="M973" s="41"/>
      <c r="N973" s="41"/>
      <c r="O973" s="41"/>
      <c r="P973" s="41"/>
      <c r="Q973" s="21">
        <f t="shared" ref="Q973:Q1036" si="138">ROUND(AVERAGE(E973,G973,I973,K973,M973),2)</f>
        <v>685.67</v>
      </c>
      <c r="R973" s="24">
        <f t="shared" ref="R973:R1036" si="139">COUNTA(E973,G973,I973,K973,M973)</f>
        <v>3</v>
      </c>
      <c r="S973" s="24">
        <f t="shared" ref="S973:S1036" si="140">SQRT((IF(E973&gt;0,POWER(E973-Q973,2),0)+IF(G973&gt;0,POWER(G973-Q973,2),0)+IF(I973&gt;0,POWER(I973-Q973,2),0)+IF(K973&gt;0,POWER(K973-Q973,2),0)+IF(M973&gt;0,POWER(M973-Q973,2),0))/(R973-1))</f>
        <v>29.740738023878961</v>
      </c>
      <c r="T973" s="25">
        <f t="shared" ref="T973:T1036" si="141">S973/Q973*100</f>
        <v>4.3374710901569209</v>
      </c>
      <c r="U973" s="25" t="str">
        <f t="shared" ref="U973:U1036" si="142">IF(T973&lt;33,$U$8,$U$9)</f>
        <v>ОДН</v>
      </c>
      <c r="V973" s="26">
        <f t="shared" ref="V973:V1036" si="143">D973*Q973</f>
        <v>685.67</v>
      </c>
      <c r="W973" s="57" t="s">
        <v>2895</v>
      </c>
    </row>
    <row r="974" spans="1:23" ht="27" customHeight="1" x14ac:dyDescent="0.25">
      <c r="A974" s="47">
        <v>962</v>
      </c>
      <c r="B974" s="42" t="s">
        <v>640</v>
      </c>
      <c r="C974" s="40" t="s">
        <v>28</v>
      </c>
      <c r="D974" s="20">
        <v>1</v>
      </c>
      <c r="E974" s="49">
        <v>754.15560000000005</v>
      </c>
      <c r="F974" s="39">
        <f t="shared" si="135"/>
        <v>754.15560000000005</v>
      </c>
      <c r="G974" s="52">
        <v>700.34</v>
      </c>
      <c r="H974" s="54">
        <f t="shared" si="136"/>
        <v>700.34</v>
      </c>
      <c r="I974" s="52">
        <v>759.32</v>
      </c>
      <c r="J974" s="55">
        <f t="shared" si="137"/>
        <v>759.32</v>
      </c>
      <c r="K974" s="41"/>
      <c r="L974" s="41"/>
      <c r="M974" s="41"/>
      <c r="N974" s="41"/>
      <c r="O974" s="41"/>
      <c r="P974" s="41"/>
      <c r="Q974" s="21">
        <f t="shared" si="138"/>
        <v>737.94</v>
      </c>
      <c r="R974" s="24">
        <f t="shared" si="139"/>
        <v>3</v>
      </c>
      <c r="S974" s="24">
        <f t="shared" si="140"/>
        <v>32.663512390433468</v>
      </c>
      <c r="T974" s="25">
        <f t="shared" si="141"/>
        <v>4.4263100510113915</v>
      </c>
      <c r="U974" s="25" t="str">
        <f t="shared" si="142"/>
        <v>ОДН</v>
      </c>
      <c r="V974" s="26">
        <f t="shared" si="143"/>
        <v>737.94</v>
      </c>
      <c r="W974" s="57" t="s">
        <v>2896</v>
      </c>
    </row>
    <row r="975" spans="1:23" ht="27" customHeight="1" x14ac:dyDescent="0.25">
      <c r="A975" s="47">
        <v>963</v>
      </c>
      <c r="B975" s="42" t="s">
        <v>641</v>
      </c>
      <c r="C975" s="40" t="s">
        <v>28</v>
      </c>
      <c r="D975" s="20">
        <v>1</v>
      </c>
      <c r="E975" s="49">
        <v>23.492700000000003</v>
      </c>
      <c r="F975" s="39">
        <f t="shared" si="135"/>
        <v>23.492700000000003</v>
      </c>
      <c r="G975" s="52">
        <v>21.95</v>
      </c>
      <c r="H975" s="54">
        <f t="shared" si="136"/>
        <v>21.95</v>
      </c>
      <c r="I975" s="52">
        <v>23.79</v>
      </c>
      <c r="J975" s="55">
        <f t="shared" si="137"/>
        <v>23.79</v>
      </c>
      <c r="K975" s="41"/>
      <c r="L975" s="41"/>
      <c r="M975" s="41"/>
      <c r="N975" s="41"/>
      <c r="O975" s="41"/>
      <c r="P975" s="41"/>
      <c r="Q975" s="21">
        <f t="shared" si="138"/>
        <v>23.08</v>
      </c>
      <c r="R975" s="24">
        <f t="shared" si="139"/>
        <v>3</v>
      </c>
      <c r="S975" s="24">
        <f t="shared" si="140"/>
        <v>0.98775535685715288</v>
      </c>
      <c r="T975" s="25">
        <f t="shared" si="141"/>
        <v>4.2797025860361915</v>
      </c>
      <c r="U975" s="25" t="str">
        <f t="shared" si="142"/>
        <v>ОДН</v>
      </c>
      <c r="V975" s="26">
        <f t="shared" si="143"/>
        <v>23.08</v>
      </c>
      <c r="W975" s="57" t="s">
        <v>2897</v>
      </c>
    </row>
    <row r="976" spans="1:23" ht="27" customHeight="1" x14ac:dyDescent="0.25">
      <c r="A976" s="47">
        <v>964</v>
      </c>
      <c r="B976" s="42" t="s">
        <v>641</v>
      </c>
      <c r="C976" s="40" t="s">
        <v>28</v>
      </c>
      <c r="D976" s="20">
        <v>1</v>
      </c>
      <c r="E976" s="49">
        <v>95.319000000000003</v>
      </c>
      <c r="F976" s="39">
        <f t="shared" si="135"/>
        <v>95.319000000000003</v>
      </c>
      <c r="G976" s="52">
        <v>88.78</v>
      </c>
      <c r="H976" s="54">
        <f t="shared" si="136"/>
        <v>88.78</v>
      </c>
      <c r="I976" s="52">
        <v>96.25</v>
      </c>
      <c r="J976" s="55">
        <f t="shared" si="137"/>
        <v>96.25</v>
      </c>
      <c r="K976" s="41"/>
      <c r="L976" s="41"/>
      <c r="M976" s="41"/>
      <c r="N976" s="41"/>
      <c r="O976" s="41"/>
      <c r="P976" s="41"/>
      <c r="Q976" s="21">
        <f t="shared" si="138"/>
        <v>93.45</v>
      </c>
      <c r="R976" s="24">
        <f t="shared" si="139"/>
        <v>3</v>
      </c>
      <c r="S976" s="24">
        <f t="shared" si="140"/>
        <v>4.0707530630093496</v>
      </c>
      <c r="T976" s="25">
        <f t="shared" si="141"/>
        <v>4.3560760438837338</v>
      </c>
      <c r="U976" s="25" t="str">
        <f t="shared" si="142"/>
        <v>ОДН</v>
      </c>
      <c r="V976" s="26">
        <f t="shared" si="143"/>
        <v>93.45</v>
      </c>
      <c r="W976" s="57" t="s">
        <v>2898</v>
      </c>
    </row>
    <row r="977" spans="1:23" ht="27" customHeight="1" x14ac:dyDescent="0.25">
      <c r="A977" s="47">
        <v>965</v>
      </c>
      <c r="B977" s="42" t="s">
        <v>641</v>
      </c>
      <c r="C977" s="40" t="s">
        <v>28</v>
      </c>
      <c r="D977" s="20">
        <v>1</v>
      </c>
      <c r="E977" s="49">
        <v>122.9235</v>
      </c>
      <c r="F977" s="39">
        <f t="shared" si="135"/>
        <v>122.9235</v>
      </c>
      <c r="G977" s="52">
        <v>114.71</v>
      </c>
      <c r="H977" s="54">
        <f t="shared" si="136"/>
        <v>114.71</v>
      </c>
      <c r="I977" s="52">
        <v>124.37</v>
      </c>
      <c r="J977" s="55">
        <f t="shared" si="137"/>
        <v>124.37</v>
      </c>
      <c r="K977" s="41"/>
      <c r="L977" s="41"/>
      <c r="M977" s="41"/>
      <c r="N977" s="41"/>
      <c r="O977" s="41"/>
      <c r="P977" s="41"/>
      <c r="Q977" s="21">
        <f t="shared" si="138"/>
        <v>120.67</v>
      </c>
      <c r="R977" s="24">
        <f t="shared" si="139"/>
        <v>3</v>
      </c>
      <c r="S977" s="24">
        <f t="shared" si="140"/>
        <v>5.2100797618654608</v>
      </c>
      <c r="T977" s="25">
        <f t="shared" si="141"/>
        <v>4.3176263875573557</v>
      </c>
      <c r="U977" s="25" t="str">
        <f t="shared" si="142"/>
        <v>ОДН</v>
      </c>
      <c r="V977" s="26">
        <f t="shared" si="143"/>
        <v>120.67</v>
      </c>
      <c r="W977" s="57" t="s">
        <v>2899</v>
      </c>
    </row>
    <row r="978" spans="1:23" ht="27" customHeight="1" x14ac:dyDescent="0.25">
      <c r="A978" s="47">
        <v>966</v>
      </c>
      <c r="B978" s="42" t="s">
        <v>641</v>
      </c>
      <c r="C978" s="40" t="s">
        <v>28</v>
      </c>
      <c r="D978" s="20">
        <v>1</v>
      </c>
      <c r="E978" s="49">
        <v>136.15035</v>
      </c>
      <c r="F978" s="39">
        <f t="shared" si="135"/>
        <v>136.15035</v>
      </c>
      <c r="G978" s="52">
        <v>126.68</v>
      </c>
      <c r="H978" s="54">
        <f t="shared" si="136"/>
        <v>126.68</v>
      </c>
      <c r="I978" s="52">
        <v>137.35</v>
      </c>
      <c r="J978" s="55">
        <f t="shared" si="137"/>
        <v>137.35</v>
      </c>
      <c r="K978" s="41"/>
      <c r="L978" s="41"/>
      <c r="M978" s="41"/>
      <c r="N978" s="41"/>
      <c r="O978" s="41"/>
      <c r="P978" s="41"/>
      <c r="Q978" s="21">
        <f t="shared" si="138"/>
        <v>133.38999999999999</v>
      </c>
      <c r="R978" s="24">
        <f t="shared" si="139"/>
        <v>3</v>
      </c>
      <c r="S978" s="24">
        <f t="shared" si="140"/>
        <v>5.8448794736290282</v>
      </c>
      <c r="T978" s="25">
        <f t="shared" si="141"/>
        <v>4.3817973413516977</v>
      </c>
      <c r="U978" s="25" t="str">
        <f t="shared" si="142"/>
        <v>ОДН</v>
      </c>
      <c r="V978" s="26">
        <f t="shared" si="143"/>
        <v>133.38999999999999</v>
      </c>
      <c r="W978" s="57" t="s">
        <v>2900</v>
      </c>
    </row>
    <row r="979" spans="1:23" ht="27" customHeight="1" x14ac:dyDescent="0.25">
      <c r="A979" s="47">
        <v>967</v>
      </c>
      <c r="B979" s="42" t="s">
        <v>641</v>
      </c>
      <c r="C979" s="40" t="s">
        <v>28</v>
      </c>
      <c r="D979" s="20">
        <v>1</v>
      </c>
      <c r="E979" s="49">
        <v>159.22760000000002</v>
      </c>
      <c r="F979" s="39">
        <f t="shared" si="135"/>
        <v>159.22760000000002</v>
      </c>
      <c r="G979" s="52">
        <v>148.01</v>
      </c>
      <c r="H979" s="54">
        <f t="shared" si="136"/>
        <v>148.01</v>
      </c>
      <c r="I979" s="52">
        <v>160.47</v>
      </c>
      <c r="J979" s="55">
        <f t="shared" si="137"/>
        <v>160.47</v>
      </c>
      <c r="K979" s="41"/>
      <c r="L979" s="41"/>
      <c r="M979" s="41"/>
      <c r="N979" s="41"/>
      <c r="O979" s="41"/>
      <c r="P979" s="41"/>
      <c r="Q979" s="21">
        <f t="shared" si="138"/>
        <v>155.9</v>
      </c>
      <c r="R979" s="24">
        <f t="shared" si="139"/>
        <v>3</v>
      </c>
      <c r="S979" s="24">
        <f t="shared" si="140"/>
        <v>6.8633053902620524</v>
      </c>
      <c r="T979" s="25">
        <f t="shared" si="141"/>
        <v>4.402376773740893</v>
      </c>
      <c r="U979" s="25" t="str">
        <f t="shared" si="142"/>
        <v>ОДН</v>
      </c>
      <c r="V979" s="26">
        <f t="shared" si="143"/>
        <v>155.9</v>
      </c>
      <c r="W979" s="57" t="s">
        <v>2893</v>
      </c>
    </row>
    <row r="980" spans="1:23" ht="27" customHeight="1" x14ac:dyDescent="0.25">
      <c r="A980" s="47">
        <v>968</v>
      </c>
      <c r="B980" s="42" t="s">
        <v>641</v>
      </c>
      <c r="C980" s="40" t="s">
        <v>28</v>
      </c>
      <c r="D980" s="20">
        <v>1</v>
      </c>
      <c r="E980" s="49">
        <v>187.80170000000001</v>
      </c>
      <c r="F980" s="39">
        <f t="shared" si="135"/>
        <v>187.80170000000001</v>
      </c>
      <c r="G980" s="52">
        <v>175.09</v>
      </c>
      <c r="H980" s="54">
        <f t="shared" si="136"/>
        <v>175.09</v>
      </c>
      <c r="I980" s="52">
        <v>189.83</v>
      </c>
      <c r="J980" s="55">
        <f t="shared" si="137"/>
        <v>189.83</v>
      </c>
      <c r="K980" s="41"/>
      <c r="L980" s="41"/>
      <c r="M980" s="41"/>
      <c r="N980" s="41"/>
      <c r="O980" s="41"/>
      <c r="P980" s="41"/>
      <c r="Q980" s="21">
        <f t="shared" si="138"/>
        <v>184.24</v>
      </c>
      <c r="R980" s="24">
        <f t="shared" si="139"/>
        <v>3</v>
      </c>
      <c r="S980" s="24">
        <f t="shared" si="140"/>
        <v>7.9892523708417222</v>
      </c>
      <c r="T980" s="25">
        <f t="shared" si="141"/>
        <v>4.3363289029753158</v>
      </c>
      <c r="U980" s="25" t="str">
        <f t="shared" si="142"/>
        <v>ОДН</v>
      </c>
      <c r="V980" s="26">
        <f t="shared" si="143"/>
        <v>184.24</v>
      </c>
      <c r="W980" s="57" t="s">
        <v>2901</v>
      </c>
    </row>
    <row r="981" spans="1:23" ht="27" customHeight="1" x14ac:dyDescent="0.25">
      <c r="A981" s="47">
        <v>969</v>
      </c>
      <c r="B981" s="42" t="s">
        <v>641</v>
      </c>
      <c r="C981" s="40" t="s">
        <v>28</v>
      </c>
      <c r="D981" s="20">
        <v>1</v>
      </c>
      <c r="E981" s="49">
        <v>314.87940000000003</v>
      </c>
      <c r="F981" s="39">
        <f t="shared" si="135"/>
        <v>314.87940000000003</v>
      </c>
      <c r="G981" s="52">
        <v>292.41000000000003</v>
      </c>
      <c r="H981" s="54">
        <f t="shared" si="136"/>
        <v>292.41000000000003</v>
      </c>
      <c r="I981" s="52">
        <v>317.02999999999997</v>
      </c>
      <c r="J981" s="55">
        <f t="shared" si="137"/>
        <v>317.02999999999997</v>
      </c>
      <c r="K981" s="41"/>
      <c r="L981" s="41"/>
      <c r="M981" s="41"/>
      <c r="N981" s="41"/>
      <c r="O981" s="41"/>
      <c r="P981" s="41"/>
      <c r="Q981" s="21">
        <f t="shared" si="138"/>
        <v>308.11</v>
      </c>
      <c r="R981" s="24">
        <f t="shared" si="139"/>
        <v>3</v>
      </c>
      <c r="S981" s="24">
        <f t="shared" si="140"/>
        <v>13.636003380023032</v>
      </c>
      <c r="T981" s="25">
        <f t="shared" si="141"/>
        <v>4.4256932199613876</v>
      </c>
      <c r="U981" s="25" t="str">
        <f t="shared" si="142"/>
        <v>ОДН</v>
      </c>
      <c r="V981" s="26">
        <f t="shared" si="143"/>
        <v>308.11</v>
      </c>
      <c r="W981" s="57" t="s">
        <v>2902</v>
      </c>
    </row>
    <row r="982" spans="1:23" ht="27" customHeight="1" x14ac:dyDescent="0.25">
      <c r="A982" s="47">
        <v>970</v>
      </c>
      <c r="B982" s="42" t="s">
        <v>641</v>
      </c>
      <c r="C982" s="40" t="s">
        <v>28</v>
      </c>
      <c r="D982" s="20">
        <v>1</v>
      </c>
      <c r="E982" s="49">
        <v>381.62925000000001</v>
      </c>
      <c r="F982" s="39">
        <f t="shared" si="135"/>
        <v>381.62925000000001</v>
      </c>
      <c r="G982" s="52">
        <v>356.49</v>
      </c>
      <c r="H982" s="54">
        <f t="shared" si="136"/>
        <v>356.49</v>
      </c>
      <c r="I982" s="52">
        <v>386.51</v>
      </c>
      <c r="J982" s="55">
        <f t="shared" si="137"/>
        <v>386.51</v>
      </c>
      <c r="K982" s="41"/>
      <c r="L982" s="41"/>
      <c r="M982" s="41"/>
      <c r="N982" s="41"/>
      <c r="O982" s="41"/>
      <c r="P982" s="41"/>
      <c r="Q982" s="21">
        <f t="shared" si="138"/>
        <v>374.88</v>
      </c>
      <c r="R982" s="24">
        <f t="shared" si="139"/>
        <v>3</v>
      </c>
      <c r="S982" s="24">
        <f t="shared" si="140"/>
        <v>16.109025041300601</v>
      </c>
      <c r="T982" s="25">
        <f t="shared" si="141"/>
        <v>4.2971150878416031</v>
      </c>
      <c r="U982" s="25" t="str">
        <f t="shared" si="142"/>
        <v>ОДН</v>
      </c>
      <c r="V982" s="26">
        <f t="shared" si="143"/>
        <v>374.88</v>
      </c>
      <c r="W982" s="57" t="s">
        <v>2903</v>
      </c>
    </row>
    <row r="983" spans="1:23" ht="27" customHeight="1" x14ac:dyDescent="0.25">
      <c r="A983" s="47">
        <v>971</v>
      </c>
      <c r="B983" s="42" t="s">
        <v>641</v>
      </c>
      <c r="C983" s="40" t="s">
        <v>28</v>
      </c>
      <c r="D983" s="20">
        <v>1</v>
      </c>
      <c r="E983" s="49">
        <v>413.76299999999998</v>
      </c>
      <c r="F983" s="39">
        <f t="shared" si="135"/>
        <v>413.76299999999998</v>
      </c>
      <c r="G983" s="52">
        <v>385.37</v>
      </c>
      <c r="H983" s="54">
        <f t="shared" si="136"/>
        <v>385.37</v>
      </c>
      <c r="I983" s="52">
        <v>417.82</v>
      </c>
      <c r="J983" s="55">
        <f t="shared" si="137"/>
        <v>417.82</v>
      </c>
      <c r="K983" s="41"/>
      <c r="L983" s="41"/>
      <c r="M983" s="41"/>
      <c r="N983" s="41"/>
      <c r="O983" s="41"/>
      <c r="P983" s="41"/>
      <c r="Q983" s="21">
        <f t="shared" si="138"/>
        <v>405.65</v>
      </c>
      <c r="R983" s="24">
        <f t="shared" si="139"/>
        <v>3</v>
      </c>
      <c r="S983" s="24">
        <f t="shared" si="140"/>
        <v>17.680611824820986</v>
      </c>
      <c r="T983" s="25">
        <f t="shared" si="141"/>
        <v>4.3585879020882494</v>
      </c>
      <c r="U983" s="25" t="str">
        <f t="shared" si="142"/>
        <v>ОДН</v>
      </c>
      <c r="V983" s="26">
        <f t="shared" si="143"/>
        <v>405.65</v>
      </c>
      <c r="W983" s="57" t="s">
        <v>2904</v>
      </c>
    </row>
    <row r="984" spans="1:23" ht="27" customHeight="1" x14ac:dyDescent="0.25">
      <c r="A984" s="47">
        <v>972</v>
      </c>
      <c r="B984" s="42" t="s">
        <v>641</v>
      </c>
      <c r="C984" s="40" t="s">
        <v>28</v>
      </c>
      <c r="D984" s="20">
        <v>1</v>
      </c>
      <c r="E984" s="49">
        <v>500.95780000000002</v>
      </c>
      <c r="F984" s="39">
        <f t="shared" si="135"/>
        <v>500.95780000000002</v>
      </c>
      <c r="G984" s="52">
        <v>467.5</v>
      </c>
      <c r="H984" s="54">
        <f t="shared" si="136"/>
        <v>467.5</v>
      </c>
      <c r="I984" s="52">
        <v>506.86</v>
      </c>
      <c r="J984" s="55">
        <f t="shared" si="137"/>
        <v>506.86</v>
      </c>
      <c r="K984" s="41"/>
      <c r="L984" s="41"/>
      <c r="M984" s="41"/>
      <c r="N984" s="41"/>
      <c r="O984" s="41"/>
      <c r="P984" s="41"/>
      <c r="Q984" s="21">
        <f t="shared" si="138"/>
        <v>491.77</v>
      </c>
      <c r="R984" s="24">
        <f t="shared" si="139"/>
        <v>3</v>
      </c>
      <c r="S984" s="24">
        <f t="shared" si="140"/>
        <v>21.226830531664408</v>
      </c>
      <c r="T984" s="25">
        <f t="shared" si="141"/>
        <v>4.3164142854717467</v>
      </c>
      <c r="U984" s="25" t="str">
        <f t="shared" si="142"/>
        <v>ОДН</v>
      </c>
      <c r="V984" s="26">
        <f t="shared" si="143"/>
        <v>491.77</v>
      </c>
      <c r="W984" s="57" t="s">
        <v>2905</v>
      </c>
    </row>
    <row r="985" spans="1:23" ht="27" customHeight="1" x14ac:dyDescent="0.25">
      <c r="A985" s="47">
        <v>973</v>
      </c>
      <c r="B985" s="42" t="s">
        <v>642</v>
      </c>
      <c r="C985" s="40" t="s">
        <v>28</v>
      </c>
      <c r="D985" s="20">
        <v>1</v>
      </c>
      <c r="E985" s="49">
        <v>34.305599999999998</v>
      </c>
      <c r="F985" s="39">
        <f t="shared" si="135"/>
        <v>34.305599999999998</v>
      </c>
      <c r="G985" s="52">
        <v>31.92</v>
      </c>
      <c r="H985" s="54">
        <f t="shared" si="136"/>
        <v>31.92</v>
      </c>
      <c r="I985" s="52">
        <v>34.61</v>
      </c>
      <c r="J985" s="55">
        <f t="shared" si="137"/>
        <v>34.61</v>
      </c>
      <c r="K985" s="41"/>
      <c r="L985" s="41"/>
      <c r="M985" s="41"/>
      <c r="N985" s="41"/>
      <c r="O985" s="41"/>
      <c r="P985" s="41"/>
      <c r="Q985" s="21">
        <f t="shared" si="138"/>
        <v>33.61</v>
      </c>
      <c r="R985" s="24">
        <f t="shared" si="139"/>
        <v>3</v>
      </c>
      <c r="S985" s="24">
        <f t="shared" si="140"/>
        <v>1.4730850891920655</v>
      </c>
      <c r="T985" s="25">
        <f t="shared" si="141"/>
        <v>4.3828773852783858</v>
      </c>
      <c r="U985" s="25" t="str">
        <f t="shared" si="142"/>
        <v>ОДН</v>
      </c>
      <c r="V985" s="26">
        <f t="shared" si="143"/>
        <v>33.61</v>
      </c>
      <c r="W985" s="57" t="s">
        <v>2906</v>
      </c>
    </row>
    <row r="986" spans="1:23" ht="27" customHeight="1" x14ac:dyDescent="0.25">
      <c r="A986" s="47">
        <v>974</v>
      </c>
      <c r="B986" s="42" t="s">
        <v>643</v>
      </c>
      <c r="C986" s="40" t="s">
        <v>28</v>
      </c>
      <c r="D986" s="20">
        <v>1</v>
      </c>
      <c r="E986" s="49">
        <v>292.24090000000001</v>
      </c>
      <c r="F986" s="39">
        <f t="shared" si="135"/>
        <v>292.24090000000001</v>
      </c>
      <c r="G986" s="52">
        <v>271.64999999999998</v>
      </c>
      <c r="H986" s="54">
        <f t="shared" si="136"/>
        <v>271.64999999999998</v>
      </c>
      <c r="I986" s="52">
        <v>294.52999999999997</v>
      </c>
      <c r="J986" s="55">
        <f t="shared" si="137"/>
        <v>294.52999999999997</v>
      </c>
      <c r="K986" s="41"/>
      <c r="L986" s="41"/>
      <c r="M986" s="41"/>
      <c r="N986" s="41"/>
      <c r="O986" s="41"/>
      <c r="P986" s="41"/>
      <c r="Q986" s="21">
        <f t="shared" si="138"/>
        <v>286.14</v>
      </c>
      <c r="R986" s="24">
        <f t="shared" si="139"/>
        <v>3</v>
      </c>
      <c r="S986" s="24">
        <f t="shared" si="140"/>
        <v>12.601055130622997</v>
      </c>
      <c r="T986" s="25">
        <f t="shared" si="141"/>
        <v>4.4038076223607314</v>
      </c>
      <c r="U986" s="25" t="str">
        <f t="shared" si="142"/>
        <v>ОДН</v>
      </c>
      <c r="V986" s="26">
        <f t="shared" si="143"/>
        <v>286.14</v>
      </c>
      <c r="W986" s="57" t="s">
        <v>2907</v>
      </c>
    </row>
    <row r="987" spans="1:23" ht="27" customHeight="1" x14ac:dyDescent="0.2">
      <c r="A987" s="47">
        <v>975</v>
      </c>
      <c r="B987" s="44" t="s">
        <v>644</v>
      </c>
      <c r="C987" s="40" t="s">
        <v>28</v>
      </c>
      <c r="D987" s="20">
        <v>1</v>
      </c>
      <c r="E987" s="49">
        <v>112.2938</v>
      </c>
      <c r="F987" s="39">
        <f t="shared" si="135"/>
        <v>112.2938</v>
      </c>
      <c r="G987" s="52">
        <v>104.69</v>
      </c>
      <c r="H987" s="54">
        <f t="shared" si="136"/>
        <v>104.69</v>
      </c>
      <c r="I987" s="52">
        <v>113.51</v>
      </c>
      <c r="J987" s="55">
        <f t="shared" si="137"/>
        <v>113.51</v>
      </c>
      <c r="K987" s="41"/>
      <c r="L987" s="41"/>
      <c r="M987" s="41"/>
      <c r="N987" s="41"/>
      <c r="O987" s="41"/>
      <c r="P987" s="41"/>
      <c r="Q987" s="21">
        <f t="shared" si="138"/>
        <v>110.16</v>
      </c>
      <c r="R987" s="24">
        <f t="shared" si="139"/>
        <v>3</v>
      </c>
      <c r="S987" s="24">
        <f t="shared" si="140"/>
        <v>4.7799844372131632</v>
      </c>
      <c r="T987" s="25">
        <f t="shared" si="141"/>
        <v>4.3391289371942294</v>
      </c>
      <c r="U987" s="25" t="str">
        <f t="shared" si="142"/>
        <v>ОДН</v>
      </c>
      <c r="V987" s="26">
        <f t="shared" si="143"/>
        <v>110.16</v>
      </c>
      <c r="W987" s="64" t="s">
        <v>2891</v>
      </c>
    </row>
    <row r="988" spans="1:23" ht="27" customHeight="1" x14ac:dyDescent="0.25">
      <c r="A988" s="47">
        <v>976</v>
      </c>
      <c r="B988" s="42" t="s">
        <v>645</v>
      </c>
      <c r="C988" s="40" t="s">
        <v>28</v>
      </c>
      <c r="D988" s="20">
        <v>1</v>
      </c>
      <c r="E988" s="49">
        <v>55.855800000000002</v>
      </c>
      <c r="F988" s="39">
        <f t="shared" si="135"/>
        <v>55.855800000000002</v>
      </c>
      <c r="G988" s="52">
        <v>51.87</v>
      </c>
      <c r="H988" s="54">
        <f t="shared" si="136"/>
        <v>51.87</v>
      </c>
      <c r="I988" s="52">
        <v>56.24</v>
      </c>
      <c r="J988" s="55">
        <f t="shared" si="137"/>
        <v>56.24</v>
      </c>
      <c r="K988" s="41"/>
      <c r="L988" s="41"/>
      <c r="M988" s="41"/>
      <c r="N988" s="41"/>
      <c r="O988" s="41"/>
      <c r="P988" s="41"/>
      <c r="Q988" s="21">
        <f t="shared" si="138"/>
        <v>54.66</v>
      </c>
      <c r="R988" s="24">
        <f t="shared" si="139"/>
        <v>3</v>
      </c>
      <c r="S988" s="24">
        <f t="shared" si="140"/>
        <v>2.419755942238806</v>
      </c>
      <c r="T988" s="25">
        <f t="shared" si="141"/>
        <v>4.4269226897892544</v>
      </c>
      <c r="U988" s="25" t="str">
        <f t="shared" si="142"/>
        <v>ОДН</v>
      </c>
      <c r="V988" s="26">
        <f t="shared" si="143"/>
        <v>54.66</v>
      </c>
      <c r="W988" s="57" t="s">
        <v>2908</v>
      </c>
    </row>
    <row r="989" spans="1:23" ht="27" customHeight="1" x14ac:dyDescent="0.25">
      <c r="A989" s="47">
        <v>977</v>
      </c>
      <c r="B989" s="42" t="s">
        <v>646</v>
      </c>
      <c r="C989" s="40" t="s">
        <v>28</v>
      </c>
      <c r="D989" s="20">
        <v>1</v>
      </c>
      <c r="E989" s="49">
        <v>17.085599999999999</v>
      </c>
      <c r="F989" s="39">
        <f t="shared" si="135"/>
        <v>17.085599999999999</v>
      </c>
      <c r="G989" s="52">
        <v>15.96</v>
      </c>
      <c r="H989" s="54">
        <f t="shared" si="136"/>
        <v>15.96</v>
      </c>
      <c r="I989" s="52">
        <v>17.3</v>
      </c>
      <c r="J989" s="55">
        <f t="shared" si="137"/>
        <v>17.3</v>
      </c>
      <c r="K989" s="41"/>
      <c r="L989" s="41"/>
      <c r="M989" s="41"/>
      <c r="N989" s="41"/>
      <c r="O989" s="41"/>
      <c r="P989" s="41"/>
      <c r="Q989" s="21">
        <f t="shared" si="138"/>
        <v>16.78</v>
      </c>
      <c r="R989" s="24">
        <f t="shared" si="139"/>
        <v>3</v>
      </c>
      <c r="S989" s="24">
        <f t="shared" si="140"/>
        <v>0.71978863564243589</v>
      </c>
      <c r="T989" s="25">
        <f t="shared" si="141"/>
        <v>4.2895627869036703</v>
      </c>
      <c r="U989" s="25" t="str">
        <f t="shared" si="142"/>
        <v>ОДН</v>
      </c>
      <c r="V989" s="26">
        <f t="shared" si="143"/>
        <v>16.78</v>
      </c>
      <c r="W989" s="57" t="s">
        <v>2909</v>
      </c>
    </row>
    <row r="990" spans="1:23" ht="27" customHeight="1" x14ac:dyDescent="0.25">
      <c r="A990" s="47">
        <v>978</v>
      </c>
      <c r="B990" s="42" t="s">
        <v>647</v>
      </c>
      <c r="C990" s="40" t="s">
        <v>28</v>
      </c>
      <c r="D990" s="20">
        <v>1</v>
      </c>
      <c r="E990" s="49">
        <v>406.98</v>
      </c>
      <c r="F990" s="39">
        <f t="shared" si="135"/>
        <v>406.98</v>
      </c>
      <c r="G990" s="52">
        <v>379.05</v>
      </c>
      <c r="H990" s="54">
        <f t="shared" si="136"/>
        <v>379.05</v>
      </c>
      <c r="I990" s="52">
        <v>410.97</v>
      </c>
      <c r="J990" s="55">
        <f t="shared" si="137"/>
        <v>410.97</v>
      </c>
      <c r="K990" s="41"/>
      <c r="L990" s="41"/>
      <c r="M990" s="41"/>
      <c r="N990" s="41"/>
      <c r="O990" s="41"/>
      <c r="P990" s="41"/>
      <c r="Q990" s="21">
        <f t="shared" si="138"/>
        <v>399</v>
      </c>
      <c r="R990" s="24">
        <f t="shared" si="139"/>
        <v>3</v>
      </c>
      <c r="S990" s="24">
        <f t="shared" si="140"/>
        <v>17.392006784727293</v>
      </c>
      <c r="T990" s="25">
        <f t="shared" si="141"/>
        <v>4.3588989435406749</v>
      </c>
      <c r="U990" s="25" t="str">
        <f t="shared" si="142"/>
        <v>ОДН</v>
      </c>
      <c r="V990" s="26">
        <f t="shared" si="143"/>
        <v>399</v>
      </c>
      <c r="W990" s="57" t="s">
        <v>2910</v>
      </c>
    </row>
    <row r="991" spans="1:23" ht="27" customHeight="1" x14ac:dyDescent="0.25">
      <c r="A991" s="47">
        <v>979</v>
      </c>
      <c r="B991" s="42" t="s">
        <v>648</v>
      </c>
      <c r="C991" s="40" t="s">
        <v>28</v>
      </c>
      <c r="D991" s="20">
        <v>1</v>
      </c>
      <c r="E991" s="49">
        <v>293.12088399999999</v>
      </c>
      <c r="F991" s="39">
        <f t="shared" si="135"/>
        <v>293.12088399999999</v>
      </c>
      <c r="G991" s="52">
        <v>273.54000000000002</v>
      </c>
      <c r="H991" s="54">
        <f t="shared" si="136"/>
        <v>273.54000000000002</v>
      </c>
      <c r="I991" s="52">
        <v>296.58</v>
      </c>
      <c r="J991" s="55">
        <f t="shared" si="137"/>
        <v>296.58</v>
      </c>
      <c r="K991" s="41"/>
      <c r="L991" s="41"/>
      <c r="M991" s="41"/>
      <c r="N991" s="41"/>
      <c r="O991" s="41"/>
      <c r="P991" s="41"/>
      <c r="Q991" s="21">
        <f t="shared" si="138"/>
        <v>287.75</v>
      </c>
      <c r="R991" s="24">
        <f t="shared" si="139"/>
        <v>3</v>
      </c>
      <c r="S991" s="24">
        <f t="shared" si="140"/>
        <v>12.424560252609648</v>
      </c>
      <c r="T991" s="25">
        <f t="shared" si="141"/>
        <v>4.3178315387001387</v>
      </c>
      <c r="U991" s="25" t="str">
        <f t="shared" si="142"/>
        <v>ОДН</v>
      </c>
      <c r="V991" s="26">
        <f t="shared" si="143"/>
        <v>287.75</v>
      </c>
      <c r="W991" s="57" t="s">
        <v>2911</v>
      </c>
    </row>
    <row r="992" spans="1:23" ht="27" customHeight="1" x14ac:dyDescent="0.25">
      <c r="A992" s="47">
        <v>980</v>
      </c>
      <c r="B992" s="42" t="s">
        <v>649</v>
      </c>
      <c r="C992" s="40" t="s">
        <v>28</v>
      </c>
      <c r="D992" s="20">
        <v>1</v>
      </c>
      <c r="E992" s="49">
        <v>838.03679999999997</v>
      </c>
      <c r="F992" s="39">
        <f t="shared" si="135"/>
        <v>838.03679999999997</v>
      </c>
      <c r="G992" s="52">
        <v>779.76</v>
      </c>
      <c r="H992" s="54">
        <f t="shared" si="136"/>
        <v>779.76</v>
      </c>
      <c r="I992" s="52">
        <v>845.42</v>
      </c>
      <c r="J992" s="55">
        <f t="shared" si="137"/>
        <v>845.42</v>
      </c>
      <c r="K992" s="41"/>
      <c r="L992" s="41"/>
      <c r="M992" s="41"/>
      <c r="N992" s="41"/>
      <c r="O992" s="41"/>
      <c r="P992" s="41"/>
      <c r="Q992" s="21">
        <f t="shared" si="138"/>
        <v>821.07</v>
      </c>
      <c r="R992" s="24">
        <f t="shared" si="139"/>
        <v>3</v>
      </c>
      <c r="S992" s="24">
        <f t="shared" si="140"/>
        <v>35.967422080543926</v>
      </c>
      <c r="T992" s="25">
        <f t="shared" si="141"/>
        <v>4.3805548955075597</v>
      </c>
      <c r="U992" s="25" t="str">
        <f t="shared" si="142"/>
        <v>ОДН</v>
      </c>
      <c r="V992" s="26">
        <f t="shared" si="143"/>
        <v>821.07</v>
      </c>
      <c r="W992" s="57" t="s">
        <v>2912</v>
      </c>
    </row>
    <row r="993" spans="1:23" ht="27" customHeight="1" x14ac:dyDescent="0.25">
      <c r="A993" s="47">
        <v>981</v>
      </c>
      <c r="B993" s="42" t="s">
        <v>650</v>
      </c>
      <c r="C993" s="40" t="s">
        <v>28</v>
      </c>
      <c r="D993" s="20">
        <v>1</v>
      </c>
      <c r="E993" s="49">
        <v>107.76990000000001</v>
      </c>
      <c r="F993" s="39">
        <f t="shared" si="135"/>
        <v>107.76990000000001</v>
      </c>
      <c r="G993" s="52">
        <v>100.18</v>
      </c>
      <c r="H993" s="54">
        <f t="shared" si="136"/>
        <v>100.18</v>
      </c>
      <c r="I993" s="52">
        <v>108.61</v>
      </c>
      <c r="J993" s="55">
        <f t="shared" si="137"/>
        <v>108.61</v>
      </c>
      <c r="K993" s="41"/>
      <c r="L993" s="41"/>
      <c r="M993" s="41"/>
      <c r="N993" s="41"/>
      <c r="O993" s="41"/>
      <c r="P993" s="41"/>
      <c r="Q993" s="21">
        <f t="shared" si="138"/>
        <v>105.52</v>
      </c>
      <c r="R993" s="24">
        <f t="shared" si="139"/>
        <v>3</v>
      </c>
      <c r="S993" s="24">
        <f t="shared" si="140"/>
        <v>4.6435842842571491</v>
      </c>
      <c r="T993" s="25">
        <f t="shared" si="141"/>
        <v>4.4006674414870632</v>
      </c>
      <c r="U993" s="25" t="str">
        <f t="shared" si="142"/>
        <v>ОДН</v>
      </c>
      <c r="V993" s="26">
        <f t="shared" si="143"/>
        <v>105.52</v>
      </c>
      <c r="W993" s="57" t="s">
        <v>2913</v>
      </c>
    </row>
    <row r="994" spans="1:23" ht="27" customHeight="1" x14ac:dyDescent="0.25">
      <c r="A994" s="47">
        <v>982</v>
      </c>
      <c r="B994" s="42" t="s">
        <v>651</v>
      </c>
      <c r="C994" s="40" t="s">
        <v>28</v>
      </c>
      <c r="D994" s="20">
        <v>1</v>
      </c>
      <c r="E994" s="49">
        <v>821.87444999999991</v>
      </c>
      <c r="F994" s="39">
        <f t="shared" si="135"/>
        <v>821.87444999999991</v>
      </c>
      <c r="G994" s="52">
        <v>766.22</v>
      </c>
      <c r="H994" s="54">
        <f t="shared" si="136"/>
        <v>766.22</v>
      </c>
      <c r="I994" s="52">
        <v>830.75</v>
      </c>
      <c r="J994" s="55">
        <f t="shared" si="137"/>
        <v>830.75</v>
      </c>
      <c r="K994" s="41"/>
      <c r="L994" s="41"/>
      <c r="M994" s="41"/>
      <c r="N994" s="41"/>
      <c r="O994" s="41"/>
      <c r="P994" s="41"/>
      <c r="Q994" s="21">
        <f t="shared" si="138"/>
        <v>806.28</v>
      </c>
      <c r="R994" s="24">
        <f t="shared" si="139"/>
        <v>3</v>
      </c>
      <c r="S994" s="24">
        <f t="shared" si="140"/>
        <v>34.976930760163157</v>
      </c>
      <c r="T994" s="25">
        <f t="shared" si="141"/>
        <v>4.3380625539717164</v>
      </c>
      <c r="U994" s="25" t="str">
        <f t="shared" si="142"/>
        <v>ОДН</v>
      </c>
      <c r="V994" s="26">
        <f t="shared" si="143"/>
        <v>806.28</v>
      </c>
      <c r="W994" s="57" t="s">
        <v>2914</v>
      </c>
    </row>
    <row r="995" spans="1:23" ht="27" customHeight="1" x14ac:dyDescent="0.25">
      <c r="A995" s="47">
        <v>983</v>
      </c>
      <c r="B995" s="42" t="s">
        <v>652</v>
      </c>
      <c r="C995" s="40" t="s">
        <v>28</v>
      </c>
      <c r="D995" s="20">
        <v>1</v>
      </c>
      <c r="E995" s="49">
        <v>691.95719999999994</v>
      </c>
      <c r="F995" s="39">
        <f t="shared" si="135"/>
        <v>691.95719999999994</v>
      </c>
      <c r="G995" s="52">
        <v>642.58000000000004</v>
      </c>
      <c r="H995" s="54">
        <f t="shared" si="136"/>
        <v>642.58000000000004</v>
      </c>
      <c r="I995" s="52">
        <v>696.69</v>
      </c>
      <c r="J995" s="55">
        <f t="shared" si="137"/>
        <v>696.69</v>
      </c>
      <c r="K995" s="41"/>
      <c r="L995" s="41"/>
      <c r="M995" s="41"/>
      <c r="N995" s="41"/>
      <c r="O995" s="41"/>
      <c r="P995" s="41"/>
      <c r="Q995" s="21">
        <f t="shared" si="138"/>
        <v>677.08</v>
      </c>
      <c r="R995" s="24">
        <f t="shared" si="139"/>
        <v>3</v>
      </c>
      <c r="S995" s="24">
        <f t="shared" si="140"/>
        <v>29.967759174152459</v>
      </c>
      <c r="T995" s="25">
        <f t="shared" si="141"/>
        <v>4.4260292984806018</v>
      </c>
      <c r="U995" s="25" t="str">
        <f t="shared" si="142"/>
        <v>ОДН</v>
      </c>
      <c r="V995" s="26">
        <f t="shared" si="143"/>
        <v>677.08</v>
      </c>
      <c r="W995" s="57" t="s">
        <v>2915</v>
      </c>
    </row>
    <row r="996" spans="1:23" ht="27" customHeight="1" x14ac:dyDescent="0.25">
      <c r="A996" s="47">
        <v>984</v>
      </c>
      <c r="B996" s="42" t="s">
        <v>653</v>
      </c>
      <c r="C996" s="40" t="s">
        <v>28</v>
      </c>
      <c r="D996" s="20">
        <v>1</v>
      </c>
      <c r="E996" s="49">
        <v>199.99305000000001</v>
      </c>
      <c r="F996" s="39">
        <f t="shared" si="135"/>
        <v>199.99305000000001</v>
      </c>
      <c r="G996" s="52">
        <v>186.82</v>
      </c>
      <c r="H996" s="54">
        <f t="shared" si="136"/>
        <v>186.82</v>
      </c>
      <c r="I996" s="52">
        <v>202.55</v>
      </c>
      <c r="J996" s="55">
        <f t="shared" si="137"/>
        <v>202.55</v>
      </c>
      <c r="K996" s="41"/>
      <c r="L996" s="41"/>
      <c r="M996" s="41"/>
      <c r="N996" s="41"/>
      <c r="O996" s="41"/>
      <c r="P996" s="41"/>
      <c r="Q996" s="21">
        <f t="shared" si="138"/>
        <v>196.45</v>
      </c>
      <c r="R996" s="24">
        <f t="shared" si="139"/>
        <v>3</v>
      </c>
      <c r="S996" s="24">
        <f t="shared" si="140"/>
        <v>8.4409745676225185</v>
      </c>
      <c r="T996" s="25">
        <f t="shared" si="141"/>
        <v>4.2967546793700784</v>
      </c>
      <c r="U996" s="25" t="str">
        <f t="shared" si="142"/>
        <v>ОДН</v>
      </c>
      <c r="V996" s="26">
        <f t="shared" si="143"/>
        <v>196.45</v>
      </c>
      <c r="W996" s="57" t="s">
        <v>2916</v>
      </c>
    </row>
    <row r="997" spans="1:23" ht="27" customHeight="1" x14ac:dyDescent="0.25">
      <c r="A997" s="47">
        <v>985</v>
      </c>
      <c r="B997" s="42" t="s">
        <v>654</v>
      </c>
      <c r="C997" s="40" t="s">
        <v>28</v>
      </c>
      <c r="D997" s="20">
        <v>1</v>
      </c>
      <c r="E997" s="49">
        <v>62.984999999999999</v>
      </c>
      <c r="F997" s="39">
        <f t="shared" si="135"/>
        <v>62.984999999999999</v>
      </c>
      <c r="G997" s="52">
        <v>58.66</v>
      </c>
      <c r="H997" s="54">
        <f t="shared" si="136"/>
        <v>58.66</v>
      </c>
      <c r="I997" s="52">
        <v>63.6</v>
      </c>
      <c r="J997" s="55">
        <f t="shared" si="137"/>
        <v>63.6</v>
      </c>
      <c r="K997" s="41"/>
      <c r="L997" s="41"/>
      <c r="M997" s="41"/>
      <c r="N997" s="41"/>
      <c r="O997" s="41"/>
      <c r="P997" s="41"/>
      <c r="Q997" s="21">
        <f t="shared" si="138"/>
        <v>61.75</v>
      </c>
      <c r="R997" s="24">
        <f t="shared" si="139"/>
        <v>3</v>
      </c>
      <c r="S997" s="24">
        <f t="shared" si="140"/>
        <v>2.6921947366414658</v>
      </c>
      <c r="T997" s="25">
        <f t="shared" si="141"/>
        <v>4.3598295330226167</v>
      </c>
      <c r="U997" s="25" t="str">
        <f t="shared" si="142"/>
        <v>ОДН</v>
      </c>
      <c r="V997" s="26">
        <f t="shared" si="143"/>
        <v>61.75</v>
      </c>
      <c r="W997" s="57" t="s">
        <v>2917</v>
      </c>
    </row>
    <row r="998" spans="1:23" ht="27" customHeight="1" x14ac:dyDescent="0.25">
      <c r="A998" s="47">
        <v>986</v>
      </c>
      <c r="B998" s="42" t="s">
        <v>655</v>
      </c>
      <c r="C998" s="40" t="s">
        <v>28</v>
      </c>
      <c r="D998" s="20">
        <v>1</v>
      </c>
      <c r="E998" s="49">
        <v>267.88669999999996</v>
      </c>
      <c r="F998" s="39">
        <f t="shared" si="135"/>
        <v>267.88669999999996</v>
      </c>
      <c r="G998" s="52">
        <v>249.99</v>
      </c>
      <c r="H998" s="54">
        <f t="shared" si="136"/>
        <v>249.99</v>
      </c>
      <c r="I998" s="52">
        <v>271.04000000000002</v>
      </c>
      <c r="J998" s="55">
        <f t="shared" si="137"/>
        <v>271.04000000000002</v>
      </c>
      <c r="K998" s="41"/>
      <c r="L998" s="41"/>
      <c r="M998" s="41"/>
      <c r="N998" s="41"/>
      <c r="O998" s="41"/>
      <c r="P998" s="41"/>
      <c r="Q998" s="21">
        <f t="shared" si="138"/>
        <v>262.97000000000003</v>
      </c>
      <c r="R998" s="24">
        <f t="shared" si="139"/>
        <v>3</v>
      </c>
      <c r="S998" s="24">
        <f t="shared" si="140"/>
        <v>11.352956418704332</v>
      </c>
      <c r="T998" s="25">
        <f t="shared" si="141"/>
        <v>4.3172059241374798</v>
      </c>
      <c r="U998" s="25" t="str">
        <f t="shared" si="142"/>
        <v>ОДН</v>
      </c>
      <c r="V998" s="26">
        <f t="shared" si="143"/>
        <v>262.97000000000003</v>
      </c>
      <c r="W998" s="57" t="s">
        <v>2918</v>
      </c>
    </row>
    <row r="999" spans="1:23" ht="27" customHeight="1" x14ac:dyDescent="0.2">
      <c r="A999" s="47">
        <v>987</v>
      </c>
      <c r="B999" s="43" t="s">
        <v>656</v>
      </c>
      <c r="C999" s="40" t="s">
        <v>28</v>
      </c>
      <c r="D999" s="20">
        <v>1</v>
      </c>
      <c r="E999" s="49">
        <v>727.46249999999998</v>
      </c>
      <c r="F999" s="39">
        <f t="shared" si="135"/>
        <v>727.46249999999998</v>
      </c>
      <c r="G999" s="52">
        <v>676.88</v>
      </c>
      <c r="H999" s="54">
        <f t="shared" si="136"/>
        <v>676.88</v>
      </c>
      <c r="I999" s="52">
        <v>733.88</v>
      </c>
      <c r="J999" s="55">
        <f t="shared" si="137"/>
        <v>733.88</v>
      </c>
      <c r="K999" s="41"/>
      <c r="L999" s="41"/>
      <c r="M999" s="41"/>
      <c r="N999" s="41"/>
      <c r="O999" s="41"/>
      <c r="P999" s="41"/>
      <c r="Q999" s="21">
        <f t="shared" si="138"/>
        <v>712.74</v>
      </c>
      <c r="R999" s="24">
        <f t="shared" si="139"/>
        <v>3</v>
      </c>
      <c r="S999" s="24">
        <f t="shared" si="140"/>
        <v>31.221716851015735</v>
      </c>
      <c r="T999" s="25">
        <f t="shared" si="141"/>
        <v>4.3805198039980544</v>
      </c>
      <c r="U999" s="25" t="str">
        <f t="shared" si="142"/>
        <v>ОДН</v>
      </c>
      <c r="V999" s="26">
        <f t="shared" si="143"/>
        <v>712.74</v>
      </c>
      <c r="W999" s="58" t="s">
        <v>2895</v>
      </c>
    </row>
    <row r="1000" spans="1:23" ht="27" customHeight="1" x14ac:dyDescent="0.25">
      <c r="A1000" s="47">
        <v>988</v>
      </c>
      <c r="B1000" s="42" t="s">
        <v>657</v>
      </c>
      <c r="C1000" s="40" t="s">
        <v>28</v>
      </c>
      <c r="D1000" s="20">
        <v>1</v>
      </c>
      <c r="E1000" s="49">
        <v>40.777799999999999</v>
      </c>
      <c r="F1000" s="39">
        <f t="shared" si="135"/>
        <v>40.777799999999999</v>
      </c>
      <c r="G1000" s="52">
        <v>37.909999999999997</v>
      </c>
      <c r="H1000" s="54">
        <f t="shared" si="136"/>
        <v>37.909999999999997</v>
      </c>
      <c r="I1000" s="52">
        <v>41.1</v>
      </c>
      <c r="J1000" s="55">
        <f t="shared" si="137"/>
        <v>41.1</v>
      </c>
      <c r="K1000" s="41"/>
      <c r="L1000" s="41"/>
      <c r="M1000" s="41"/>
      <c r="N1000" s="41"/>
      <c r="O1000" s="41"/>
      <c r="P1000" s="41"/>
      <c r="Q1000" s="21">
        <f t="shared" si="138"/>
        <v>39.93</v>
      </c>
      <c r="R1000" s="24">
        <f t="shared" si="139"/>
        <v>3</v>
      </c>
      <c r="S1000" s="24">
        <f t="shared" si="140"/>
        <v>1.7561413439697864</v>
      </c>
      <c r="T1000" s="25">
        <f t="shared" si="141"/>
        <v>4.3980499473322974</v>
      </c>
      <c r="U1000" s="25" t="str">
        <f t="shared" si="142"/>
        <v>ОДН</v>
      </c>
      <c r="V1000" s="26">
        <f t="shared" si="143"/>
        <v>39.93</v>
      </c>
      <c r="W1000" s="57" t="s">
        <v>2919</v>
      </c>
    </row>
    <row r="1001" spans="1:23" ht="27" customHeight="1" x14ac:dyDescent="0.25">
      <c r="A1001" s="47">
        <v>989</v>
      </c>
      <c r="B1001" s="42" t="s">
        <v>658</v>
      </c>
      <c r="C1001" s="40" t="s">
        <v>28</v>
      </c>
      <c r="D1001" s="20">
        <v>1</v>
      </c>
      <c r="E1001" s="49">
        <v>135.52699999999999</v>
      </c>
      <c r="F1001" s="39">
        <f t="shared" si="135"/>
        <v>135.52699999999999</v>
      </c>
      <c r="G1001" s="52">
        <v>126.35</v>
      </c>
      <c r="H1001" s="54">
        <f t="shared" si="136"/>
        <v>126.35</v>
      </c>
      <c r="I1001" s="52">
        <v>136.99</v>
      </c>
      <c r="J1001" s="55">
        <f t="shared" si="137"/>
        <v>136.99</v>
      </c>
      <c r="K1001" s="41"/>
      <c r="L1001" s="41"/>
      <c r="M1001" s="41"/>
      <c r="N1001" s="41"/>
      <c r="O1001" s="41"/>
      <c r="P1001" s="41"/>
      <c r="Q1001" s="21">
        <f t="shared" si="138"/>
        <v>132.96</v>
      </c>
      <c r="R1001" s="24">
        <f t="shared" si="139"/>
        <v>3</v>
      </c>
      <c r="S1001" s="24">
        <f t="shared" si="140"/>
        <v>5.7672562367212405</v>
      </c>
      <c r="T1001" s="25">
        <f t="shared" si="141"/>
        <v>4.3375874223234359</v>
      </c>
      <c r="U1001" s="25" t="str">
        <f t="shared" si="142"/>
        <v>ОДН</v>
      </c>
      <c r="V1001" s="26">
        <f t="shared" si="143"/>
        <v>132.96</v>
      </c>
      <c r="W1001" s="57" t="s">
        <v>2920</v>
      </c>
    </row>
    <row r="1002" spans="1:23" ht="27" customHeight="1" x14ac:dyDescent="0.25">
      <c r="A1002" s="47">
        <v>990</v>
      </c>
      <c r="B1002" s="42" t="s">
        <v>658</v>
      </c>
      <c r="C1002" s="40" t="s">
        <v>28</v>
      </c>
      <c r="D1002" s="20">
        <v>1</v>
      </c>
      <c r="E1002" s="49">
        <v>452.88209999999998</v>
      </c>
      <c r="F1002" s="39">
        <f t="shared" si="135"/>
        <v>452.88209999999998</v>
      </c>
      <c r="G1002" s="52">
        <v>420.57</v>
      </c>
      <c r="H1002" s="54">
        <f t="shared" si="136"/>
        <v>420.57</v>
      </c>
      <c r="I1002" s="52">
        <v>455.98</v>
      </c>
      <c r="J1002" s="55">
        <f t="shared" si="137"/>
        <v>455.98</v>
      </c>
      <c r="K1002" s="41"/>
      <c r="L1002" s="41"/>
      <c r="M1002" s="41"/>
      <c r="N1002" s="41"/>
      <c r="O1002" s="41"/>
      <c r="P1002" s="41"/>
      <c r="Q1002" s="21">
        <f t="shared" si="138"/>
        <v>443.14</v>
      </c>
      <c r="R1002" s="24">
        <f t="shared" si="139"/>
        <v>3</v>
      </c>
      <c r="S1002" s="24">
        <f t="shared" si="140"/>
        <v>19.610953730122365</v>
      </c>
      <c r="T1002" s="25">
        <f t="shared" si="141"/>
        <v>4.4254532946974692</v>
      </c>
      <c r="U1002" s="25" t="str">
        <f t="shared" si="142"/>
        <v>ОДН</v>
      </c>
      <c r="V1002" s="26">
        <f t="shared" si="143"/>
        <v>443.14</v>
      </c>
      <c r="W1002" s="57" t="s">
        <v>2921</v>
      </c>
    </row>
    <row r="1003" spans="1:23" ht="27" customHeight="1" x14ac:dyDescent="0.25">
      <c r="A1003" s="47">
        <v>991</v>
      </c>
      <c r="B1003" s="42" t="s">
        <v>659</v>
      </c>
      <c r="C1003" s="40" t="s">
        <v>28</v>
      </c>
      <c r="D1003" s="20">
        <v>1</v>
      </c>
      <c r="E1003" s="49">
        <v>116.39565</v>
      </c>
      <c r="F1003" s="39">
        <f t="shared" si="135"/>
        <v>116.39565</v>
      </c>
      <c r="G1003" s="52">
        <v>108.73</v>
      </c>
      <c r="H1003" s="54">
        <f t="shared" si="136"/>
        <v>108.73</v>
      </c>
      <c r="I1003" s="52">
        <v>117.88</v>
      </c>
      <c r="J1003" s="55">
        <f t="shared" si="137"/>
        <v>117.88</v>
      </c>
      <c r="K1003" s="41"/>
      <c r="L1003" s="41"/>
      <c r="M1003" s="41"/>
      <c r="N1003" s="41"/>
      <c r="O1003" s="41"/>
      <c r="P1003" s="41"/>
      <c r="Q1003" s="21">
        <f t="shared" si="138"/>
        <v>114.34</v>
      </c>
      <c r="R1003" s="24">
        <f t="shared" si="139"/>
        <v>3</v>
      </c>
      <c r="S1003" s="24">
        <f t="shared" si="140"/>
        <v>4.9106718950923582</v>
      </c>
      <c r="T1003" s="25">
        <f t="shared" si="141"/>
        <v>4.2947978792131876</v>
      </c>
      <c r="U1003" s="25" t="str">
        <f t="shared" si="142"/>
        <v>ОДН</v>
      </c>
      <c r="V1003" s="26">
        <f t="shared" si="143"/>
        <v>114.34</v>
      </c>
      <c r="W1003" s="57" t="s">
        <v>2922</v>
      </c>
    </row>
    <row r="1004" spans="1:23" ht="27" customHeight="1" x14ac:dyDescent="0.25">
      <c r="A1004" s="47">
        <v>992</v>
      </c>
      <c r="B1004" s="42" t="s">
        <v>660</v>
      </c>
      <c r="C1004" s="40" t="s">
        <v>28</v>
      </c>
      <c r="D1004" s="20">
        <v>1</v>
      </c>
      <c r="E1004" s="49">
        <v>683.14499999999998</v>
      </c>
      <c r="F1004" s="39">
        <f t="shared" si="135"/>
        <v>683.14499999999998</v>
      </c>
      <c r="G1004" s="52">
        <v>636.26</v>
      </c>
      <c r="H1004" s="54">
        <f t="shared" si="136"/>
        <v>636.26</v>
      </c>
      <c r="I1004" s="52">
        <v>689.84</v>
      </c>
      <c r="J1004" s="55">
        <f t="shared" si="137"/>
        <v>689.84</v>
      </c>
      <c r="K1004" s="41"/>
      <c r="L1004" s="41"/>
      <c r="M1004" s="41"/>
      <c r="N1004" s="41"/>
      <c r="O1004" s="41"/>
      <c r="P1004" s="41"/>
      <c r="Q1004" s="21">
        <f t="shared" si="138"/>
        <v>669.75</v>
      </c>
      <c r="R1004" s="24">
        <f t="shared" si="139"/>
        <v>3</v>
      </c>
      <c r="S1004" s="24">
        <f t="shared" si="140"/>
        <v>29.194299315106036</v>
      </c>
      <c r="T1004" s="25">
        <f t="shared" si="141"/>
        <v>4.3589845935208711</v>
      </c>
      <c r="U1004" s="25" t="str">
        <f t="shared" si="142"/>
        <v>ОДН</v>
      </c>
      <c r="V1004" s="26">
        <f t="shared" si="143"/>
        <v>669.75</v>
      </c>
      <c r="W1004" s="57" t="s">
        <v>2923</v>
      </c>
    </row>
    <row r="1005" spans="1:23" ht="27" customHeight="1" x14ac:dyDescent="0.25">
      <c r="A1005" s="47">
        <v>993</v>
      </c>
      <c r="B1005" s="42" t="s">
        <v>661</v>
      </c>
      <c r="C1005" s="40" t="s">
        <v>28</v>
      </c>
      <c r="D1005" s="20">
        <v>1</v>
      </c>
      <c r="E1005" s="49">
        <v>176.97929999999999</v>
      </c>
      <c r="F1005" s="39">
        <f t="shared" si="135"/>
        <v>176.97929999999999</v>
      </c>
      <c r="G1005" s="52">
        <v>165.16</v>
      </c>
      <c r="H1005" s="54">
        <f t="shared" si="136"/>
        <v>165.16</v>
      </c>
      <c r="I1005" s="52">
        <v>179.07</v>
      </c>
      <c r="J1005" s="55">
        <f t="shared" si="137"/>
        <v>179.07</v>
      </c>
      <c r="K1005" s="41"/>
      <c r="L1005" s="41"/>
      <c r="M1005" s="41"/>
      <c r="N1005" s="41"/>
      <c r="O1005" s="41"/>
      <c r="P1005" s="41"/>
      <c r="Q1005" s="21">
        <f t="shared" si="138"/>
        <v>173.74</v>
      </c>
      <c r="R1005" s="24">
        <f t="shared" si="139"/>
        <v>3</v>
      </c>
      <c r="S1005" s="24">
        <f t="shared" si="140"/>
        <v>7.5006121246868895</v>
      </c>
      <c r="T1005" s="25">
        <f t="shared" si="141"/>
        <v>4.3171475334907843</v>
      </c>
      <c r="U1005" s="25" t="str">
        <f t="shared" si="142"/>
        <v>ОДН</v>
      </c>
      <c r="V1005" s="26">
        <f t="shared" si="143"/>
        <v>173.74</v>
      </c>
      <c r="W1005" s="57" t="s">
        <v>2924</v>
      </c>
    </row>
    <row r="1006" spans="1:23" ht="27" customHeight="1" x14ac:dyDescent="0.25">
      <c r="A1006" s="47">
        <v>994</v>
      </c>
      <c r="B1006" s="42" t="s">
        <v>662</v>
      </c>
      <c r="C1006" s="40" t="s">
        <v>28</v>
      </c>
      <c r="D1006" s="20">
        <v>1</v>
      </c>
      <c r="E1006" s="49">
        <v>354.03174999999999</v>
      </c>
      <c r="F1006" s="39">
        <f t="shared" si="135"/>
        <v>354.03174999999999</v>
      </c>
      <c r="G1006" s="52">
        <v>329.41</v>
      </c>
      <c r="H1006" s="54">
        <f t="shared" si="136"/>
        <v>329.41</v>
      </c>
      <c r="I1006" s="52">
        <v>357.15</v>
      </c>
      <c r="J1006" s="55">
        <f t="shared" si="137"/>
        <v>357.15</v>
      </c>
      <c r="K1006" s="41"/>
      <c r="L1006" s="41"/>
      <c r="M1006" s="41"/>
      <c r="N1006" s="41"/>
      <c r="O1006" s="41"/>
      <c r="P1006" s="41"/>
      <c r="Q1006" s="21">
        <f t="shared" si="138"/>
        <v>346.86</v>
      </c>
      <c r="R1006" s="24">
        <f t="shared" si="139"/>
        <v>3</v>
      </c>
      <c r="S1006" s="24">
        <f t="shared" si="140"/>
        <v>15.19573292181885</v>
      </c>
      <c r="T1006" s="25">
        <f t="shared" si="141"/>
        <v>4.3809412794265263</v>
      </c>
      <c r="U1006" s="25" t="str">
        <f t="shared" si="142"/>
        <v>ОДН</v>
      </c>
      <c r="V1006" s="26">
        <f t="shared" si="143"/>
        <v>346.86</v>
      </c>
      <c r="W1006" s="57" t="s">
        <v>2925</v>
      </c>
    </row>
    <row r="1007" spans="1:23" ht="27" customHeight="1" x14ac:dyDescent="0.2">
      <c r="A1007" s="47">
        <v>995</v>
      </c>
      <c r="B1007" s="43" t="s">
        <v>663</v>
      </c>
      <c r="C1007" s="40" t="s">
        <v>28</v>
      </c>
      <c r="D1007" s="20">
        <v>1</v>
      </c>
      <c r="E1007" s="49">
        <v>23004.044699999999</v>
      </c>
      <c r="F1007" s="39">
        <f t="shared" si="135"/>
        <v>23004.044699999999</v>
      </c>
      <c r="G1007" s="51">
        <v>21383.41</v>
      </c>
      <c r="H1007" s="54">
        <f t="shared" si="136"/>
        <v>21383.41</v>
      </c>
      <c r="I1007" s="51">
        <v>23184.12</v>
      </c>
      <c r="J1007" s="55">
        <f t="shared" si="137"/>
        <v>23184.12</v>
      </c>
      <c r="K1007" s="41"/>
      <c r="L1007" s="41"/>
      <c r="M1007" s="41"/>
      <c r="N1007" s="41"/>
      <c r="O1007" s="41"/>
      <c r="P1007" s="41"/>
      <c r="Q1007" s="21">
        <f t="shared" si="138"/>
        <v>22523.86</v>
      </c>
      <c r="R1007" s="24">
        <f t="shared" si="139"/>
        <v>3</v>
      </c>
      <c r="S1007" s="24">
        <f t="shared" si="140"/>
        <v>991.75269503392019</v>
      </c>
      <c r="T1007" s="25">
        <f t="shared" si="141"/>
        <v>4.4031204910433654</v>
      </c>
      <c r="U1007" s="25" t="str">
        <f t="shared" si="142"/>
        <v>ОДН</v>
      </c>
      <c r="V1007" s="26">
        <f t="shared" si="143"/>
        <v>22523.86</v>
      </c>
      <c r="W1007" s="61" t="s">
        <v>2926</v>
      </c>
    </row>
    <row r="1008" spans="1:23" ht="27" customHeight="1" x14ac:dyDescent="0.25">
      <c r="A1008" s="47">
        <v>996</v>
      </c>
      <c r="B1008" s="42" t="s">
        <v>664</v>
      </c>
      <c r="C1008" s="40" t="s">
        <v>28</v>
      </c>
      <c r="D1008" s="20">
        <v>1</v>
      </c>
      <c r="E1008" s="49">
        <v>4629.2150999999994</v>
      </c>
      <c r="F1008" s="39">
        <f t="shared" si="135"/>
        <v>4629.2150999999994</v>
      </c>
      <c r="G1008" s="51">
        <v>4315.76</v>
      </c>
      <c r="H1008" s="54">
        <f t="shared" si="136"/>
        <v>4315.76</v>
      </c>
      <c r="I1008" s="51">
        <v>4679.1899999999996</v>
      </c>
      <c r="J1008" s="55">
        <f t="shared" si="137"/>
        <v>4679.1899999999996</v>
      </c>
      <c r="K1008" s="41"/>
      <c r="L1008" s="41"/>
      <c r="M1008" s="41"/>
      <c r="N1008" s="41"/>
      <c r="O1008" s="41"/>
      <c r="P1008" s="41"/>
      <c r="Q1008" s="21">
        <f t="shared" si="138"/>
        <v>4541.3900000000003</v>
      </c>
      <c r="R1008" s="24">
        <f t="shared" si="139"/>
        <v>3</v>
      </c>
      <c r="S1008" s="24">
        <f t="shared" si="140"/>
        <v>196.9910976288138</v>
      </c>
      <c r="T1008" s="25">
        <f t="shared" si="141"/>
        <v>4.3376829038865594</v>
      </c>
      <c r="U1008" s="25" t="str">
        <f t="shared" si="142"/>
        <v>ОДН</v>
      </c>
      <c r="V1008" s="26">
        <f t="shared" si="143"/>
        <v>4541.3900000000003</v>
      </c>
      <c r="W1008" s="57" t="s">
        <v>2927</v>
      </c>
    </row>
    <row r="1009" spans="1:23" ht="27" customHeight="1" x14ac:dyDescent="0.25">
      <c r="A1009" s="47">
        <v>997</v>
      </c>
      <c r="B1009" s="42" t="s">
        <v>665</v>
      </c>
      <c r="C1009" s="40" t="s">
        <v>28</v>
      </c>
      <c r="D1009" s="20">
        <v>1</v>
      </c>
      <c r="E1009" s="49">
        <v>5785.3719000000001</v>
      </c>
      <c r="F1009" s="39">
        <f t="shared" si="135"/>
        <v>5785.3719000000001</v>
      </c>
      <c r="G1009" s="51">
        <v>5372.54</v>
      </c>
      <c r="H1009" s="54">
        <f t="shared" si="136"/>
        <v>5372.54</v>
      </c>
      <c r="I1009" s="51">
        <v>5824.96</v>
      </c>
      <c r="J1009" s="55">
        <f t="shared" si="137"/>
        <v>5824.96</v>
      </c>
      <c r="K1009" s="41"/>
      <c r="L1009" s="41"/>
      <c r="M1009" s="41"/>
      <c r="N1009" s="41"/>
      <c r="O1009" s="41"/>
      <c r="P1009" s="41"/>
      <c r="Q1009" s="21">
        <f t="shared" si="138"/>
        <v>5660.96</v>
      </c>
      <c r="R1009" s="24">
        <f t="shared" si="139"/>
        <v>3</v>
      </c>
      <c r="S1009" s="24">
        <f t="shared" si="140"/>
        <v>250.55979053073347</v>
      </c>
      <c r="T1009" s="25">
        <f t="shared" si="141"/>
        <v>4.4261007060769453</v>
      </c>
      <c r="U1009" s="25" t="str">
        <f t="shared" si="142"/>
        <v>ОДН</v>
      </c>
      <c r="V1009" s="26">
        <f t="shared" si="143"/>
        <v>5660.96</v>
      </c>
      <c r="W1009" s="57" t="s">
        <v>2928</v>
      </c>
    </row>
    <row r="1010" spans="1:23" ht="27" customHeight="1" x14ac:dyDescent="0.25">
      <c r="A1010" s="47">
        <v>998</v>
      </c>
      <c r="B1010" s="42" t="s">
        <v>666</v>
      </c>
      <c r="C1010" s="40" t="s">
        <v>28</v>
      </c>
      <c r="D1010" s="20">
        <v>1</v>
      </c>
      <c r="E1010" s="49">
        <v>2870.2241819999999</v>
      </c>
      <c r="F1010" s="39">
        <f t="shared" si="135"/>
        <v>2870.2241819999999</v>
      </c>
      <c r="G1010" s="51">
        <v>2681.13</v>
      </c>
      <c r="H1010" s="54">
        <f t="shared" si="136"/>
        <v>2681.13</v>
      </c>
      <c r="I1010" s="51">
        <v>2906.91</v>
      </c>
      <c r="J1010" s="55">
        <f t="shared" si="137"/>
        <v>2906.91</v>
      </c>
      <c r="K1010" s="41"/>
      <c r="L1010" s="41"/>
      <c r="M1010" s="41"/>
      <c r="N1010" s="41"/>
      <c r="O1010" s="41"/>
      <c r="P1010" s="41"/>
      <c r="Q1010" s="21">
        <f t="shared" si="138"/>
        <v>2819.42</v>
      </c>
      <c r="R1010" s="24">
        <f t="shared" si="139"/>
        <v>3</v>
      </c>
      <c r="S1010" s="24">
        <f t="shared" si="140"/>
        <v>121.16040836157879</v>
      </c>
      <c r="T1010" s="25">
        <f t="shared" si="141"/>
        <v>4.297352234203446</v>
      </c>
      <c r="U1010" s="25" t="str">
        <f t="shared" si="142"/>
        <v>ОДН</v>
      </c>
      <c r="V1010" s="26">
        <f t="shared" si="143"/>
        <v>2819.42</v>
      </c>
      <c r="W1010" s="57" t="s">
        <v>2929</v>
      </c>
    </row>
    <row r="1011" spans="1:23" ht="27" customHeight="1" x14ac:dyDescent="0.25">
      <c r="A1011" s="47">
        <v>999</v>
      </c>
      <c r="B1011" s="42" t="s">
        <v>667</v>
      </c>
      <c r="C1011" s="40" t="s">
        <v>28</v>
      </c>
      <c r="D1011" s="20">
        <v>1</v>
      </c>
      <c r="E1011" s="49">
        <v>8573.7119999999995</v>
      </c>
      <c r="F1011" s="39">
        <f t="shared" si="135"/>
        <v>8573.7119999999995</v>
      </c>
      <c r="G1011" s="51">
        <v>7985.32</v>
      </c>
      <c r="H1011" s="54">
        <f t="shared" si="136"/>
        <v>7985.32</v>
      </c>
      <c r="I1011" s="51">
        <v>8657.77</v>
      </c>
      <c r="J1011" s="55">
        <f t="shared" si="137"/>
        <v>8657.77</v>
      </c>
      <c r="K1011" s="41"/>
      <c r="L1011" s="41"/>
      <c r="M1011" s="41"/>
      <c r="N1011" s="41"/>
      <c r="O1011" s="41"/>
      <c r="P1011" s="41"/>
      <c r="Q1011" s="21">
        <f t="shared" si="138"/>
        <v>8405.6</v>
      </c>
      <c r="R1011" s="24">
        <f t="shared" si="139"/>
        <v>3</v>
      </c>
      <c r="S1011" s="24">
        <f t="shared" si="140"/>
        <v>366.39229784753957</v>
      </c>
      <c r="T1011" s="25">
        <f t="shared" si="141"/>
        <v>4.3589071315258821</v>
      </c>
      <c r="U1011" s="25" t="str">
        <f t="shared" si="142"/>
        <v>ОДН</v>
      </c>
      <c r="V1011" s="26">
        <f t="shared" si="143"/>
        <v>8405.6</v>
      </c>
      <c r="W1011" s="57" t="s">
        <v>2930</v>
      </c>
    </row>
    <row r="1012" spans="1:23" ht="27" customHeight="1" x14ac:dyDescent="0.25">
      <c r="A1012" s="47">
        <v>1000</v>
      </c>
      <c r="B1012" s="42" t="s">
        <v>668</v>
      </c>
      <c r="C1012" s="40" t="s">
        <v>28</v>
      </c>
      <c r="D1012" s="20">
        <v>1</v>
      </c>
      <c r="E1012" s="49">
        <v>2597.4270000000001</v>
      </c>
      <c r="F1012" s="39">
        <f t="shared" si="135"/>
        <v>2597.4270000000001</v>
      </c>
      <c r="G1012" s="51">
        <v>2423.9299999999998</v>
      </c>
      <c r="H1012" s="54">
        <f t="shared" si="136"/>
        <v>2423.9299999999998</v>
      </c>
      <c r="I1012" s="51">
        <v>2628.05</v>
      </c>
      <c r="J1012" s="55">
        <f t="shared" si="137"/>
        <v>2628.05</v>
      </c>
      <c r="K1012" s="41"/>
      <c r="L1012" s="41"/>
      <c r="M1012" s="41"/>
      <c r="N1012" s="41"/>
      <c r="O1012" s="41"/>
      <c r="P1012" s="41"/>
      <c r="Q1012" s="21">
        <f t="shared" si="138"/>
        <v>2549.8000000000002</v>
      </c>
      <c r="R1012" s="24">
        <f t="shared" si="139"/>
        <v>3</v>
      </c>
      <c r="S1012" s="24">
        <f t="shared" si="140"/>
        <v>110.07872303265532</v>
      </c>
      <c r="T1012" s="25">
        <f t="shared" si="141"/>
        <v>4.3171512680467217</v>
      </c>
      <c r="U1012" s="25" t="str">
        <f t="shared" si="142"/>
        <v>ОДН</v>
      </c>
      <c r="V1012" s="26">
        <f t="shared" si="143"/>
        <v>2549.8000000000002</v>
      </c>
      <c r="W1012" s="57" t="s">
        <v>2931</v>
      </c>
    </row>
    <row r="1013" spans="1:23" ht="27" customHeight="1" x14ac:dyDescent="0.2">
      <c r="A1013" s="47">
        <v>1001</v>
      </c>
      <c r="B1013" s="43" t="s">
        <v>669</v>
      </c>
      <c r="C1013" s="40" t="s">
        <v>28</v>
      </c>
      <c r="D1013" s="20">
        <v>1</v>
      </c>
      <c r="E1013" s="49">
        <v>44878.616550000006</v>
      </c>
      <c r="F1013" s="39">
        <f t="shared" si="135"/>
        <v>44878.616550000006</v>
      </c>
      <c r="G1013" s="51">
        <v>41757.769999999997</v>
      </c>
      <c r="H1013" s="54">
        <f t="shared" si="136"/>
        <v>41757.769999999997</v>
      </c>
      <c r="I1013" s="51">
        <v>45274.22</v>
      </c>
      <c r="J1013" s="55">
        <f t="shared" si="137"/>
        <v>45274.22</v>
      </c>
      <c r="K1013" s="41"/>
      <c r="L1013" s="41"/>
      <c r="M1013" s="41"/>
      <c r="N1013" s="41"/>
      <c r="O1013" s="41"/>
      <c r="P1013" s="41"/>
      <c r="Q1013" s="21">
        <f t="shared" si="138"/>
        <v>43970.2</v>
      </c>
      <c r="R1013" s="24">
        <f t="shared" si="139"/>
        <v>3</v>
      </c>
      <c r="S1013" s="24">
        <f t="shared" si="140"/>
        <v>1926.2055048221011</v>
      </c>
      <c r="T1013" s="25">
        <f t="shared" si="141"/>
        <v>4.3807067168721119</v>
      </c>
      <c r="U1013" s="25" t="str">
        <f t="shared" si="142"/>
        <v>ОДН</v>
      </c>
      <c r="V1013" s="26">
        <f t="shared" si="143"/>
        <v>43970.2</v>
      </c>
      <c r="W1013" s="58" t="s">
        <v>2932</v>
      </c>
    </row>
    <row r="1014" spans="1:23" ht="27" customHeight="1" x14ac:dyDescent="0.2">
      <c r="A1014" s="47">
        <v>1002</v>
      </c>
      <c r="B1014" s="43" t="s">
        <v>670</v>
      </c>
      <c r="C1014" s="40" t="s">
        <v>28</v>
      </c>
      <c r="D1014" s="20">
        <v>1</v>
      </c>
      <c r="E1014" s="49">
        <v>1866.0698</v>
      </c>
      <c r="F1014" s="39">
        <f t="shared" si="135"/>
        <v>1866.0698</v>
      </c>
      <c r="G1014" s="51">
        <v>1734.61</v>
      </c>
      <c r="H1014" s="54">
        <f t="shared" si="136"/>
        <v>1734.61</v>
      </c>
      <c r="I1014" s="51">
        <v>1880.68</v>
      </c>
      <c r="J1014" s="55">
        <f t="shared" si="137"/>
        <v>1880.68</v>
      </c>
      <c r="K1014" s="41"/>
      <c r="L1014" s="41"/>
      <c r="M1014" s="41"/>
      <c r="N1014" s="41"/>
      <c r="O1014" s="41"/>
      <c r="P1014" s="41"/>
      <c r="Q1014" s="21">
        <f t="shared" si="138"/>
        <v>1827.12</v>
      </c>
      <c r="R1014" s="24">
        <f t="shared" si="139"/>
        <v>3</v>
      </c>
      <c r="S1014" s="24">
        <f t="shared" si="140"/>
        <v>80.448308310492223</v>
      </c>
      <c r="T1014" s="25">
        <f t="shared" si="141"/>
        <v>4.4030117513076439</v>
      </c>
      <c r="U1014" s="25" t="str">
        <f t="shared" si="142"/>
        <v>ОДН</v>
      </c>
      <c r="V1014" s="26">
        <f t="shared" si="143"/>
        <v>1827.12</v>
      </c>
      <c r="W1014" s="58" t="s">
        <v>2933</v>
      </c>
    </row>
    <row r="1015" spans="1:23" ht="27" customHeight="1" x14ac:dyDescent="0.25">
      <c r="A1015" s="47">
        <v>1003</v>
      </c>
      <c r="B1015" s="42" t="s">
        <v>671</v>
      </c>
      <c r="C1015" s="40" t="s">
        <v>28</v>
      </c>
      <c r="D1015" s="20">
        <v>1</v>
      </c>
      <c r="E1015" s="49">
        <v>26322.24755</v>
      </c>
      <c r="F1015" s="39">
        <f t="shared" si="135"/>
        <v>26322.24755</v>
      </c>
      <c r="G1015" s="51">
        <v>24539.88</v>
      </c>
      <c r="H1015" s="54">
        <f t="shared" si="136"/>
        <v>24539.88</v>
      </c>
      <c r="I1015" s="51">
        <v>26606.39</v>
      </c>
      <c r="J1015" s="55">
        <f t="shared" si="137"/>
        <v>26606.39</v>
      </c>
      <c r="K1015" s="41"/>
      <c r="L1015" s="41"/>
      <c r="M1015" s="41"/>
      <c r="N1015" s="41"/>
      <c r="O1015" s="41"/>
      <c r="P1015" s="41"/>
      <c r="Q1015" s="21">
        <f t="shared" si="138"/>
        <v>25822.84</v>
      </c>
      <c r="R1015" s="24">
        <f t="shared" si="139"/>
        <v>3</v>
      </c>
      <c r="S1015" s="24">
        <f t="shared" si="140"/>
        <v>1120.1216150706582</v>
      </c>
      <c r="T1015" s="25">
        <f t="shared" si="141"/>
        <v>4.337716591477383</v>
      </c>
      <c r="U1015" s="25" t="str">
        <f t="shared" si="142"/>
        <v>ОДН</v>
      </c>
      <c r="V1015" s="26">
        <f t="shared" si="143"/>
        <v>25822.84</v>
      </c>
      <c r="W1015" s="57" t="s">
        <v>2934</v>
      </c>
    </row>
    <row r="1016" spans="1:23" ht="27" customHeight="1" x14ac:dyDescent="0.2">
      <c r="A1016" s="47">
        <v>1004</v>
      </c>
      <c r="B1016" s="43" t="s">
        <v>672</v>
      </c>
      <c r="C1016" s="40" t="s">
        <v>28</v>
      </c>
      <c r="D1016" s="20">
        <v>1</v>
      </c>
      <c r="E1016" s="49">
        <v>4199.3638499999997</v>
      </c>
      <c r="F1016" s="39">
        <f t="shared" si="135"/>
        <v>4199.3638499999997</v>
      </c>
      <c r="G1016" s="51">
        <v>3899.7</v>
      </c>
      <c r="H1016" s="54">
        <f t="shared" si="136"/>
        <v>3899.7</v>
      </c>
      <c r="I1016" s="51">
        <v>4228.1000000000004</v>
      </c>
      <c r="J1016" s="55">
        <f t="shared" si="137"/>
        <v>4228.1000000000004</v>
      </c>
      <c r="K1016" s="41"/>
      <c r="L1016" s="41"/>
      <c r="M1016" s="41"/>
      <c r="N1016" s="41"/>
      <c r="O1016" s="41"/>
      <c r="P1016" s="41"/>
      <c r="Q1016" s="21">
        <f t="shared" si="138"/>
        <v>4109.05</v>
      </c>
      <c r="R1016" s="24">
        <f t="shared" si="139"/>
        <v>3</v>
      </c>
      <c r="S1016" s="24">
        <f t="shared" si="140"/>
        <v>181.87484227047815</v>
      </c>
      <c r="T1016" s="25">
        <f t="shared" si="141"/>
        <v>4.4262017320421547</v>
      </c>
      <c r="U1016" s="25" t="str">
        <f t="shared" si="142"/>
        <v>ОДН</v>
      </c>
      <c r="V1016" s="26">
        <f t="shared" si="143"/>
        <v>4109.05</v>
      </c>
      <c r="W1016" s="58" t="s">
        <v>2935</v>
      </c>
    </row>
    <row r="1017" spans="1:23" ht="27" customHeight="1" x14ac:dyDescent="0.2">
      <c r="A1017" s="47">
        <v>1005</v>
      </c>
      <c r="B1017" s="43" t="s">
        <v>672</v>
      </c>
      <c r="C1017" s="40" t="s">
        <v>28</v>
      </c>
      <c r="D1017" s="20">
        <v>1</v>
      </c>
      <c r="E1017" s="49">
        <v>5751.4400999999998</v>
      </c>
      <c r="F1017" s="39">
        <f t="shared" si="135"/>
        <v>5751.4400999999998</v>
      </c>
      <c r="G1017" s="51">
        <v>5372.54</v>
      </c>
      <c r="H1017" s="54">
        <f t="shared" si="136"/>
        <v>5372.54</v>
      </c>
      <c r="I1017" s="51">
        <v>5824.96</v>
      </c>
      <c r="J1017" s="55">
        <f t="shared" si="137"/>
        <v>5824.96</v>
      </c>
      <c r="K1017" s="41"/>
      <c r="L1017" s="41"/>
      <c r="M1017" s="41"/>
      <c r="N1017" s="41"/>
      <c r="O1017" s="41"/>
      <c r="P1017" s="41"/>
      <c r="Q1017" s="21">
        <f t="shared" si="138"/>
        <v>5649.65</v>
      </c>
      <c r="R1017" s="24">
        <f t="shared" si="139"/>
        <v>3</v>
      </c>
      <c r="S1017" s="24">
        <f t="shared" si="140"/>
        <v>242.78053119845708</v>
      </c>
      <c r="T1017" s="25">
        <f t="shared" si="141"/>
        <v>4.2972667545504075</v>
      </c>
      <c r="U1017" s="25" t="str">
        <f t="shared" si="142"/>
        <v>ОДН</v>
      </c>
      <c r="V1017" s="26">
        <f t="shared" si="143"/>
        <v>5649.65</v>
      </c>
      <c r="W1017" s="58" t="s">
        <v>2928</v>
      </c>
    </row>
    <row r="1018" spans="1:23" ht="27" customHeight="1" x14ac:dyDescent="0.25">
      <c r="A1018" s="47">
        <v>1006</v>
      </c>
      <c r="B1018" s="42" t="s">
        <v>673</v>
      </c>
      <c r="C1018" s="40" t="s">
        <v>28</v>
      </c>
      <c r="D1018" s="20">
        <v>1</v>
      </c>
      <c r="E1018" s="49">
        <v>6694.8209999999999</v>
      </c>
      <c r="F1018" s="39">
        <f t="shared" si="135"/>
        <v>6694.8209999999999</v>
      </c>
      <c r="G1018" s="51">
        <v>6235.37</v>
      </c>
      <c r="H1018" s="54">
        <f t="shared" si="136"/>
        <v>6235.37</v>
      </c>
      <c r="I1018" s="51">
        <v>6760.46</v>
      </c>
      <c r="J1018" s="55">
        <f t="shared" si="137"/>
        <v>6760.46</v>
      </c>
      <c r="K1018" s="41"/>
      <c r="L1018" s="41"/>
      <c r="M1018" s="41"/>
      <c r="N1018" s="41"/>
      <c r="O1018" s="41"/>
      <c r="P1018" s="41"/>
      <c r="Q1018" s="21">
        <f t="shared" si="138"/>
        <v>6563.55</v>
      </c>
      <c r="R1018" s="24">
        <f t="shared" si="139"/>
        <v>3</v>
      </c>
      <c r="S1018" s="24">
        <f t="shared" si="140"/>
        <v>286.10114989370459</v>
      </c>
      <c r="T1018" s="25">
        <f t="shared" si="141"/>
        <v>4.3589391395465045</v>
      </c>
      <c r="U1018" s="25" t="str">
        <f t="shared" si="142"/>
        <v>ОДН</v>
      </c>
      <c r="V1018" s="26">
        <f t="shared" si="143"/>
        <v>6563.55</v>
      </c>
      <c r="W1018" s="57" t="s">
        <v>2936</v>
      </c>
    </row>
    <row r="1019" spans="1:23" ht="27" customHeight="1" x14ac:dyDescent="0.25">
      <c r="A1019" s="47">
        <v>1007</v>
      </c>
      <c r="B1019" s="42" t="s">
        <v>674</v>
      </c>
      <c r="C1019" s="40" t="s">
        <v>28</v>
      </c>
      <c r="D1019" s="20">
        <v>1</v>
      </c>
      <c r="E1019" s="49">
        <v>39440.272199999999</v>
      </c>
      <c r="F1019" s="39">
        <f t="shared" si="135"/>
        <v>39440.272199999999</v>
      </c>
      <c r="G1019" s="51">
        <v>36805.760000000002</v>
      </c>
      <c r="H1019" s="54">
        <f t="shared" si="136"/>
        <v>36805.760000000002</v>
      </c>
      <c r="I1019" s="51">
        <v>39905.19</v>
      </c>
      <c r="J1019" s="55">
        <f t="shared" si="137"/>
        <v>39905.19</v>
      </c>
      <c r="K1019" s="41"/>
      <c r="L1019" s="41"/>
      <c r="M1019" s="41"/>
      <c r="N1019" s="41"/>
      <c r="O1019" s="41"/>
      <c r="P1019" s="41"/>
      <c r="Q1019" s="21">
        <f t="shared" si="138"/>
        <v>38717.07</v>
      </c>
      <c r="R1019" s="24">
        <f t="shared" si="139"/>
        <v>3</v>
      </c>
      <c r="S1019" s="24">
        <f t="shared" si="140"/>
        <v>1671.4898253631156</v>
      </c>
      <c r="T1019" s="25">
        <f t="shared" si="141"/>
        <v>4.317190906654651</v>
      </c>
      <c r="U1019" s="25" t="str">
        <f t="shared" si="142"/>
        <v>ОДН</v>
      </c>
      <c r="V1019" s="26">
        <f t="shared" si="143"/>
        <v>38717.07</v>
      </c>
      <c r="W1019" s="57" t="s">
        <v>2937</v>
      </c>
    </row>
    <row r="1020" spans="1:23" ht="27" customHeight="1" x14ac:dyDescent="0.25">
      <c r="A1020" s="47">
        <v>1008</v>
      </c>
      <c r="B1020" s="42" t="s">
        <v>674</v>
      </c>
      <c r="C1020" s="40" t="s">
        <v>28</v>
      </c>
      <c r="D1020" s="20">
        <v>1</v>
      </c>
      <c r="E1020" s="49">
        <v>53162.959499999997</v>
      </c>
      <c r="F1020" s="39">
        <f t="shared" si="135"/>
        <v>53162.959499999997</v>
      </c>
      <c r="G1020" s="51">
        <v>49466.03</v>
      </c>
      <c r="H1020" s="54">
        <f t="shared" si="136"/>
        <v>49466.03</v>
      </c>
      <c r="I1020" s="51">
        <v>53631.59</v>
      </c>
      <c r="J1020" s="55">
        <f t="shared" si="137"/>
        <v>53631.59</v>
      </c>
      <c r="K1020" s="41"/>
      <c r="L1020" s="41"/>
      <c r="M1020" s="41"/>
      <c r="N1020" s="41"/>
      <c r="O1020" s="41"/>
      <c r="P1020" s="41"/>
      <c r="Q1020" s="21">
        <f t="shared" si="138"/>
        <v>52086.86</v>
      </c>
      <c r="R1020" s="24">
        <f t="shared" si="139"/>
        <v>3</v>
      </c>
      <c r="S1020" s="24">
        <f t="shared" si="140"/>
        <v>2281.7680420783618</v>
      </c>
      <c r="T1020" s="25">
        <f t="shared" si="141"/>
        <v>4.3806980149664652</v>
      </c>
      <c r="U1020" s="25" t="str">
        <f t="shared" si="142"/>
        <v>ОДН</v>
      </c>
      <c r="V1020" s="26">
        <f t="shared" si="143"/>
        <v>52086.86</v>
      </c>
      <c r="W1020" s="57" t="s">
        <v>2938</v>
      </c>
    </row>
    <row r="1021" spans="1:23" ht="27" customHeight="1" x14ac:dyDescent="0.25">
      <c r="A1021" s="47">
        <v>1009</v>
      </c>
      <c r="B1021" s="42" t="s">
        <v>675</v>
      </c>
      <c r="C1021" s="40" t="s">
        <v>28</v>
      </c>
      <c r="D1021" s="20">
        <v>1</v>
      </c>
      <c r="E1021" s="49">
        <v>32330.97</v>
      </c>
      <c r="F1021" s="39">
        <f t="shared" si="135"/>
        <v>32330.97</v>
      </c>
      <c r="G1021" s="51">
        <v>30053.25</v>
      </c>
      <c r="H1021" s="54">
        <f t="shared" si="136"/>
        <v>30053.25</v>
      </c>
      <c r="I1021" s="51">
        <v>32584.05</v>
      </c>
      <c r="J1021" s="55">
        <f t="shared" si="137"/>
        <v>32584.05</v>
      </c>
      <c r="K1021" s="41"/>
      <c r="L1021" s="41"/>
      <c r="M1021" s="41"/>
      <c r="N1021" s="41"/>
      <c r="O1021" s="41"/>
      <c r="P1021" s="41"/>
      <c r="Q1021" s="21">
        <f t="shared" si="138"/>
        <v>31656.09</v>
      </c>
      <c r="R1021" s="24">
        <f t="shared" si="139"/>
        <v>3</v>
      </c>
      <c r="S1021" s="24">
        <f t="shared" si="140"/>
        <v>1393.8559541071668</v>
      </c>
      <c r="T1021" s="25">
        <f t="shared" si="141"/>
        <v>4.4031210238130063</v>
      </c>
      <c r="U1021" s="25" t="str">
        <f t="shared" si="142"/>
        <v>ОДН</v>
      </c>
      <c r="V1021" s="26">
        <f t="shared" si="143"/>
        <v>31656.09</v>
      </c>
      <c r="W1021" s="57" t="s">
        <v>2939</v>
      </c>
    </row>
    <row r="1022" spans="1:23" ht="27" customHeight="1" x14ac:dyDescent="0.25">
      <c r="A1022" s="47">
        <v>1010</v>
      </c>
      <c r="B1022" s="42" t="s">
        <v>675</v>
      </c>
      <c r="C1022" s="40" t="s">
        <v>28</v>
      </c>
      <c r="D1022" s="20">
        <v>1</v>
      </c>
      <c r="E1022" s="49">
        <v>33970.810600000004</v>
      </c>
      <c r="F1022" s="39">
        <f t="shared" si="135"/>
        <v>33970.810600000004</v>
      </c>
      <c r="G1022" s="51">
        <v>31670.53</v>
      </c>
      <c r="H1022" s="54">
        <f t="shared" si="136"/>
        <v>31670.53</v>
      </c>
      <c r="I1022" s="51">
        <v>34337.519999999997</v>
      </c>
      <c r="J1022" s="55">
        <f t="shared" si="137"/>
        <v>34337.519999999997</v>
      </c>
      <c r="K1022" s="41"/>
      <c r="L1022" s="41"/>
      <c r="M1022" s="41"/>
      <c r="N1022" s="41"/>
      <c r="O1022" s="41"/>
      <c r="P1022" s="41"/>
      <c r="Q1022" s="21">
        <f t="shared" si="138"/>
        <v>33326.29</v>
      </c>
      <c r="R1022" s="24">
        <f t="shared" si="139"/>
        <v>3</v>
      </c>
      <c r="S1022" s="24">
        <f t="shared" si="140"/>
        <v>1445.6026588112591</v>
      </c>
      <c r="T1022" s="25">
        <f t="shared" si="141"/>
        <v>4.3377245376285778</v>
      </c>
      <c r="U1022" s="25" t="str">
        <f t="shared" si="142"/>
        <v>ОДН</v>
      </c>
      <c r="V1022" s="26">
        <f t="shared" si="143"/>
        <v>33326.29</v>
      </c>
      <c r="W1022" s="57" t="s">
        <v>2940</v>
      </c>
    </row>
    <row r="1023" spans="1:23" ht="27" customHeight="1" x14ac:dyDescent="0.25">
      <c r="A1023" s="47">
        <v>1011</v>
      </c>
      <c r="B1023" s="42" t="s">
        <v>675</v>
      </c>
      <c r="C1023" s="40" t="s">
        <v>28</v>
      </c>
      <c r="D1023" s="20">
        <v>1</v>
      </c>
      <c r="E1023" s="49">
        <v>34328.657549999996</v>
      </c>
      <c r="F1023" s="39">
        <f t="shared" si="135"/>
        <v>34328.657549999996</v>
      </c>
      <c r="G1023" s="51">
        <v>31879.01</v>
      </c>
      <c r="H1023" s="54">
        <f t="shared" si="136"/>
        <v>31879.01</v>
      </c>
      <c r="I1023" s="51">
        <v>34563.56</v>
      </c>
      <c r="J1023" s="55">
        <f t="shared" si="137"/>
        <v>34563.56</v>
      </c>
      <c r="K1023" s="41"/>
      <c r="L1023" s="41"/>
      <c r="M1023" s="41"/>
      <c r="N1023" s="41"/>
      <c r="O1023" s="41"/>
      <c r="P1023" s="41"/>
      <c r="Q1023" s="21">
        <f t="shared" si="138"/>
        <v>33590.410000000003</v>
      </c>
      <c r="R1023" s="24">
        <f t="shared" si="139"/>
        <v>3</v>
      </c>
      <c r="S1023" s="24">
        <f t="shared" si="140"/>
        <v>1486.7616365075132</v>
      </c>
      <c r="T1023" s="25">
        <f t="shared" si="141"/>
        <v>4.426149119666932</v>
      </c>
      <c r="U1023" s="25" t="str">
        <f t="shared" si="142"/>
        <v>ОДН</v>
      </c>
      <c r="V1023" s="26">
        <f t="shared" si="143"/>
        <v>33590.410000000003</v>
      </c>
      <c r="W1023" s="57" t="s">
        <v>2941</v>
      </c>
    </row>
    <row r="1024" spans="1:23" ht="27" customHeight="1" x14ac:dyDescent="0.25">
      <c r="A1024" s="47">
        <v>1012</v>
      </c>
      <c r="B1024" s="42" t="s">
        <v>676</v>
      </c>
      <c r="C1024" s="40" t="s">
        <v>28</v>
      </c>
      <c r="D1024" s="20">
        <v>1</v>
      </c>
      <c r="E1024" s="49">
        <v>50749.927199999998</v>
      </c>
      <c r="F1024" s="39">
        <f t="shared" si="135"/>
        <v>50749.927199999998</v>
      </c>
      <c r="G1024" s="51">
        <v>47406.52</v>
      </c>
      <c r="H1024" s="54">
        <f t="shared" si="136"/>
        <v>47406.52</v>
      </c>
      <c r="I1024" s="51">
        <v>51398.65</v>
      </c>
      <c r="J1024" s="55">
        <f t="shared" si="137"/>
        <v>51398.65</v>
      </c>
      <c r="K1024" s="41"/>
      <c r="L1024" s="41"/>
      <c r="M1024" s="41"/>
      <c r="N1024" s="41"/>
      <c r="O1024" s="41"/>
      <c r="P1024" s="41"/>
      <c r="Q1024" s="21">
        <f t="shared" si="138"/>
        <v>49851.7</v>
      </c>
      <c r="R1024" s="24">
        <f t="shared" si="139"/>
        <v>3</v>
      </c>
      <c r="S1024" s="24">
        <f t="shared" si="140"/>
        <v>2142.2851861645145</v>
      </c>
      <c r="T1024" s="25">
        <f t="shared" si="141"/>
        <v>4.297316212214457</v>
      </c>
      <c r="U1024" s="25" t="str">
        <f t="shared" si="142"/>
        <v>ОДН</v>
      </c>
      <c r="V1024" s="26">
        <f t="shared" si="143"/>
        <v>49851.7</v>
      </c>
      <c r="W1024" s="57" t="s">
        <v>2942</v>
      </c>
    </row>
    <row r="1025" spans="1:23" ht="27" customHeight="1" x14ac:dyDescent="0.25">
      <c r="A1025" s="47">
        <v>1013</v>
      </c>
      <c r="B1025" s="42" t="s">
        <v>677</v>
      </c>
      <c r="C1025" s="40" t="s">
        <v>28</v>
      </c>
      <c r="D1025" s="20">
        <v>1</v>
      </c>
      <c r="E1025" s="49">
        <v>80233.2</v>
      </c>
      <c r="F1025" s="39">
        <f t="shared" si="135"/>
        <v>80233.2</v>
      </c>
      <c r="G1025" s="51">
        <v>74727</v>
      </c>
      <c r="H1025" s="54">
        <f t="shared" si="136"/>
        <v>74727</v>
      </c>
      <c r="I1025" s="51">
        <v>81019.8</v>
      </c>
      <c r="J1025" s="55">
        <f t="shared" si="137"/>
        <v>81019.8</v>
      </c>
      <c r="K1025" s="41"/>
      <c r="L1025" s="41"/>
      <c r="M1025" s="41"/>
      <c r="N1025" s="41"/>
      <c r="O1025" s="41"/>
      <c r="P1025" s="41"/>
      <c r="Q1025" s="21">
        <f t="shared" si="138"/>
        <v>78660</v>
      </c>
      <c r="R1025" s="24">
        <f t="shared" si="139"/>
        <v>3</v>
      </c>
      <c r="S1025" s="24">
        <f t="shared" si="140"/>
        <v>3428.7099089890944</v>
      </c>
      <c r="T1025" s="25">
        <f t="shared" si="141"/>
        <v>4.358898943540674</v>
      </c>
      <c r="U1025" s="25" t="str">
        <f t="shared" si="142"/>
        <v>ОДН</v>
      </c>
      <c r="V1025" s="26">
        <f t="shared" si="143"/>
        <v>78660</v>
      </c>
      <c r="W1025" s="57" t="s">
        <v>2943</v>
      </c>
    </row>
    <row r="1026" spans="1:23" ht="27" customHeight="1" x14ac:dyDescent="0.25">
      <c r="A1026" s="47">
        <v>1014</v>
      </c>
      <c r="B1026" s="42" t="s">
        <v>677</v>
      </c>
      <c r="C1026" s="40" t="s">
        <v>28</v>
      </c>
      <c r="D1026" s="20">
        <v>1</v>
      </c>
      <c r="E1026" s="49">
        <v>178758.764</v>
      </c>
      <c r="F1026" s="39">
        <f t="shared" si="135"/>
        <v>178758.764</v>
      </c>
      <c r="G1026" s="51">
        <v>166818.1</v>
      </c>
      <c r="H1026" s="54">
        <f t="shared" si="136"/>
        <v>166818.1</v>
      </c>
      <c r="I1026" s="51">
        <v>180865.94</v>
      </c>
      <c r="J1026" s="55">
        <f t="shared" si="137"/>
        <v>180865.94</v>
      </c>
      <c r="K1026" s="41"/>
      <c r="L1026" s="41"/>
      <c r="M1026" s="41"/>
      <c r="N1026" s="41"/>
      <c r="O1026" s="41"/>
      <c r="P1026" s="41"/>
      <c r="Q1026" s="21">
        <f t="shared" si="138"/>
        <v>175480.93</v>
      </c>
      <c r="R1026" s="24">
        <f t="shared" si="139"/>
        <v>3</v>
      </c>
      <c r="S1026" s="24">
        <f t="shared" si="140"/>
        <v>7575.8548045932048</v>
      </c>
      <c r="T1026" s="25">
        <f t="shared" si="141"/>
        <v>4.3171954950279812</v>
      </c>
      <c r="U1026" s="25" t="str">
        <f t="shared" si="142"/>
        <v>ОДН</v>
      </c>
      <c r="V1026" s="26">
        <f t="shared" si="143"/>
        <v>175480.93</v>
      </c>
      <c r="W1026" s="57" t="s">
        <v>2944</v>
      </c>
    </row>
    <row r="1027" spans="1:23" ht="27" customHeight="1" x14ac:dyDescent="0.25">
      <c r="A1027" s="47">
        <v>1015</v>
      </c>
      <c r="B1027" s="42" t="s">
        <v>678</v>
      </c>
      <c r="C1027" s="40" t="s">
        <v>28</v>
      </c>
      <c r="D1027" s="20">
        <v>1</v>
      </c>
      <c r="E1027" s="49">
        <v>357222.88549999997</v>
      </c>
      <c r="F1027" s="39">
        <f t="shared" si="135"/>
        <v>357222.88549999997</v>
      </c>
      <c r="G1027" s="51">
        <v>332381.73</v>
      </c>
      <c r="H1027" s="54">
        <f t="shared" si="136"/>
        <v>332381.73</v>
      </c>
      <c r="I1027" s="51">
        <v>360371.77</v>
      </c>
      <c r="J1027" s="55">
        <f t="shared" si="137"/>
        <v>360371.77</v>
      </c>
      <c r="K1027" s="41"/>
      <c r="L1027" s="41"/>
      <c r="M1027" s="41"/>
      <c r="N1027" s="41"/>
      <c r="O1027" s="41"/>
      <c r="P1027" s="41"/>
      <c r="Q1027" s="21">
        <f t="shared" si="138"/>
        <v>349992.13</v>
      </c>
      <c r="R1027" s="24">
        <f t="shared" si="139"/>
        <v>3</v>
      </c>
      <c r="S1027" s="24">
        <f t="shared" si="140"/>
        <v>15332.105853247638</v>
      </c>
      <c r="T1027" s="25">
        <f t="shared" si="141"/>
        <v>4.3807001755289861</v>
      </c>
      <c r="U1027" s="25" t="str">
        <f t="shared" si="142"/>
        <v>ОДН</v>
      </c>
      <c r="V1027" s="26">
        <f t="shared" si="143"/>
        <v>349992.13</v>
      </c>
      <c r="W1027" s="57" t="s">
        <v>2945</v>
      </c>
    </row>
    <row r="1028" spans="1:23" ht="27" customHeight="1" x14ac:dyDescent="0.25">
      <c r="A1028" s="47">
        <v>1016</v>
      </c>
      <c r="B1028" s="42" t="s">
        <v>679</v>
      </c>
      <c r="C1028" s="40" t="s">
        <v>28</v>
      </c>
      <c r="D1028" s="20">
        <v>1</v>
      </c>
      <c r="E1028" s="49">
        <v>41373.957128000002</v>
      </c>
      <c r="F1028" s="39">
        <f t="shared" si="135"/>
        <v>41373.957128000002</v>
      </c>
      <c r="G1028" s="51">
        <v>38459.160000000003</v>
      </c>
      <c r="H1028" s="54">
        <f t="shared" si="136"/>
        <v>38459.160000000003</v>
      </c>
      <c r="I1028" s="51">
        <v>41697.82</v>
      </c>
      <c r="J1028" s="55">
        <f t="shared" si="137"/>
        <v>41697.82</v>
      </c>
      <c r="K1028" s="41"/>
      <c r="L1028" s="41"/>
      <c r="M1028" s="41"/>
      <c r="N1028" s="41"/>
      <c r="O1028" s="41"/>
      <c r="P1028" s="41"/>
      <c r="Q1028" s="21">
        <f t="shared" si="138"/>
        <v>40510.31</v>
      </c>
      <c r="R1028" s="24">
        <f t="shared" si="139"/>
        <v>3</v>
      </c>
      <c r="S1028" s="24">
        <f t="shared" si="140"/>
        <v>1783.7156001311753</v>
      </c>
      <c r="T1028" s="25">
        <f t="shared" si="141"/>
        <v>4.4031151579219596</v>
      </c>
      <c r="U1028" s="25" t="str">
        <f t="shared" si="142"/>
        <v>ОДН</v>
      </c>
      <c r="V1028" s="26">
        <f t="shared" si="143"/>
        <v>40510.31</v>
      </c>
      <c r="W1028" s="57" t="s">
        <v>2946</v>
      </c>
    </row>
    <row r="1029" spans="1:23" ht="27" customHeight="1" x14ac:dyDescent="0.25">
      <c r="A1029" s="47">
        <v>1017</v>
      </c>
      <c r="B1029" s="42" t="s">
        <v>680</v>
      </c>
      <c r="C1029" s="40" t="s">
        <v>28</v>
      </c>
      <c r="D1029" s="20">
        <v>1</v>
      </c>
      <c r="E1029" s="49">
        <v>30459.69325</v>
      </c>
      <c r="F1029" s="39">
        <f t="shared" si="135"/>
        <v>30459.69325</v>
      </c>
      <c r="G1029" s="51">
        <v>28397.16</v>
      </c>
      <c r="H1029" s="54">
        <f t="shared" si="136"/>
        <v>28397.16</v>
      </c>
      <c r="I1029" s="51">
        <v>30788.5</v>
      </c>
      <c r="J1029" s="55">
        <f t="shared" si="137"/>
        <v>30788.5</v>
      </c>
      <c r="K1029" s="41"/>
      <c r="L1029" s="41"/>
      <c r="M1029" s="41"/>
      <c r="N1029" s="41"/>
      <c r="O1029" s="41"/>
      <c r="P1029" s="41"/>
      <c r="Q1029" s="21">
        <f t="shared" si="138"/>
        <v>29881.78</v>
      </c>
      <c r="R1029" s="24">
        <f t="shared" si="139"/>
        <v>3</v>
      </c>
      <c r="S1029" s="24">
        <f t="shared" si="140"/>
        <v>1296.1908477005929</v>
      </c>
      <c r="T1029" s="25">
        <f t="shared" si="141"/>
        <v>4.3377297058628805</v>
      </c>
      <c r="U1029" s="25" t="str">
        <f t="shared" si="142"/>
        <v>ОДН</v>
      </c>
      <c r="V1029" s="26">
        <f t="shared" si="143"/>
        <v>29881.78</v>
      </c>
      <c r="W1029" s="57" t="s">
        <v>2947</v>
      </c>
    </row>
    <row r="1030" spans="1:23" ht="27" customHeight="1" x14ac:dyDescent="0.2">
      <c r="A1030" s="47">
        <v>1018</v>
      </c>
      <c r="B1030" s="43" t="s">
        <v>681</v>
      </c>
      <c r="C1030" s="40" t="s">
        <v>28</v>
      </c>
      <c r="D1030" s="20">
        <v>1</v>
      </c>
      <c r="E1030" s="49">
        <v>36170.927099999994</v>
      </c>
      <c r="F1030" s="39">
        <f t="shared" si="135"/>
        <v>36170.927099999994</v>
      </c>
      <c r="G1030" s="51">
        <v>33589.82</v>
      </c>
      <c r="H1030" s="54">
        <f t="shared" si="136"/>
        <v>33589.82</v>
      </c>
      <c r="I1030" s="51">
        <v>36418.43</v>
      </c>
      <c r="J1030" s="55">
        <f t="shared" si="137"/>
        <v>36418.43</v>
      </c>
      <c r="K1030" s="41"/>
      <c r="L1030" s="41"/>
      <c r="M1030" s="41"/>
      <c r="N1030" s="41"/>
      <c r="O1030" s="41"/>
      <c r="P1030" s="41"/>
      <c r="Q1030" s="21">
        <f t="shared" si="138"/>
        <v>35393.06</v>
      </c>
      <c r="R1030" s="24">
        <f t="shared" si="139"/>
        <v>3</v>
      </c>
      <c r="S1030" s="24">
        <f t="shared" si="140"/>
        <v>1566.5464180423128</v>
      </c>
      <c r="T1030" s="25">
        <f t="shared" si="141"/>
        <v>4.4261400908605042</v>
      </c>
      <c r="U1030" s="25" t="str">
        <f t="shared" si="142"/>
        <v>ОДН</v>
      </c>
      <c r="V1030" s="26">
        <f t="shared" si="143"/>
        <v>35393.06</v>
      </c>
      <c r="W1030" s="58" t="s">
        <v>2948</v>
      </c>
    </row>
    <row r="1031" spans="1:23" ht="27" customHeight="1" x14ac:dyDescent="0.2">
      <c r="A1031" s="47">
        <v>1019</v>
      </c>
      <c r="B1031" s="43" t="s">
        <v>681</v>
      </c>
      <c r="C1031" s="40" t="s">
        <v>28</v>
      </c>
      <c r="D1031" s="20">
        <v>1</v>
      </c>
      <c r="E1031" s="49">
        <v>35958.780899999998</v>
      </c>
      <c r="F1031" s="39">
        <f t="shared" si="135"/>
        <v>35958.780899999998</v>
      </c>
      <c r="G1031" s="51">
        <v>33589.82</v>
      </c>
      <c r="H1031" s="54">
        <f t="shared" si="136"/>
        <v>33589.82</v>
      </c>
      <c r="I1031" s="51">
        <v>36418.43</v>
      </c>
      <c r="J1031" s="55">
        <f t="shared" si="137"/>
        <v>36418.43</v>
      </c>
      <c r="K1031" s="41"/>
      <c r="L1031" s="41"/>
      <c r="M1031" s="41"/>
      <c r="N1031" s="41"/>
      <c r="O1031" s="41"/>
      <c r="P1031" s="41"/>
      <c r="Q1031" s="21">
        <f t="shared" si="138"/>
        <v>35322.339999999997</v>
      </c>
      <c r="R1031" s="24">
        <f t="shared" si="139"/>
        <v>3</v>
      </c>
      <c r="S1031" s="24">
        <f t="shared" si="140"/>
        <v>1517.9090647487435</v>
      </c>
      <c r="T1031" s="25">
        <f t="shared" si="141"/>
        <v>4.2973060809355879</v>
      </c>
      <c r="U1031" s="25" t="str">
        <f t="shared" si="142"/>
        <v>ОДН</v>
      </c>
      <c r="V1031" s="26">
        <f t="shared" si="143"/>
        <v>35322.339999999997</v>
      </c>
      <c r="W1031" s="58" t="s">
        <v>2948</v>
      </c>
    </row>
    <row r="1032" spans="1:23" ht="27" customHeight="1" x14ac:dyDescent="0.2">
      <c r="A1032" s="47">
        <v>1020</v>
      </c>
      <c r="B1032" s="43" t="s">
        <v>681</v>
      </c>
      <c r="C1032" s="40" t="s">
        <v>28</v>
      </c>
      <c r="D1032" s="20">
        <v>1</v>
      </c>
      <c r="E1032" s="49">
        <v>36064.853999999999</v>
      </c>
      <c r="F1032" s="39">
        <f t="shared" si="135"/>
        <v>36064.853999999999</v>
      </c>
      <c r="G1032" s="51">
        <v>33589.82</v>
      </c>
      <c r="H1032" s="54">
        <f t="shared" si="136"/>
        <v>33589.82</v>
      </c>
      <c r="I1032" s="51">
        <v>36418.43</v>
      </c>
      <c r="J1032" s="55">
        <f t="shared" si="137"/>
        <v>36418.43</v>
      </c>
      <c r="K1032" s="41"/>
      <c r="L1032" s="41"/>
      <c r="M1032" s="41"/>
      <c r="N1032" s="41"/>
      <c r="O1032" s="41"/>
      <c r="P1032" s="41"/>
      <c r="Q1032" s="21">
        <f t="shared" si="138"/>
        <v>35357.699999999997</v>
      </c>
      <c r="R1032" s="24">
        <f t="shared" si="139"/>
        <v>3</v>
      </c>
      <c r="S1032" s="24">
        <f t="shared" si="140"/>
        <v>1541.2031999408775</v>
      </c>
      <c r="T1032" s="25">
        <f t="shared" si="141"/>
        <v>4.3588898597501462</v>
      </c>
      <c r="U1032" s="25" t="str">
        <f t="shared" si="142"/>
        <v>ОДН</v>
      </c>
      <c r="V1032" s="26">
        <f t="shared" si="143"/>
        <v>35357.699999999997</v>
      </c>
      <c r="W1032" s="58" t="s">
        <v>2948</v>
      </c>
    </row>
    <row r="1033" spans="1:23" ht="27" customHeight="1" x14ac:dyDescent="0.25">
      <c r="A1033" s="47">
        <v>1021</v>
      </c>
      <c r="B1033" s="42" t="s">
        <v>682</v>
      </c>
      <c r="C1033" s="40" t="s">
        <v>28</v>
      </c>
      <c r="D1033" s="20">
        <v>1</v>
      </c>
      <c r="E1033" s="49">
        <v>5033.7555000000002</v>
      </c>
      <c r="F1033" s="39">
        <f t="shared" si="135"/>
        <v>5033.7555000000002</v>
      </c>
      <c r="G1033" s="51">
        <v>4697.51</v>
      </c>
      <c r="H1033" s="54">
        <f t="shared" si="136"/>
        <v>4697.51</v>
      </c>
      <c r="I1033" s="51">
        <v>5093.09</v>
      </c>
      <c r="J1033" s="55">
        <f t="shared" si="137"/>
        <v>5093.09</v>
      </c>
      <c r="K1033" s="41"/>
      <c r="L1033" s="41"/>
      <c r="M1033" s="41"/>
      <c r="N1033" s="41"/>
      <c r="O1033" s="41"/>
      <c r="P1033" s="41"/>
      <c r="Q1033" s="21">
        <f t="shared" si="138"/>
        <v>4941.45</v>
      </c>
      <c r="R1033" s="24">
        <f t="shared" si="139"/>
        <v>3</v>
      </c>
      <c r="S1033" s="24">
        <f t="shared" si="140"/>
        <v>213.33274306848676</v>
      </c>
      <c r="T1033" s="25">
        <f t="shared" si="141"/>
        <v>4.3172093832475644</v>
      </c>
      <c r="U1033" s="25" t="str">
        <f t="shared" si="142"/>
        <v>ОДН</v>
      </c>
      <c r="V1033" s="26">
        <f t="shared" si="143"/>
        <v>4941.45</v>
      </c>
      <c r="W1033" s="57" t="s">
        <v>2949</v>
      </c>
    </row>
    <row r="1034" spans="1:23" ht="27" customHeight="1" x14ac:dyDescent="0.25">
      <c r="A1034" s="47">
        <v>1022</v>
      </c>
      <c r="B1034" s="42" t="s">
        <v>683</v>
      </c>
      <c r="C1034" s="40" t="s">
        <v>28</v>
      </c>
      <c r="D1034" s="20">
        <v>1</v>
      </c>
      <c r="E1034" s="49">
        <v>7227.0974500000002</v>
      </c>
      <c r="F1034" s="39">
        <f t="shared" si="135"/>
        <v>7227.0974500000002</v>
      </c>
      <c r="G1034" s="51">
        <v>6724.53</v>
      </c>
      <c r="H1034" s="54">
        <f t="shared" si="136"/>
        <v>6724.53</v>
      </c>
      <c r="I1034" s="51">
        <v>7290.8</v>
      </c>
      <c r="J1034" s="55">
        <f t="shared" si="137"/>
        <v>7290.8</v>
      </c>
      <c r="K1034" s="41"/>
      <c r="L1034" s="41"/>
      <c r="M1034" s="41"/>
      <c r="N1034" s="41"/>
      <c r="O1034" s="41"/>
      <c r="P1034" s="41"/>
      <c r="Q1034" s="21">
        <f t="shared" si="138"/>
        <v>7080.81</v>
      </c>
      <c r="R1034" s="24">
        <f t="shared" si="139"/>
        <v>3</v>
      </c>
      <c r="S1034" s="24">
        <f t="shared" si="140"/>
        <v>310.18644113460442</v>
      </c>
      <c r="T1034" s="25">
        <f t="shared" si="141"/>
        <v>4.3806632452304806</v>
      </c>
      <c r="U1034" s="25" t="str">
        <f t="shared" si="142"/>
        <v>ОДН</v>
      </c>
      <c r="V1034" s="26">
        <f t="shared" si="143"/>
        <v>7080.81</v>
      </c>
      <c r="W1034" s="57" t="s">
        <v>2950</v>
      </c>
    </row>
    <row r="1035" spans="1:23" ht="27" customHeight="1" x14ac:dyDescent="0.25">
      <c r="A1035" s="47">
        <v>1023</v>
      </c>
      <c r="B1035" s="42" t="s">
        <v>684</v>
      </c>
      <c r="C1035" s="40" t="s">
        <v>28</v>
      </c>
      <c r="D1035" s="20">
        <v>1</v>
      </c>
      <c r="E1035" s="49">
        <v>540.79129999999998</v>
      </c>
      <c r="F1035" s="39">
        <f t="shared" si="135"/>
        <v>540.79129999999998</v>
      </c>
      <c r="G1035" s="52">
        <v>502.69</v>
      </c>
      <c r="H1035" s="54">
        <f t="shared" si="136"/>
        <v>502.69</v>
      </c>
      <c r="I1035" s="52">
        <v>545.02</v>
      </c>
      <c r="J1035" s="55">
        <f t="shared" si="137"/>
        <v>545.02</v>
      </c>
      <c r="K1035" s="41"/>
      <c r="L1035" s="41"/>
      <c r="M1035" s="41"/>
      <c r="N1035" s="41"/>
      <c r="O1035" s="41"/>
      <c r="P1035" s="41"/>
      <c r="Q1035" s="21">
        <f t="shared" si="138"/>
        <v>529.5</v>
      </c>
      <c r="R1035" s="24">
        <f t="shared" si="139"/>
        <v>3</v>
      </c>
      <c r="S1035" s="24">
        <f t="shared" si="140"/>
        <v>23.31458723299642</v>
      </c>
      <c r="T1035" s="25">
        <f t="shared" si="141"/>
        <v>4.4031326219067832</v>
      </c>
      <c r="U1035" s="25" t="str">
        <f t="shared" si="142"/>
        <v>ОДН</v>
      </c>
      <c r="V1035" s="26">
        <f t="shared" si="143"/>
        <v>529.5</v>
      </c>
      <c r="W1035" s="57" t="s">
        <v>2951</v>
      </c>
    </row>
    <row r="1036" spans="1:23" ht="27" customHeight="1" x14ac:dyDescent="0.25">
      <c r="A1036" s="47">
        <v>1024</v>
      </c>
      <c r="B1036" s="42" t="s">
        <v>685</v>
      </c>
      <c r="C1036" s="40" t="s">
        <v>28</v>
      </c>
      <c r="D1036" s="20">
        <v>1</v>
      </c>
      <c r="E1036" s="49">
        <v>63906.788799999995</v>
      </c>
      <c r="F1036" s="39">
        <f t="shared" si="135"/>
        <v>63906.788799999995</v>
      </c>
      <c r="G1036" s="51">
        <v>59579.44</v>
      </c>
      <c r="H1036" s="54">
        <f t="shared" si="136"/>
        <v>59579.44</v>
      </c>
      <c r="I1036" s="51">
        <v>64596.66</v>
      </c>
      <c r="J1036" s="55">
        <f t="shared" si="137"/>
        <v>64596.66</v>
      </c>
      <c r="K1036" s="41"/>
      <c r="L1036" s="41"/>
      <c r="M1036" s="41"/>
      <c r="N1036" s="41"/>
      <c r="O1036" s="41"/>
      <c r="P1036" s="41"/>
      <c r="Q1036" s="21">
        <f t="shared" si="138"/>
        <v>62694.3</v>
      </c>
      <c r="R1036" s="24">
        <f t="shared" si="139"/>
        <v>3</v>
      </c>
      <c r="S1036" s="24">
        <f t="shared" si="140"/>
        <v>2719.5087313084164</v>
      </c>
      <c r="T1036" s="25">
        <f t="shared" si="141"/>
        <v>4.3377288386797783</v>
      </c>
      <c r="U1036" s="25" t="str">
        <f t="shared" si="142"/>
        <v>ОДН</v>
      </c>
      <c r="V1036" s="26">
        <f t="shared" si="143"/>
        <v>62694.3</v>
      </c>
      <c r="W1036" s="57" t="s">
        <v>2952</v>
      </c>
    </row>
    <row r="1037" spans="1:23" ht="27" customHeight="1" x14ac:dyDescent="0.25">
      <c r="A1037" s="47">
        <v>1025</v>
      </c>
      <c r="B1037" s="42" t="s">
        <v>686</v>
      </c>
      <c r="C1037" s="40" t="s">
        <v>28</v>
      </c>
      <c r="D1037" s="20">
        <v>1</v>
      </c>
      <c r="E1037" s="49">
        <v>58347.9303</v>
      </c>
      <c r="F1037" s="39">
        <f t="shared" ref="F1037:F1100" si="144">E1037*D1037</f>
        <v>58347.9303</v>
      </c>
      <c r="G1037" s="51">
        <v>54184.3</v>
      </c>
      <c r="H1037" s="54">
        <f t="shared" ref="H1037:H1100" si="145">G1037*D1037</f>
        <v>54184.3</v>
      </c>
      <c r="I1037" s="51">
        <v>58747.18</v>
      </c>
      <c r="J1037" s="55">
        <f t="shared" ref="J1037:J1100" si="146">I1037*D1037</f>
        <v>58747.18</v>
      </c>
      <c r="K1037" s="41"/>
      <c r="L1037" s="41"/>
      <c r="M1037" s="41"/>
      <c r="N1037" s="41"/>
      <c r="O1037" s="41"/>
      <c r="P1037" s="41"/>
      <c r="Q1037" s="21">
        <f t="shared" ref="Q1037:Q1100" si="147">ROUND(AVERAGE(E1037,G1037,I1037,K1037,M1037),2)</f>
        <v>57093.14</v>
      </c>
      <c r="R1037" s="24">
        <f t="shared" ref="R1037:R1100" si="148">COUNTA(E1037,G1037,I1037,K1037,M1037)</f>
        <v>3</v>
      </c>
      <c r="S1037" s="24">
        <f t="shared" ref="S1037:S1100" si="149">SQRT((IF(E1037&gt;0,POWER(E1037-Q1037,2),0)+IF(G1037&gt;0,POWER(G1037-Q1037,2),0)+IF(I1037&gt;0,POWER(I1037-Q1037,2),0)+IF(K1037&gt;0,POWER(K1037-Q1037,2),0)+IF(M1037&gt;0,POWER(M1037-Q1037,2),0))/(R1037-1))</f>
        <v>2527.0236607691345</v>
      </c>
      <c r="T1037" s="25">
        <f t="shared" ref="T1037:T1100" si="150">S1037/Q1037*100</f>
        <v>4.4261423715163239</v>
      </c>
      <c r="U1037" s="25" t="str">
        <f t="shared" ref="U1037:U1100" si="151">IF(T1037&lt;33,$U$8,$U$9)</f>
        <v>ОДН</v>
      </c>
      <c r="V1037" s="26">
        <f t="shared" ref="V1037:V1100" si="152">D1037*Q1037</f>
        <v>57093.14</v>
      </c>
      <c r="W1037" s="57" t="s">
        <v>2953</v>
      </c>
    </row>
    <row r="1038" spans="1:23" ht="27" customHeight="1" x14ac:dyDescent="0.25">
      <c r="A1038" s="47">
        <v>1026</v>
      </c>
      <c r="B1038" s="42" t="s">
        <v>687</v>
      </c>
      <c r="C1038" s="40" t="s">
        <v>28</v>
      </c>
      <c r="D1038" s="20">
        <v>1</v>
      </c>
      <c r="E1038" s="49">
        <v>19747.13985</v>
      </c>
      <c r="F1038" s="39">
        <f t="shared" si="144"/>
        <v>19747.13985</v>
      </c>
      <c r="G1038" s="51">
        <v>18446.2</v>
      </c>
      <c r="H1038" s="54">
        <f t="shared" si="145"/>
        <v>18446.2</v>
      </c>
      <c r="I1038" s="51">
        <v>19999.560000000001</v>
      </c>
      <c r="J1038" s="55">
        <f t="shared" si="146"/>
        <v>19999.560000000001</v>
      </c>
      <c r="K1038" s="41"/>
      <c r="L1038" s="41"/>
      <c r="M1038" s="41"/>
      <c r="N1038" s="41"/>
      <c r="O1038" s="41"/>
      <c r="P1038" s="41"/>
      <c r="Q1038" s="21">
        <f t="shared" si="147"/>
        <v>19397.63</v>
      </c>
      <c r="R1038" s="24">
        <f t="shared" si="148"/>
        <v>3</v>
      </c>
      <c r="S1038" s="24">
        <f t="shared" si="149"/>
        <v>833.57540302213283</v>
      </c>
      <c r="T1038" s="25">
        <f t="shared" si="150"/>
        <v>4.297305408042801</v>
      </c>
      <c r="U1038" s="25" t="str">
        <f t="shared" si="151"/>
        <v>ОДН</v>
      </c>
      <c r="V1038" s="26">
        <f t="shared" si="152"/>
        <v>19397.63</v>
      </c>
      <c r="W1038" s="57" t="s">
        <v>2954</v>
      </c>
    </row>
    <row r="1039" spans="1:23" ht="27" customHeight="1" x14ac:dyDescent="0.25">
      <c r="A1039" s="47">
        <v>1027</v>
      </c>
      <c r="B1039" s="42" t="s">
        <v>687</v>
      </c>
      <c r="C1039" s="40" t="s">
        <v>28</v>
      </c>
      <c r="D1039" s="20">
        <v>1</v>
      </c>
      <c r="E1039" s="49">
        <v>22689.134999999998</v>
      </c>
      <c r="F1039" s="39">
        <f t="shared" si="144"/>
        <v>22689.134999999998</v>
      </c>
      <c r="G1039" s="51">
        <v>21132.04</v>
      </c>
      <c r="H1039" s="54">
        <f t="shared" si="145"/>
        <v>21132.04</v>
      </c>
      <c r="I1039" s="51">
        <v>22911.58</v>
      </c>
      <c r="J1039" s="55">
        <f t="shared" si="146"/>
        <v>22911.58</v>
      </c>
      <c r="K1039" s="41"/>
      <c r="L1039" s="41"/>
      <c r="M1039" s="41"/>
      <c r="N1039" s="41"/>
      <c r="O1039" s="41"/>
      <c r="P1039" s="41"/>
      <c r="Q1039" s="21">
        <f t="shared" si="147"/>
        <v>22244.25</v>
      </c>
      <c r="R1039" s="24">
        <f t="shared" si="148"/>
        <v>3</v>
      </c>
      <c r="S1039" s="24">
        <f t="shared" si="149"/>
        <v>969.60380471226472</v>
      </c>
      <c r="T1039" s="25">
        <f t="shared" si="150"/>
        <v>4.3588963651832033</v>
      </c>
      <c r="U1039" s="25" t="str">
        <f t="shared" si="151"/>
        <v>ОДН</v>
      </c>
      <c r="V1039" s="26">
        <f t="shared" si="152"/>
        <v>22244.25</v>
      </c>
      <c r="W1039" s="57" t="s">
        <v>2955</v>
      </c>
    </row>
    <row r="1040" spans="1:23" ht="27" customHeight="1" x14ac:dyDescent="0.25">
      <c r="A1040" s="47">
        <v>1028</v>
      </c>
      <c r="B1040" s="42" t="s">
        <v>687</v>
      </c>
      <c r="C1040" s="40" t="s">
        <v>28</v>
      </c>
      <c r="D1040" s="20">
        <v>1</v>
      </c>
      <c r="E1040" s="49">
        <v>25731.629700000001</v>
      </c>
      <c r="F1040" s="39">
        <f t="shared" si="144"/>
        <v>25731.629700000001</v>
      </c>
      <c r="G1040" s="51">
        <v>24012.82</v>
      </c>
      <c r="H1040" s="54">
        <f t="shared" si="145"/>
        <v>24012.82</v>
      </c>
      <c r="I1040" s="51">
        <v>26034.95</v>
      </c>
      <c r="J1040" s="55">
        <f t="shared" si="146"/>
        <v>26034.95</v>
      </c>
      <c r="K1040" s="41"/>
      <c r="L1040" s="41"/>
      <c r="M1040" s="41"/>
      <c r="N1040" s="41"/>
      <c r="O1040" s="41"/>
      <c r="P1040" s="41"/>
      <c r="Q1040" s="21">
        <f t="shared" si="147"/>
        <v>25259.8</v>
      </c>
      <c r="R1040" s="24">
        <f t="shared" si="148"/>
        <v>3</v>
      </c>
      <c r="S1040" s="24">
        <f t="shared" si="149"/>
        <v>1090.5136195165317</v>
      </c>
      <c r="T1040" s="25">
        <f t="shared" si="150"/>
        <v>4.317190237121955</v>
      </c>
      <c r="U1040" s="25" t="str">
        <f t="shared" si="151"/>
        <v>ОДН</v>
      </c>
      <c r="V1040" s="26">
        <f t="shared" si="152"/>
        <v>25259.8</v>
      </c>
      <c r="W1040" s="57" t="s">
        <v>2956</v>
      </c>
    </row>
    <row r="1041" spans="1:23" ht="27" customHeight="1" x14ac:dyDescent="0.25">
      <c r="A1041" s="47">
        <v>1029</v>
      </c>
      <c r="B1041" s="42" t="s">
        <v>687</v>
      </c>
      <c r="C1041" s="40" t="s">
        <v>28</v>
      </c>
      <c r="D1041" s="20">
        <v>1</v>
      </c>
      <c r="E1041" s="49">
        <v>26732.791949999999</v>
      </c>
      <c r="F1041" s="39">
        <f t="shared" si="144"/>
        <v>26732.791949999999</v>
      </c>
      <c r="G1041" s="51">
        <v>24873.8</v>
      </c>
      <c r="H1041" s="54">
        <f t="shared" si="145"/>
        <v>24873.8</v>
      </c>
      <c r="I1041" s="51">
        <v>26968.44</v>
      </c>
      <c r="J1041" s="55">
        <f t="shared" si="146"/>
        <v>26968.44</v>
      </c>
      <c r="K1041" s="41"/>
      <c r="L1041" s="41"/>
      <c r="M1041" s="41"/>
      <c r="N1041" s="41"/>
      <c r="O1041" s="41"/>
      <c r="P1041" s="41"/>
      <c r="Q1041" s="21">
        <f t="shared" si="147"/>
        <v>26191.68</v>
      </c>
      <c r="R1041" s="24">
        <f t="shared" si="148"/>
        <v>3</v>
      </c>
      <c r="S1041" s="24">
        <f t="shared" si="149"/>
        <v>1147.3809163553317</v>
      </c>
      <c r="T1041" s="25">
        <f t="shared" si="150"/>
        <v>4.3807076001055743</v>
      </c>
      <c r="U1041" s="25" t="str">
        <f t="shared" si="151"/>
        <v>ОДН</v>
      </c>
      <c r="V1041" s="26">
        <f t="shared" si="152"/>
        <v>26191.68</v>
      </c>
      <c r="W1041" s="57" t="s">
        <v>2957</v>
      </c>
    </row>
    <row r="1042" spans="1:23" ht="27" customHeight="1" x14ac:dyDescent="0.25">
      <c r="A1042" s="47">
        <v>1030</v>
      </c>
      <c r="B1042" s="42" t="s">
        <v>687</v>
      </c>
      <c r="C1042" s="40" t="s">
        <v>28</v>
      </c>
      <c r="D1042" s="20">
        <v>1</v>
      </c>
      <c r="E1042" s="49">
        <v>31397.935099999999</v>
      </c>
      <c r="F1042" s="39">
        <f t="shared" si="144"/>
        <v>31397.935099999999</v>
      </c>
      <c r="G1042" s="51">
        <v>29185.95</v>
      </c>
      <c r="H1042" s="54">
        <f t="shared" si="145"/>
        <v>29185.95</v>
      </c>
      <c r="I1042" s="51">
        <v>31643.71</v>
      </c>
      <c r="J1042" s="55">
        <f t="shared" si="146"/>
        <v>31643.71</v>
      </c>
      <c r="K1042" s="41"/>
      <c r="L1042" s="41"/>
      <c r="M1042" s="41"/>
      <c r="N1042" s="41"/>
      <c r="O1042" s="41"/>
      <c r="P1042" s="41"/>
      <c r="Q1042" s="21">
        <f t="shared" si="147"/>
        <v>30742.53</v>
      </c>
      <c r="R1042" s="24">
        <f t="shared" si="148"/>
        <v>3</v>
      </c>
      <c r="S1042" s="24">
        <f t="shared" si="149"/>
        <v>1353.6289251316264</v>
      </c>
      <c r="T1042" s="25">
        <f t="shared" si="150"/>
        <v>4.4031149197272521</v>
      </c>
      <c r="U1042" s="25" t="str">
        <f t="shared" si="151"/>
        <v>ОДН</v>
      </c>
      <c r="V1042" s="26">
        <f t="shared" si="152"/>
        <v>30742.53</v>
      </c>
      <c r="W1042" s="57" t="s">
        <v>2958</v>
      </c>
    </row>
    <row r="1043" spans="1:23" ht="27" customHeight="1" x14ac:dyDescent="0.25">
      <c r="A1043" s="47">
        <v>1031</v>
      </c>
      <c r="B1043" s="42" t="s">
        <v>687</v>
      </c>
      <c r="C1043" s="40" t="s">
        <v>28</v>
      </c>
      <c r="D1043" s="20">
        <v>1</v>
      </c>
      <c r="E1043" s="49">
        <v>34420.953849999998</v>
      </c>
      <c r="F1043" s="39">
        <f t="shared" si="144"/>
        <v>34420.953849999998</v>
      </c>
      <c r="G1043" s="51">
        <v>32090.19</v>
      </c>
      <c r="H1043" s="54">
        <f t="shared" si="145"/>
        <v>32090.19</v>
      </c>
      <c r="I1043" s="51">
        <v>34792.519999999997</v>
      </c>
      <c r="J1043" s="55">
        <f t="shared" si="146"/>
        <v>34792.519999999997</v>
      </c>
      <c r="K1043" s="41"/>
      <c r="L1043" s="41"/>
      <c r="M1043" s="41"/>
      <c r="N1043" s="41"/>
      <c r="O1043" s="41"/>
      <c r="P1043" s="41"/>
      <c r="Q1043" s="21">
        <f t="shared" si="147"/>
        <v>33767.89</v>
      </c>
      <c r="R1043" s="24">
        <f t="shared" si="148"/>
        <v>3</v>
      </c>
      <c r="S1043" s="24">
        <f t="shared" si="149"/>
        <v>1464.7587376555939</v>
      </c>
      <c r="T1043" s="25">
        <f t="shared" si="150"/>
        <v>4.3377265729531631</v>
      </c>
      <c r="U1043" s="25" t="str">
        <f t="shared" si="151"/>
        <v>ОДН</v>
      </c>
      <c r="V1043" s="26">
        <f t="shared" si="152"/>
        <v>33767.89</v>
      </c>
      <c r="W1043" s="57" t="s">
        <v>2959</v>
      </c>
    </row>
    <row r="1044" spans="1:23" ht="27" customHeight="1" x14ac:dyDescent="0.25">
      <c r="A1044" s="47">
        <v>1032</v>
      </c>
      <c r="B1044" s="42" t="s">
        <v>687</v>
      </c>
      <c r="C1044" s="40" t="s">
        <v>28</v>
      </c>
      <c r="D1044" s="20">
        <v>1</v>
      </c>
      <c r="E1044" s="49">
        <v>39728.511900000005</v>
      </c>
      <c r="F1044" s="39">
        <f t="shared" si="144"/>
        <v>39728.511900000005</v>
      </c>
      <c r="G1044" s="51">
        <v>36893.54</v>
      </c>
      <c r="H1044" s="54">
        <f t="shared" si="145"/>
        <v>36893.54</v>
      </c>
      <c r="I1044" s="51">
        <v>40000.36</v>
      </c>
      <c r="J1044" s="55">
        <f t="shared" si="146"/>
        <v>40000.36</v>
      </c>
      <c r="K1044" s="41"/>
      <c r="L1044" s="41"/>
      <c r="M1044" s="41"/>
      <c r="N1044" s="41"/>
      <c r="O1044" s="41"/>
      <c r="P1044" s="41"/>
      <c r="Q1044" s="21">
        <f t="shared" si="147"/>
        <v>38874.14</v>
      </c>
      <c r="R1044" s="24">
        <f t="shared" si="148"/>
        <v>3</v>
      </c>
      <c r="S1044" s="24">
        <f t="shared" si="149"/>
        <v>1720.6247690751195</v>
      </c>
      <c r="T1044" s="25">
        <f t="shared" si="150"/>
        <v>4.4261423380044409</v>
      </c>
      <c r="U1044" s="25" t="str">
        <f t="shared" si="151"/>
        <v>ОДН</v>
      </c>
      <c r="V1044" s="26">
        <f t="shared" si="152"/>
        <v>38874.14</v>
      </c>
      <c r="W1044" s="57">
        <v>153482116031</v>
      </c>
    </row>
    <row r="1045" spans="1:23" ht="27" customHeight="1" x14ac:dyDescent="0.25">
      <c r="A1045" s="47">
        <v>1033</v>
      </c>
      <c r="B1045" s="42" t="s">
        <v>688</v>
      </c>
      <c r="C1045" s="40" t="s">
        <v>28</v>
      </c>
      <c r="D1045" s="20">
        <v>1</v>
      </c>
      <c r="E1045" s="49">
        <v>48291.075449999997</v>
      </c>
      <c r="F1045" s="39">
        <f t="shared" si="144"/>
        <v>48291.075449999997</v>
      </c>
      <c r="G1045" s="51">
        <v>45109.66</v>
      </c>
      <c r="H1045" s="54">
        <f t="shared" si="145"/>
        <v>45109.66</v>
      </c>
      <c r="I1045" s="51">
        <v>48908.37</v>
      </c>
      <c r="J1045" s="55">
        <f t="shared" si="146"/>
        <v>48908.37</v>
      </c>
      <c r="K1045" s="41"/>
      <c r="L1045" s="41"/>
      <c r="M1045" s="41"/>
      <c r="N1045" s="41"/>
      <c r="O1045" s="41"/>
      <c r="P1045" s="41"/>
      <c r="Q1045" s="21">
        <f t="shared" si="147"/>
        <v>47436.37</v>
      </c>
      <c r="R1045" s="24">
        <f t="shared" si="148"/>
        <v>3</v>
      </c>
      <c r="S1045" s="24">
        <f t="shared" si="149"/>
        <v>2038.4902293559917</v>
      </c>
      <c r="T1045" s="25">
        <f t="shared" si="150"/>
        <v>4.2973149702559272</v>
      </c>
      <c r="U1045" s="25" t="str">
        <f t="shared" si="151"/>
        <v>ОДН</v>
      </c>
      <c r="V1045" s="26">
        <f t="shared" si="152"/>
        <v>47436.37</v>
      </c>
      <c r="W1045" s="57" t="s">
        <v>2960</v>
      </c>
    </row>
    <row r="1046" spans="1:23" ht="27" customHeight="1" x14ac:dyDescent="0.2">
      <c r="A1046" s="47">
        <v>1034</v>
      </c>
      <c r="B1046" s="43" t="s">
        <v>689</v>
      </c>
      <c r="C1046" s="40" t="s">
        <v>28</v>
      </c>
      <c r="D1046" s="20">
        <v>1</v>
      </c>
      <c r="E1046" s="49">
        <v>349828.38</v>
      </c>
      <c r="F1046" s="39">
        <f t="shared" si="144"/>
        <v>349828.38</v>
      </c>
      <c r="G1046" s="51">
        <v>325820.55</v>
      </c>
      <c r="H1046" s="54">
        <f t="shared" si="145"/>
        <v>325820.55</v>
      </c>
      <c r="I1046" s="51">
        <v>353258.07</v>
      </c>
      <c r="J1046" s="55">
        <f t="shared" si="146"/>
        <v>353258.07</v>
      </c>
      <c r="K1046" s="41"/>
      <c r="L1046" s="41"/>
      <c r="M1046" s="41"/>
      <c r="N1046" s="41"/>
      <c r="O1046" s="41"/>
      <c r="P1046" s="41"/>
      <c r="Q1046" s="21">
        <f t="shared" si="147"/>
        <v>342969</v>
      </c>
      <c r="R1046" s="24">
        <f t="shared" si="148"/>
        <v>3</v>
      </c>
      <c r="S1046" s="24">
        <f t="shared" si="149"/>
        <v>14949.672117672022</v>
      </c>
      <c r="T1046" s="25">
        <f t="shared" si="150"/>
        <v>4.3588989435406758</v>
      </c>
      <c r="U1046" s="25" t="str">
        <f t="shared" si="151"/>
        <v>ОДН</v>
      </c>
      <c r="V1046" s="26">
        <f t="shared" si="152"/>
        <v>342969</v>
      </c>
      <c r="W1046" s="58" t="s">
        <v>2961</v>
      </c>
    </row>
    <row r="1047" spans="1:23" ht="27" customHeight="1" x14ac:dyDescent="0.2">
      <c r="A1047" s="47">
        <v>1035</v>
      </c>
      <c r="B1047" s="43" t="s">
        <v>690</v>
      </c>
      <c r="C1047" s="40" t="s">
        <v>28</v>
      </c>
      <c r="D1047" s="20">
        <v>1</v>
      </c>
      <c r="E1047" s="49">
        <v>19016.087299999999</v>
      </c>
      <c r="F1047" s="39">
        <f t="shared" si="144"/>
        <v>19016.087299999999</v>
      </c>
      <c r="G1047" s="51">
        <v>17745.86</v>
      </c>
      <c r="H1047" s="54">
        <f t="shared" si="145"/>
        <v>17745.86</v>
      </c>
      <c r="I1047" s="51">
        <v>19240.25</v>
      </c>
      <c r="J1047" s="55">
        <f t="shared" si="146"/>
        <v>19240.25</v>
      </c>
      <c r="K1047" s="41"/>
      <c r="L1047" s="41"/>
      <c r="M1047" s="41"/>
      <c r="N1047" s="41"/>
      <c r="O1047" s="41"/>
      <c r="P1047" s="41"/>
      <c r="Q1047" s="21">
        <f t="shared" si="147"/>
        <v>18667.400000000001</v>
      </c>
      <c r="R1047" s="24">
        <f t="shared" si="148"/>
        <v>3</v>
      </c>
      <c r="S1047" s="24">
        <f t="shared" si="149"/>
        <v>805.90816079789408</v>
      </c>
      <c r="T1047" s="25">
        <f t="shared" si="150"/>
        <v>4.317195543020957</v>
      </c>
      <c r="U1047" s="25" t="str">
        <f t="shared" si="151"/>
        <v>ОДН</v>
      </c>
      <c r="V1047" s="26">
        <f t="shared" si="152"/>
        <v>18667.400000000001</v>
      </c>
      <c r="W1047" s="61" t="s">
        <v>2962</v>
      </c>
    </row>
    <row r="1048" spans="1:23" ht="27" customHeight="1" x14ac:dyDescent="0.25">
      <c r="A1048" s="47">
        <v>1036</v>
      </c>
      <c r="B1048" s="42" t="s">
        <v>691</v>
      </c>
      <c r="C1048" s="40" t="s">
        <v>28</v>
      </c>
      <c r="D1048" s="20">
        <v>1</v>
      </c>
      <c r="E1048" s="49">
        <v>74060.532250000004</v>
      </c>
      <c r="F1048" s="39">
        <f t="shared" si="144"/>
        <v>74060.532250000004</v>
      </c>
      <c r="G1048" s="51">
        <v>68910.39</v>
      </c>
      <c r="H1048" s="54">
        <f t="shared" si="145"/>
        <v>68910.39</v>
      </c>
      <c r="I1048" s="51">
        <v>74713.37</v>
      </c>
      <c r="J1048" s="55">
        <f t="shared" si="146"/>
        <v>74713.37</v>
      </c>
      <c r="K1048" s="41"/>
      <c r="L1048" s="41"/>
      <c r="M1048" s="41"/>
      <c r="N1048" s="41"/>
      <c r="O1048" s="41"/>
      <c r="P1048" s="41"/>
      <c r="Q1048" s="21">
        <f t="shared" si="147"/>
        <v>72561.429999999993</v>
      </c>
      <c r="R1048" s="24">
        <f t="shared" si="148"/>
        <v>3</v>
      </c>
      <c r="S1048" s="24">
        <f t="shared" si="149"/>
        <v>3178.6983500447991</v>
      </c>
      <c r="T1048" s="25">
        <f t="shared" si="150"/>
        <v>4.3806997051254353</v>
      </c>
      <c r="U1048" s="25" t="str">
        <f t="shared" si="151"/>
        <v>ОДН</v>
      </c>
      <c r="V1048" s="26">
        <f t="shared" si="152"/>
        <v>72561.429999999993</v>
      </c>
      <c r="W1048" s="57" t="s">
        <v>2963</v>
      </c>
    </row>
    <row r="1049" spans="1:23" ht="27" customHeight="1" x14ac:dyDescent="0.25">
      <c r="A1049" s="47">
        <v>1037</v>
      </c>
      <c r="B1049" s="42" t="s">
        <v>692</v>
      </c>
      <c r="C1049" s="40" t="s">
        <v>28</v>
      </c>
      <c r="D1049" s="20">
        <v>1</v>
      </c>
      <c r="E1049" s="49">
        <v>4628.2802999999994</v>
      </c>
      <c r="F1049" s="39">
        <f t="shared" si="144"/>
        <v>4628.2802999999994</v>
      </c>
      <c r="G1049" s="51">
        <v>4302.22</v>
      </c>
      <c r="H1049" s="54">
        <f t="shared" si="145"/>
        <v>4302.22</v>
      </c>
      <c r="I1049" s="51">
        <v>4664.51</v>
      </c>
      <c r="J1049" s="55">
        <f t="shared" si="146"/>
        <v>4664.51</v>
      </c>
      <c r="K1049" s="41"/>
      <c r="L1049" s="41"/>
      <c r="M1049" s="41"/>
      <c r="N1049" s="41"/>
      <c r="O1049" s="41"/>
      <c r="P1049" s="41"/>
      <c r="Q1049" s="21">
        <f t="shared" si="147"/>
        <v>4531.67</v>
      </c>
      <c r="R1049" s="24">
        <f t="shared" si="148"/>
        <v>3</v>
      </c>
      <c r="S1049" s="24">
        <f t="shared" si="149"/>
        <v>199.53360389429375</v>
      </c>
      <c r="T1049" s="25">
        <f t="shared" si="150"/>
        <v>4.4030921027853696</v>
      </c>
      <c r="U1049" s="25" t="str">
        <f t="shared" si="151"/>
        <v>ОДН</v>
      </c>
      <c r="V1049" s="26">
        <f t="shared" si="152"/>
        <v>4531.67</v>
      </c>
      <c r="W1049" s="57" t="s">
        <v>2964</v>
      </c>
    </row>
    <row r="1050" spans="1:23" ht="27" customHeight="1" x14ac:dyDescent="0.25">
      <c r="A1050" s="47">
        <v>1038</v>
      </c>
      <c r="B1050" s="42" t="s">
        <v>693</v>
      </c>
      <c r="C1050" s="40" t="s">
        <v>28</v>
      </c>
      <c r="D1050" s="20">
        <v>1</v>
      </c>
      <c r="E1050" s="49">
        <v>517.90674999999999</v>
      </c>
      <c r="F1050" s="39">
        <f t="shared" si="144"/>
        <v>517.90674999999999</v>
      </c>
      <c r="G1050" s="52">
        <v>482.84</v>
      </c>
      <c r="H1050" s="54">
        <f t="shared" si="145"/>
        <v>482.84</v>
      </c>
      <c r="I1050" s="52">
        <v>523.5</v>
      </c>
      <c r="J1050" s="55">
        <f t="shared" si="146"/>
        <v>523.5</v>
      </c>
      <c r="K1050" s="41"/>
      <c r="L1050" s="41"/>
      <c r="M1050" s="41"/>
      <c r="N1050" s="41"/>
      <c r="O1050" s="41"/>
      <c r="P1050" s="41"/>
      <c r="Q1050" s="21">
        <f t="shared" si="147"/>
        <v>508.08</v>
      </c>
      <c r="R1050" s="24">
        <f t="shared" si="148"/>
        <v>3</v>
      </c>
      <c r="S1050" s="24">
        <f t="shared" si="149"/>
        <v>22.038591329330703</v>
      </c>
      <c r="T1050" s="25">
        <f t="shared" si="150"/>
        <v>4.337622289665152</v>
      </c>
      <c r="U1050" s="25" t="str">
        <f t="shared" si="151"/>
        <v>ОДН</v>
      </c>
      <c r="V1050" s="26">
        <f t="shared" si="152"/>
        <v>508.08</v>
      </c>
      <c r="W1050" s="57" t="s">
        <v>2965</v>
      </c>
    </row>
    <row r="1051" spans="1:23" ht="27" customHeight="1" x14ac:dyDescent="0.25">
      <c r="A1051" s="47">
        <v>1039</v>
      </c>
      <c r="B1051" s="42" t="s">
        <v>694</v>
      </c>
      <c r="C1051" s="40" t="s">
        <v>28</v>
      </c>
      <c r="D1051" s="20">
        <v>1</v>
      </c>
      <c r="E1051" s="49">
        <v>7250.0010000000002</v>
      </c>
      <c r="F1051" s="39">
        <f t="shared" si="144"/>
        <v>7250.0010000000002</v>
      </c>
      <c r="G1051" s="51">
        <v>6732.65</v>
      </c>
      <c r="H1051" s="54">
        <f t="shared" si="145"/>
        <v>6732.65</v>
      </c>
      <c r="I1051" s="51">
        <v>7299.61</v>
      </c>
      <c r="J1051" s="55">
        <f t="shared" si="146"/>
        <v>7299.61</v>
      </c>
      <c r="K1051" s="41"/>
      <c r="L1051" s="41"/>
      <c r="M1051" s="41"/>
      <c r="N1051" s="41"/>
      <c r="O1051" s="41"/>
      <c r="P1051" s="41"/>
      <c r="Q1051" s="21">
        <f t="shared" si="147"/>
        <v>7094.09</v>
      </c>
      <c r="R1051" s="24">
        <f t="shared" si="148"/>
        <v>3</v>
      </c>
      <c r="S1051" s="24">
        <f t="shared" si="149"/>
        <v>313.9948916152938</v>
      </c>
      <c r="T1051" s="25">
        <f t="shared" si="150"/>
        <v>4.4261475624822042</v>
      </c>
      <c r="U1051" s="25" t="str">
        <f t="shared" si="151"/>
        <v>ОДН</v>
      </c>
      <c r="V1051" s="26">
        <f t="shared" si="152"/>
        <v>7094.09</v>
      </c>
      <c r="W1051" s="57" t="s">
        <v>2966</v>
      </c>
    </row>
    <row r="1052" spans="1:23" ht="27" customHeight="1" x14ac:dyDescent="0.25">
      <c r="A1052" s="47">
        <v>1040</v>
      </c>
      <c r="B1052" s="42" t="s">
        <v>695</v>
      </c>
      <c r="C1052" s="40" t="s">
        <v>28</v>
      </c>
      <c r="D1052" s="20">
        <v>1</v>
      </c>
      <c r="E1052" s="49">
        <v>2587.4005500000003</v>
      </c>
      <c r="F1052" s="39">
        <f t="shared" si="144"/>
        <v>2587.4005500000003</v>
      </c>
      <c r="G1052" s="51">
        <v>2416.94</v>
      </c>
      <c r="H1052" s="54">
        <f t="shared" si="145"/>
        <v>2416.94</v>
      </c>
      <c r="I1052" s="51">
        <v>2620.4699999999998</v>
      </c>
      <c r="J1052" s="55">
        <f t="shared" si="146"/>
        <v>2620.4699999999998</v>
      </c>
      <c r="K1052" s="41"/>
      <c r="L1052" s="41"/>
      <c r="M1052" s="41"/>
      <c r="N1052" s="41"/>
      <c r="O1052" s="41"/>
      <c r="P1052" s="41"/>
      <c r="Q1052" s="21">
        <f t="shared" si="147"/>
        <v>2541.6</v>
      </c>
      <c r="R1052" s="24">
        <f t="shared" si="148"/>
        <v>3</v>
      </c>
      <c r="S1052" s="24">
        <f t="shared" si="149"/>
        <v>109.22060904495653</v>
      </c>
      <c r="T1052" s="25">
        <f t="shared" si="150"/>
        <v>4.2973170068050255</v>
      </c>
      <c r="U1052" s="25" t="str">
        <f t="shared" si="151"/>
        <v>ОДН</v>
      </c>
      <c r="V1052" s="26">
        <f t="shared" si="152"/>
        <v>2541.6</v>
      </c>
      <c r="W1052" s="57" t="s">
        <v>2967</v>
      </c>
    </row>
    <row r="1053" spans="1:23" ht="27" customHeight="1" x14ac:dyDescent="0.2">
      <c r="A1053" s="47">
        <v>1041</v>
      </c>
      <c r="B1053" s="43" t="s">
        <v>696</v>
      </c>
      <c r="C1053" s="40" t="s">
        <v>28</v>
      </c>
      <c r="D1053" s="20">
        <v>1</v>
      </c>
      <c r="E1053" s="49">
        <v>2377.9260000000004</v>
      </c>
      <c r="F1053" s="39">
        <f t="shared" si="144"/>
        <v>2377.9260000000004</v>
      </c>
      <c r="G1053" s="51">
        <v>2214.7399999999998</v>
      </c>
      <c r="H1053" s="54">
        <f t="shared" si="145"/>
        <v>2214.7399999999998</v>
      </c>
      <c r="I1053" s="51">
        <v>2401.2399999999998</v>
      </c>
      <c r="J1053" s="55">
        <f t="shared" si="146"/>
        <v>2401.2399999999998</v>
      </c>
      <c r="K1053" s="41"/>
      <c r="L1053" s="41"/>
      <c r="M1053" s="41"/>
      <c r="N1053" s="41"/>
      <c r="O1053" s="41"/>
      <c r="P1053" s="41"/>
      <c r="Q1053" s="21">
        <f t="shared" si="147"/>
        <v>2331.3000000000002</v>
      </c>
      <c r="R1053" s="24">
        <f t="shared" si="148"/>
        <v>3</v>
      </c>
      <c r="S1053" s="24">
        <f t="shared" si="149"/>
        <v>101.61648753032172</v>
      </c>
      <c r="T1053" s="25">
        <f t="shared" si="150"/>
        <v>4.3587906974787334</v>
      </c>
      <c r="U1053" s="25" t="str">
        <f t="shared" si="151"/>
        <v>ОДН</v>
      </c>
      <c r="V1053" s="26">
        <f t="shared" si="152"/>
        <v>2331.3000000000002</v>
      </c>
      <c r="W1053" s="61" t="s">
        <v>2968</v>
      </c>
    </row>
    <row r="1054" spans="1:23" ht="27" customHeight="1" x14ac:dyDescent="0.25">
      <c r="A1054" s="47">
        <v>1042</v>
      </c>
      <c r="B1054" s="42" t="s">
        <v>2000</v>
      </c>
      <c r="C1054" s="40" t="s">
        <v>28</v>
      </c>
      <c r="D1054" s="20">
        <v>1</v>
      </c>
      <c r="E1054" s="49">
        <v>4541.8416119999993</v>
      </c>
      <c r="F1054" s="39">
        <f t="shared" si="144"/>
        <v>4541.8416119999993</v>
      </c>
      <c r="G1054" s="51">
        <v>4238.46</v>
      </c>
      <c r="H1054" s="54">
        <f t="shared" si="145"/>
        <v>4238.46</v>
      </c>
      <c r="I1054" s="51">
        <v>4595.38</v>
      </c>
      <c r="J1054" s="55">
        <f t="shared" si="146"/>
        <v>4595.38</v>
      </c>
      <c r="K1054" s="41"/>
      <c r="L1054" s="41"/>
      <c r="M1054" s="41"/>
      <c r="N1054" s="41"/>
      <c r="O1054" s="41"/>
      <c r="P1054" s="41"/>
      <c r="Q1054" s="21">
        <f t="shared" si="147"/>
        <v>4458.5600000000004</v>
      </c>
      <c r="R1054" s="24">
        <f t="shared" si="148"/>
        <v>3</v>
      </c>
      <c r="S1054" s="24">
        <f t="shared" si="149"/>
        <v>192.48318017078586</v>
      </c>
      <c r="T1054" s="25">
        <f t="shared" si="150"/>
        <v>4.3171602528795354</v>
      </c>
      <c r="U1054" s="25" t="str">
        <f t="shared" si="151"/>
        <v>ОДН</v>
      </c>
      <c r="V1054" s="26">
        <f t="shared" si="152"/>
        <v>4458.5600000000004</v>
      </c>
      <c r="W1054" s="57" t="s">
        <v>2969</v>
      </c>
    </row>
    <row r="1055" spans="1:23" ht="27" customHeight="1" x14ac:dyDescent="0.2">
      <c r="A1055" s="47">
        <v>1043</v>
      </c>
      <c r="B1055" s="43" t="s">
        <v>697</v>
      </c>
      <c r="C1055" s="40" t="s">
        <v>28</v>
      </c>
      <c r="D1055" s="20">
        <v>1</v>
      </c>
      <c r="E1055" s="49">
        <v>2549.0286000000001</v>
      </c>
      <c r="F1055" s="39">
        <f t="shared" si="144"/>
        <v>2549.0286000000001</v>
      </c>
      <c r="G1055" s="51">
        <v>2371.77</v>
      </c>
      <c r="H1055" s="54">
        <f t="shared" si="145"/>
        <v>2371.77</v>
      </c>
      <c r="I1055" s="51">
        <v>2571.5</v>
      </c>
      <c r="J1055" s="55">
        <f t="shared" si="146"/>
        <v>2571.5</v>
      </c>
      <c r="K1055" s="41"/>
      <c r="L1055" s="41"/>
      <c r="M1055" s="41"/>
      <c r="N1055" s="41"/>
      <c r="O1055" s="41"/>
      <c r="P1055" s="41"/>
      <c r="Q1055" s="21">
        <f t="shared" si="147"/>
        <v>2497.4299999999998</v>
      </c>
      <c r="R1055" s="24">
        <f t="shared" si="148"/>
        <v>3</v>
      </c>
      <c r="S1055" s="24">
        <f t="shared" si="149"/>
        <v>109.40570374061859</v>
      </c>
      <c r="T1055" s="25">
        <f t="shared" si="150"/>
        <v>4.3807315416495598</v>
      </c>
      <c r="U1055" s="25" t="str">
        <f t="shared" si="151"/>
        <v>ОДН</v>
      </c>
      <c r="V1055" s="26">
        <f t="shared" si="152"/>
        <v>2497.4299999999998</v>
      </c>
      <c r="W1055" s="58" t="s">
        <v>2970</v>
      </c>
    </row>
    <row r="1056" spans="1:23" ht="27" customHeight="1" x14ac:dyDescent="0.2">
      <c r="A1056" s="47">
        <v>1044</v>
      </c>
      <c r="B1056" s="43" t="s">
        <v>698</v>
      </c>
      <c r="C1056" s="40" t="s">
        <v>28</v>
      </c>
      <c r="D1056" s="20">
        <v>1</v>
      </c>
      <c r="E1056" s="49">
        <v>3594.2718</v>
      </c>
      <c r="F1056" s="39">
        <f t="shared" si="144"/>
        <v>3594.2718</v>
      </c>
      <c r="G1056" s="51">
        <v>3341.06</v>
      </c>
      <c r="H1056" s="54">
        <f t="shared" si="145"/>
        <v>3341.06</v>
      </c>
      <c r="I1056" s="51">
        <v>3622.41</v>
      </c>
      <c r="J1056" s="55">
        <f t="shared" si="146"/>
        <v>3622.41</v>
      </c>
      <c r="K1056" s="41"/>
      <c r="L1056" s="41"/>
      <c r="M1056" s="41"/>
      <c r="N1056" s="41"/>
      <c r="O1056" s="41"/>
      <c r="P1056" s="41"/>
      <c r="Q1056" s="21">
        <f t="shared" si="147"/>
        <v>3519.25</v>
      </c>
      <c r="R1056" s="24">
        <f t="shared" si="148"/>
        <v>3</v>
      </c>
      <c r="S1056" s="24">
        <f t="shared" si="149"/>
        <v>154.9547227018912</v>
      </c>
      <c r="T1056" s="25">
        <f t="shared" si="150"/>
        <v>4.4030609562233769</v>
      </c>
      <c r="U1056" s="25" t="str">
        <f t="shared" si="151"/>
        <v>ОДН</v>
      </c>
      <c r="V1056" s="26">
        <f t="shared" si="152"/>
        <v>3519.25</v>
      </c>
      <c r="W1056" s="61" t="s">
        <v>2971</v>
      </c>
    </row>
    <row r="1057" spans="1:23" ht="27" customHeight="1" x14ac:dyDescent="0.25">
      <c r="A1057" s="47">
        <v>1045</v>
      </c>
      <c r="B1057" s="42" t="s">
        <v>699</v>
      </c>
      <c r="C1057" s="40" t="s">
        <v>28</v>
      </c>
      <c r="D1057" s="20">
        <v>1</v>
      </c>
      <c r="E1057" s="49">
        <v>880.92550000000006</v>
      </c>
      <c r="F1057" s="39">
        <f t="shared" si="144"/>
        <v>880.92550000000006</v>
      </c>
      <c r="G1057" s="52">
        <v>821.28</v>
      </c>
      <c r="H1057" s="54">
        <f t="shared" si="145"/>
        <v>821.28</v>
      </c>
      <c r="I1057" s="52">
        <v>890.44</v>
      </c>
      <c r="J1057" s="55">
        <f t="shared" si="146"/>
        <v>890.44</v>
      </c>
      <c r="K1057" s="41"/>
      <c r="L1057" s="41"/>
      <c r="M1057" s="41"/>
      <c r="N1057" s="41"/>
      <c r="O1057" s="41"/>
      <c r="P1057" s="41"/>
      <c r="Q1057" s="21">
        <f t="shared" si="147"/>
        <v>864.22</v>
      </c>
      <c r="R1057" s="24">
        <f t="shared" si="148"/>
        <v>3</v>
      </c>
      <c r="S1057" s="24">
        <f t="shared" si="149"/>
        <v>37.486035601607746</v>
      </c>
      <c r="T1057" s="25">
        <f t="shared" si="150"/>
        <v>4.3375570574168316</v>
      </c>
      <c r="U1057" s="25" t="str">
        <f t="shared" si="151"/>
        <v>ОДН</v>
      </c>
      <c r="V1057" s="26">
        <f t="shared" si="152"/>
        <v>864.22</v>
      </c>
      <c r="W1057" s="57" t="s">
        <v>2972</v>
      </c>
    </row>
    <row r="1058" spans="1:23" ht="27" customHeight="1" x14ac:dyDescent="0.2">
      <c r="A1058" s="47">
        <v>1046</v>
      </c>
      <c r="B1058" s="43" t="s">
        <v>700</v>
      </c>
      <c r="C1058" s="40" t="s">
        <v>28</v>
      </c>
      <c r="D1058" s="20">
        <v>1</v>
      </c>
      <c r="E1058" s="49">
        <v>71.251949999999994</v>
      </c>
      <c r="F1058" s="39">
        <f t="shared" si="144"/>
        <v>71.251949999999994</v>
      </c>
      <c r="G1058" s="52">
        <v>66.17</v>
      </c>
      <c r="H1058" s="54">
        <f t="shared" si="145"/>
        <v>66.17</v>
      </c>
      <c r="I1058" s="52">
        <v>71.739999999999995</v>
      </c>
      <c r="J1058" s="55">
        <f t="shared" si="146"/>
        <v>71.739999999999995</v>
      </c>
      <c r="K1058" s="41"/>
      <c r="L1058" s="41"/>
      <c r="M1058" s="41"/>
      <c r="N1058" s="41"/>
      <c r="O1058" s="41"/>
      <c r="P1058" s="41"/>
      <c r="Q1058" s="21">
        <f t="shared" si="147"/>
        <v>69.72</v>
      </c>
      <c r="R1058" s="24">
        <f t="shared" si="148"/>
        <v>3</v>
      </c>
      <c r="S1058" s="24">
        <f t="shared" si="149"/>
        <v>3.0846207872686673</v>
      </c>
      <c r="T1058" s="25">
        <f t="shared" si="150"/>
        <v>4.4242983179412905</v>
      </c>
      <c r="U1058" s="25" t="str">
        <f t="shared" si="151"/>
        <v>ОДН</v>
      </c>
      <c r="V1058" s="26">
        <f t="shared" si="152"/>
        <v>69.72</v>
      </c>
      <c r="W1058" s="58" t="s">
        <v>2973</v>
      </c>
    </row>
    <row r="1059" spans="1:23" ht="27" customHeight="1" x14ac:dyDescent="0.2">
      <c r="A1059" s="47">
        <v>1047</v>
      </c>
      <c r="B1059" s="43" t="s">
        <v>701</v>
      </c>
      <c r="C1059" s="40" t="s">
        <v>28</v>
      </c>
      <c r="D1059" s="20">
        <v>1</v>
      </c>
      <c r="E1059" s="49">
        <v>25808.764949999997</v>
      </c>
      <c r="F1059" s="39">
        <f t="shared" si="144"/>
        <v>25808.764949999997</v>
      </c>
      <c r="G1059" s="51">
        <v>24108.48</v>
      </c>
      <c r="H1059" s="54">
        <f t="shared" si="145"/>
        <v>24108.48</v>
      </c>
      <c r="I1059" s="51">
        <v>26138.67</v>
      </c>
      <c r="J1059" s="55">
        <f t="shared" si="146"/>
        <v>26138.67</v>
      </c>
      <c r="K1059" s="41"/>
      <c r="L1059" s="41"/>
      <c r="M1059" s="41"/>
      <c r="N1059" s="41"/>
      <c r="O1059" s="41"/>
      <c r="P1059" s="41"/>
      <c r="Q1059" s="21">
        <f t="shared" si="147"/>
        <v>25351.97</v>
      </c>
      <c r="R1059" s="24">
        <f t="shared" si="148"/>
        <v>3</v>
      </c>
      <c r="S1059" s="24">
        <f t="shared" si="149"/>
        <v>1089.4553447584481</v>
      </c>
      <c r="T1059" s="25">
        <f t="shared" si="150"/>
        <v>4.2973202664662669</v>
      </c>
      <c r="U1059" s="25" t="str">
        <f t="shared" si="151"/>
        <v>ОДН</v>
      </c>
      <c r="V1059" s="26">
        <f t="shared" si="152"/>
        <v>25351.97</v>
      </c>
      <c r="W1059" s="58" t="s">
        <v>2974</v>
      </c>
    </row>
    <row r="1060" spans="1:23" ht="27" customHeight="1" x14ac:dyDescent="0.25">
      <c r="A1060" s="47">
        <v>1048</v>
      </c>
      <c r="B1060" s="42" t="s">
        <v>702</v>
      </c>
      <c r="C1060" s="40" t="s">
        <v>28</v>
      </c>
      <c r="D1060" s="20">
        <v>1</v>
      </c>
      <c r="E1060" s="49">
        <v>202.52100000000002</v>
      </c>
      <c r="F1060" s="39">
        <f t="shared" si="144"/>
        <v>202.52100000000002</v>
      </c>
      <c r="G1060" s="52">
        <v>188.62</v>
      </c>
      <c r="H1060" s="54">
        <f t="shared" si="145"/>
        <v>188.62</v>
      </c>
      <c r="I1060" s="52">
        <v>204.51</v>
      </c>
      <c r="J1060" s="55">
        <f t="shared" si="146"/>
        <v>204.51</v>
      </c>
      <c r="K1060" s="41"/>
      <c r="L1060" s="41"/>
      <c r="M1060" s="41"/>
      <c r="N1060" s="41"/>
      <c r="O1060" s="41"/>
      <c r="P1060" s="41"/>
      <c r="Q1060" s="21">
        <f t="shared" si="147"/>
        <v>198.55</v>
      </c>
      <c r="R1060" s="24">
        <f t="shared" si="148"/>
        <v>3</v>
      </c>
      <c r="S1060" s="24">
        <f t="shared" si="149"/>
        <v>8.6572322655684797</v>
      </c>
      <c r="T1060" s="25">
        <f t="shared" si="150"/>
        <v>4.3602277842198331</v>
      </c>
      <c r="U1060" s="25" t="str">
        <f t="shared" si="151"/>
        <v>ОДН</v>
      </c>
      <c r="V1060" s="26">
        <f t="shared" si="152"/>
        <v>198.55</v>
      </c>
      <c r="W1060" s="57" t="s">
        <v>2973</v>
      </c>
    </row>
    <row r="1061" spans="1:23" ht="27" customHeight="1" x14ac:dyDescent="0.25">
      <c r="A1061" s="47">
        <v>1049</v>
      </c>
      <c r="B1061" s="42" t="s">
        <v>703</v>
      </c>
      <c r="C1061" s="40" t="s">
        <v>28</v>
      </c>
      <c r="D1061" s="20">
        <v>1</v>
      </c>
      <c r="E1061" s="49">
        <v>3147.9105</v>
      </c>
      <c r="F1061" s="39">
        <f t="shared" si="144"/>
        <v>3147.9105</v>
      </c>
      <c r="G1061" s="51">
        <v>2937.64</v>
      </c>
      <c r="H1061" s="54">
        <f t="shared" si="145"/>
        <v>2937.64</v>
      </c>
      <c r="I1061" s="51">
        <v>3185.02</v>
      </c>
      <c r="J1061" s="55">
        <f t="shared" si="146"/>
        <v>3185.02</v>
      </c>
      <c r="K1061" s="41"/>
      <c r="L1061" s="41"/>
      <c r="M1061" s="41"/>
      <c r="N1061" s="41"/>
      <c r="O1061" s="41"/>
      <c r="P1061" s="41"/>
      <c r="Q1061" s="21">
        <f t="shared" si="147"/>
        <v>3090.19</v>
      </c>
      <c r="R1061" s="24">
        <f t="shared" si="148"/>
        <v>3</v>
      </c>
      <c r="S1061" s="24">
        <f t="shared" si="149"/>
        <v>133.40893433396812</v>
      </c>
      <c r="T1061" s="25">
        <f t="shared" si="150"/>
        <v>4.3171757831708772</v>
      </c>
      <c r="U1061" s="25" t="str">
        <f t="shared" si="151"/>
        <v>ОДН</v>
      </c>
      <c r="V1061" s="26">
        <f t="shared" si="152"/>
        <v>3090.19</v>
      </c>
      <c r="W1061" s="57" t="s">
        <v>2975</v>
      </c>
    </row>
    <row r="1062" spans="1:23" ht="27" customHeight="1" x14ac:dyDescent="0.2">
      <c r="A1062" s="47">
        <v>1050</v>
      </c>
      <c r="B1062" s="43" t="s">
        <v>704</v>
      </c>
      <c r="C1062" s="40" t="s">
        <v>28</v>
      </c>
      <c r="D1062" s="20">
        <v>1</v>
      </c>
      <c r="E1062" s="49">
        <v>13279.48335</v>
      </c>
      <c r="F1062" s="39">
        <f t="shared" si="144"/>
        <v>13279.48335</v>
      </c>
      <c r="G1062" s="51">
        <v>12356.03</v>
      </c>
      <c r="H1062" s="54">
        <f t="shared" si="145"/>
        <v>12356.03</v>
      </c>
      <c r="I1062" s="51">
        <v>13396.54</v>
      </c>
      <c r="J1062" s="55">
        <f t="shared" si="146"/>
        <v>13396.54</v>
      </c>
      <c r="K1062" s="41"/>
      <c r="L1062" s="41"/>
      <c r="M1062" s="41"/>
      <c r="N1062" s="41"/>
      <c r="O1062" s="41"/>
      <c r="P1062" s="41"/>
      <c r="Q1062" s="21">
        <f t="shared" si="147"/>
        <v>13010.68</v>
      </c>
      <c r="R1062" s="24">
        <f t="shared" si="148"/>
        <v>3</v>
      </c>
      <c r="S1062" s="24">
        <f t="shared" si="149"/>
        <v>569.96043857061807</v>
      </c>
      <c r="T1062" s="25">
        <f t="shared" si="150"/>
        <v>4.3807121424139099</v>
      </c>
      <c r="U1062" s="25" t="str">
        <f t="shared" si="151"/>
        <v>ОДН</v>
      </c>
      <c r="V1062" s="26">
        <f t="shared" si="152"/>
        <v>13010.68</v>
      </c>
      <c r="W1062" s="61" t="s">
        <v>2976</v>
      </c>
    </row>
    <row r="1063" spans="1:23" ht="27" customHeight="1" x14ac:dyDescent="0.25">
      <c r="A1063" s="47">
        <v>1051</v>
      </c>
      <c r="B1063" s="42" t="s">
        <v>705</v>
      </c>
      <c r="C1063" s="40" t="s">
        <v>28</v>
      </c>
      <c r="D1063" s="20">
        <v>1</v>
      </c>
      <c r="E1063" s="49">
        <v>401.33940000000001</v>
      </c>
      <c r="F1063" s="39">
        <f t="shared" si="144"/>
        <v>401.33940000000001</v>
      </c>
      <c r="G1063" s="52">
        <v>373.07</v>
      </c>
      <c r="H1063" s="54">
        <f t="shared" si="145"/>
        <v>373.07</v>
      </c>
      <c r="I1063" s="52">
        <v>404.48</v>
      </c>
      <c r="J1063" s="55">
        <f t="shared" si="146"/>
        <v>404.48</v>
      </c>
      <c r="K1063" s="41"/>
      <c r="L1063" s="41"/>
      <c r="M1063" s="41"/>
      <c r="N1063" s="41"/>
      <c r="O1063" s="41"/>
      <c r="P1063" s="41"/>
      <c r="Q1063" s="21">
        <f t="shared" si="147"/>
        <v>392.96</v>
      </c>
      <c r="R1063" s="24">
        <f t="shared" si="148"/>
        <v>3</v>
      </c>
      <c r="S1063" s="24">
        <f t="shared" si="149"/>
        <v>17.299376352342893</v>
      </c>
      <c r="T1063" s="25">
        <f t="shared" si="150"/>
        <v>4.4023250082305818</v>
      </c>
      <c r="U1063" s="25" t="str">
        <f t="shared" si="151"/>
        <v>ОДН</v>
      </c>
      <c r="V1063" s="26">
        <f t="shared" si="152"/>
        <v>392.96</v>
      </c>
      <c r="W1063" s="57" t="s">
        <v>2977</v>
      </c>
    </row>
    <row r="1064" spans="1:23" ht="27" customHeight="1" x14ac:dyDescent="0.25">
      <c r="A1064" s="47">
        <v>1052</v>
      </c>
      <c r="B1064" s="42" t="s">
        <v>705</v>
      </c>
      <c r="C1064" s="40" t="s">
        <v>28</v>
      </c>
      <c r="D1064" s="20">
        <v>1</v>
      </c>
      <c r="E1064" s="49">
        <v>9359.9225999999999</v>
      </c>
      <c r="F1064" s="39">
        <f t="shared" si="144"/>
        <v>9359.9225999999999</v>
      </c>
      <c r="G1064" s="51">
        <v>8726.1299999999992</v>
      </c>
      <c r="H1064" s="54">
        <f t="shared" si="145"/>
        <v>8726.1299999999992</v>
      </c>
      <c r="I1064" s="51">
        <v>9460.9599999999991</v>
      </c>
      <c r="J1064" s="55">
        <f t="shared" si="146"/>
        <v>9460.9599999999991</v>
      </c>
      <c r="K1064" s="41"/>
      <c r="L1064" s="41"/>
      <c r="M1064" s="41"/>
      <c r="N1064" s="41"/>
      <c r="O1064" s="41"/>
      <c r="P1064" s="41"/>
      <c r="Q1064" s="21">
        <f t="shared" si="147"/>
        <v>9182.34</v>
      </c>
      <c r="R1064" s="24">
        <f t="shared" si="148"/>
        <v>3</v>
      </c>
      <c r="S1064" s="24">
        <f t="shared" si="149"/>
        <v>398.30405993584867</v>
      </c>
      <c r="T1064" s="25">
        <f t="shared" si="150"/>
        <v>4.3377184893594514</v>
      </c>
      <c r="U1064" s="25" t="str">
        <f t="shared" si="151"/>
        <v>ОДН</v>
      </c>
      <c r="V1064" s="26">
        <f t="shared" si="152"/>
        <v>9182.34</v>
      </c>
      <c r="W1064" s="57" t="s">
        <v>2978</v>
      </c>
    </row>
    <row r="1065" spans="1:23" ht="27" customHeight="1" x14ac:dyDescent="0.25">
      <c r="A1065" s="47">
        <v>1053</v>
      </c>
      <c r="B1065" s="42" t="s">
        <v>705</v>
      </c>
      <c r="C1065" s="40" t="s">
        <v>28</v>
      </c>
      <c r="D1065" s="20">
        <v>1</v>
      </c>
      <c r="E1065" s="49">
        <v>115712.3484</v>
      </c>
      <c r="F1065" s="39">
        <f t="shared" si="144"/>
        <v>115712.3484</v>
      </c>
      <c r="G1065" s="51">
        <v>107455.26</v>
      </c>
      <c r="H1065" s="54">
        <f t="shared" si="145"/>
        <v>107455.26</v>
      </c>
      <c r="I1065" s="51">
        <v>116504.12</v>
      </c>
      <c r="J1065" s="55">
        <f t="shared" si="146"/>
        <v>116504.12</v>
      </c>
      <c r="K1065" s="41"/>
      <c r="L1065" s="41"/>
      <c r="M1065" s="41"/>
      <c r="N1065" s="41"/>
      <c r="O1065" s="41"/>
      <c r="P1065" s="41"/>
      <c r="Q1065" s="21">
        <f t="shared" si="147"/>
        <v>113223.91</v>
      </c>
      <c r="R1065" s="24">
        <f t="shared" si="148"/>
        <v>3</v>
      </c>
      <c r="S1065" s="24">
        <f t="shared" si="149"/>
        <v>5011.4581778757074</v>
      </c>
      <c r="T1065" s="25">
        <f t="shared" si="150"/>
        <v>4.4261483090238691</v>
      </c>
      <c r="U1065" s="25" t="str">
        <f t="shared" si="151"/>
        <v>ОДН</v>
      </c>
      <c r="V1065" s="26">
        <f t="shared" si="152"/>
        <v>113223.91</v>
      </c>
      <c r="W1065" s="57" t="s">
        <v>2979</v>
      </c>
    </row>
    <row r="1066" spans="1:23" ht="27" customHeight="1" x14ac:dyDescent="0.25">
      <c r="A1066" s="47">
        <v>1054</v>
      </c>
      <c r="B1066" s="42" t="s">
        <v>706</v>
      </c>
      <c r="C1066" s="40" t="s">
        <v>28</v>
      </c>
      <c r="D1066" s="20">
        <v>1</v>
      </c>
      <c r="E1066" s="49">
        <v>399.3759</v>
      </c>
      <c r="F1066" s="39">
        <f t="shared" si="144"/>
        <v>399.3759</v>
      </c>
      <c r="G1066" s="52">
        <v>373.07</v>
      </c>
      <c r="H1066" s="54">
        <f t="shared" si="145"/>
        <v>373.07</v>
      </c>
      <c r="I1066" s="52">
        <v>404.48</v>
      </c>
      <c r="J1066" s="55">
        <f t="shared" si="146"/>
        <v>404.48</v>
      </c>
      <c r="K1066" s="41"/>
      <c r="L1066" s="41"/>
      <c r="M1066" s="41"/>
      <c r="N1066" s="41"/>
      <c r="O1066" s="41"/>
      <c r="P1066" s="41"/>
      <c r="Q1066" s="21">
        <f t="shared" si="147"/>
        <v>392.31</v>
      </c>
      <c r="R1066" s="24">
        <f t="shared" si="148"/>
        <v>3</v>
      </c>
      <c r="S1066" s="24">
        <f t="shared" si="149"/>
        <v>16.855465624093579</v>
      </c>
      <c r="T1066" s="25">
        <f t="shared" si="150"/>
        <v>4.2964659641848488</v>
      </c>
      <c r="U1066" s="25" t="str">
        <f t="shared" si="151"/>
        <v>ОДН</v>
      </c>
      <c r="V1066" s="26">
        <f t="shared" si="152"/>
        <v>392.31</v>
      </c>
      <c r="W1066" s="57" t="s">
        <v>2980</v>
      </c>
    </row>
    <row r="1067" spans="1:23" ht="27" customHeight="1" x14ac:dyDescent="0.25">
      <c r="A1067" s="47">
        <v>1055</v>
      </c>
      <c r="B1067" s="42" t="s">
        <v>707</v>
      </c>
      <c r="C1067" s="40" t="s">
        <v>28</v>
      </c>
      <c r="D1067" s="20">
        <v>1</v>
      </c>
      <c r="E1067" s="49">
        <v>5715.9270000000006</v>
      </c>
      <c r="F1067" s="39">
        <f t="shared" si="144"/>
        <v>5715.9270000000006</v>
      </c>
      <c r="G1067" s="51">
        <v>5323.66</v>
      </c>
      <c r="H1067" s="54">
        <f t="shared" si="145"/>
        <v>5323.66</v>
      </c>
      <c r="I1067" s="51">
        <v>5771.97</v>
      </c>
      <c r="J1067" s="55">
        <f t="shared" si="146"/>
        <v>5771.97</v>
      </c>
      <c r="K1067" s="41"/>
      <c r="L1067" s="41"/>
      <c r="M1067" s="41"/>
      <c r="N1067" s="41"/>
      <c r="O1067" s="41"/>
      <c r="P1067" s="41"/>
      <c r="Q1067" s="21">
        <f t="shared" si="147"/>
        <v>5603.85</v>
      </c>
      <c r="R1067" s="24">
        <f t="shared" si="148"/>
        <v>3</v>
      </c>
      <c r="S1067" s="24">
        <f t="shared" si="149"/>
        <v>244.26627318256638</v>
      </c>
      <c r="T1067" s="25">
        <f t="shared" si="150"/>
        <v>4.3589009909716783</v>
      </c>
      <c r="U1067" s="25" t="str">
        <f t="shared" si="151"/>
        <v>ОДН</v>
      </c>
      <c r="V1067" s="26">
        <f t="shared" si="152"/>
        <v>5603.85</v>
      </c>
      <c r="W1067" s="57">
        <v>35140061210</v>
      </c>
    </row>
    <row r="1068" spans="1:23" ht="27" customHeight="1" x14ac:dyDescent="0.25">
      <c r="A1068" s="47">
        <v>1056</v>
      </c>
      <c r="B1068" s="42" t="s">
        <v>708</v>
      </c>
      <c r="C1068" s="40" t="s">
        <v>28</v>
      </c>
      <c r="D1068" s="20">
        <v>1</v>
      </c>
      <c r="E1068" s="49">
        <v>4881.9208000000008</v>
      </c>
      <c r="F1068" s="39">
        <f t="shared" si="144"/>
        <v>4881.9208000000008</v>
      </c>
      <c r="G1068" s="51">
        <v>4555.82</v>
      </c>
      <c r="H1068" s="54">
        <f t="shared" si="145"/>
        <v>4555.82</v>
      </c>
      <c r="I1068" s="51">
        <v>4939.47</v>
      </c>
      <c r="J1068" s="55">
        <f t="shared" si="146"/>
        <v>4939.47</v>
      </c>
      <c r="K1068" s="41"/>
      <c r="L1068" s="41"/>
      <c r="M1068" s="41"/>
      <c r="N1068" s="41"/>
      <c r="O1068" s="41"/>
      <c r="P1068" s="41"/>
      <c r="Q1068" s="21">
        <f t="shared" si="147"/>
        <v>4792.3999999999996</v>
      </c>
      <c r="R1068" s="24">
        <f t="shared" si="148"/>
        <v>3</v>
      </c>
      <c r="S1068" s="24">
        <f t="shared" si="149"/>
        <v>206.89810889981612</v>
      </c>
      <c r="T1068" s="25">
        <f t="shared" si="150"/>
        <v>4.317212855767802</v>
      </c>
      <c r="U1068" s="25" t="str">
        <f t="shared" si="151"/>
        <v>ОДН</v>
      </c>
      <c r="V1068" s="26">
        <f t="shared" si="152"/>
        <v>4792.3999999999996</v>
      </c>
      <c r="W1068" s="57" t="s">
        <v>2981</v>
      </c>
    </row>
    <row r="1069" spans="1:23" ht="27" customHeight="1" x14ac:dyDescent="0.25">
      <c r="A1069" s="47">
        <v>1057</v>
      </c>
      <c r="B1069" s="42" t="s">
        <v>708</v>
      </c>
      <c r="C1069" s="40" t="s">
        <v>28</v>
      </c>
      <c r="D1069" s="20">
        <v>1</v>
      </c>
      <c r="E1069" s="49">
        <v>5570.4228500000008</v>
      </c>
      <c r="F1069" s="39">
        <f t="shared" si="144"/>
        <v>5570.4228500000008</v>
      </c>
      <c r="G1069" s="51">
        <v>5183.0600000000004</v>
      </c>
      <c r="H1069" s="54">
        <f t="shared" si="145"/>
        <v>5183.0600000000004</v>
      </c>
      <c r="I1069" s="51">
        <v>5619.53</v>
      </c>
      <c r="J1069" s="55">
        <f t="shared" si="146"/>
        <v>5619.53</v>
      </c>
      <c r="K1069" s="41"/>
      <c r="L1069" s="41"/>
      <c r="M1069" s="41"/>
      <c r="N1069" s="41"/>
      <c r="O1069" s="41"/>
      <c r="P1069" s="41"/>
      <c r="Q1069" s="21">
        <f t="shared" si="147"/>
        <v>5457.67</v>
      </c>
      <c r="R1069" s="24">
        <f t="shared" si="148"/>
        <v>3</v>
      </c>
      <c r="S1069" s="24">
        <f t="shared" si="149"/>
        <v>239.08420784644306</v>
      </c>
      <c r="T1069" s="25">
        <f t="shared" si="150"/>
        <v>4.3807010655910501</v>
      </c>
      <c r="U1069" s="25" t="str">
        <f t="shared" si="151"/>
        <v>ОДН</v>
      </c>
      <c r="V1069" s="26">
        <f t="shared" si="152"/>
        <v>5457.67</v>
      </c>
      <c r="W1069" s="57" t="s">
        <v>2982</v>
      </c>
    </row>
    <row r="1070" spans="1:23" ht="27" customHeight="1" x14ac:dyDescent="0.25">
      <c r="A1070" s="47">
        <v>1058</v>
      </c>
      <c r="B1070" s="42" t="s">
        <v>708</v>
      </c>
      <c r="C1070" s="40" t="s">
        <v>28</v>
      </c>
      <c r="D1070" s="20">
        <v>1</v>
      </c>
      <c r="E1070" s="49">
        <v>5784.6222000000007</v>
      </c>
      <c r="F1070" s="39">
        <f t="shared" si="144"/>
        <v>5784.6222000000007</v>
      </c>
      <c r="G1070" s="51">
        <v>5377.1</v>
      </c>
      <c r="H1070" s="54">
        <f t="shared" si="145"/>
        <v>5377.1</v>
      </c>
      <c r="I1070" s="51">
        <v>5829.9</v>
      </c>
      <c r="J1070" s="55">
        <f t="shared" si="146"/>
        <v>5829.9</v>
      </c>
      <c r="K1070" s="41"/>
      <c r="L1070" s="41"/>
      <c r="M1070" s="41"/>
      <c r="N1070" s="41"/>
      <c r="O1070" s="41"/>
      <c r="P1070" s="41"/>
      <c r="Q1070" s="21">
        <f t="shared" si="147"/>
        <v>5663.87</v>
      </c>
      <c r="R1070" s="24">
        <f t="shared" si="148"/>
        <v>3</v>
      </c>
      <c r="S1070" s="24">
        <f t="shared" si="149"/>
        <v>249.38332703374522</v>
      </c>
      <c r="T1070" s="25">
        <f t="shared" si="150"/>
        <v>4.4030552790538131</v>
      </c>
      <c r="U1070" s="25" t="str">
        <f t="shared" si="151"/>
        <v>ОДН</v>
      </c>
      <c r="V1070" s="26">
        <f t="shared" si="152"/>
        <v>5663.87</v>
      </c>
      <c r="W1070" s="57" t="s">
        <v>2983</v>
      </c>
    </row>
    <row r="1071" spans="1:23" ht="27" customHeight="1" x14ac:dyDescent="0.25">
      <c r="A1071" s="47">
        <v>1059</v>
      </c>
      <c r="B1071" s="42" t="s">
        <v>708</v>
      </c>
      <c r="C1071" s="40" t="s">
        <v>28</v>
      </c>
      <c r="D1071" s="20">
        <v>1</v>
      </c>
      <c r="E1071" s="49">
        <v>5867.3510500000002</v>
      </c>
      <c r="F1071" s="39">
        <f t="shared" si="144"/>
        <v>5867.3510500000002</v>
      </c>
      <c r="G1071" s="51">
        <v>5470.05</v>
      </c>
      <c r="H1071" s="54">
        <f t="shared" si="145"/>
        <v>5470.05</v>
      </c>
      <c r="I1071" s="51">
        <v>5930.69</v>
      </c>
      <c r="J1071" s="55">
        <f t="shared" si="146"/>
        <v>5930.69</v>
      </c>
      <c r="K1071" s="41"/>
      <c r="L1071" s="41"/>
      <c r="M1071" s="41"/>
      <c r="N1071" s="41"/>
      <c r="O1071" s="41"/>
      <c r="P1071" s="41"/>
      <c r="Q1071" s="21">
        <f t="shared" si="147"/>
        <v>5756.03</v>
      </c>
      <c r="R1071" s="24">
        <f t="shared" si="148"/>
        <v>3</v>
      </c>
      <c r="S1071" s="24">
        <f t="shared" si="149"/>
        <v>249.68285100613369</v>
      </c>
      <c r="T1071" s="25">
        <f t="shared" si="150"/>
        <v>4.3377614606965862</v>
      </c>
      <c r="U1071" s="25" t="str">
        <f t="shared" si="151"/>
        <v>ОДН</v>
      </c>
      <c r="V1071" s="26">
        <f t="shared" si="152"/>
        <v>5756.03</v>
      </c>
      <c r="W1071" s="57" t="s">
        <v>2984</v>
      </c>
    </row>
    <row r="1072" spans="1:23" ht="27" customHeight="1" x14ac:dyDescent="0.25">
      <c r="A1072" s="47">
        <v>1060</v>
      </c>
      <c r="B1072" s="42" t="s">
        <v>708</v>
      </c>
      <c r="C1072" s="40" t="s">
        <v>28</v>
      </c>
      <c r="D1072" s="20">
        <v>1</v>
      </c>
      <c r="E1072" s="49">
        <v>6332.5745999999999</v>
      </c>
      <c r="F1072" s="39">
        <f t="shared" si="144"/>
        <v>6332.5745999999999</v>
      </c>
      <c r="G1072" s="51">
        <v>5880.69</v>
      </c>
      <c r="H1072" s="54">
        <f t="shared" si="145"/>
        <v>5880.69</v>
      </c>
      <c r="I1072" s="51">
        <v>6375.91</v>
      </c>
      <c r="J1072" s="55">
        <f t="shared" si="146"/>
        <v>6375.91</v>
      </c>
      <c r="K1072" s="41"/>
      <c r="L1072" s="41"/>
      <c r="M1072" s="41"/>
      <c r="N1072" s="41"/>
      <c r="O1072" s="41"/>
      <c r="P1072" s="41"/>
      <c r="Q1072" s="21">
        <f t="shared" si="147"/>
        <v>6196.39</v>
      </c>
      <c r="R1072" s="24">
        <f t="shared" si="148"/>
        <v>3</v>
      </c>
      <c r="S1072" s="24">
        <f t="shared" si="149"/>
        <v>274.26279886010803</v>
      </c>
      <c r="T1072" s="25">
        <f t="shared" si="150"/>
        <v>4.4261707035888316</v>
      </c>
      <c r="U1072" s="25" t="str">
        <f t="shared" si="151"/>
        <v>ОДН</v>
      </c>
      <c r="V1072" s="26">
        <f t="shared" si="152"/>
        <v>6196.39</v>
      </c>
      <c r="W1072" s="57" t="s">
        <v>2985</v>
      </c>
    </row>
    <row r="1073" spans="1:23" ht="27" customHeight="1" x14ac:dyDescent="0.25">
      <c r="A1073" s="47">
        <v>1061</v>
      </c>
      <c r="B1073" s="42" t="s">
        <v>708</v>
      </c>
      <c r="C1073" s="40" t="s">
        <v>28</v>
      </c>
      <c r="D1073" s="20">
        <v>1</v>
      </c>
      <c r="E1073" s="49">
        <v>9500.1529499999997</v>
      </c>
      <c r="F1073" s="39">
        <f t="shared" si="144"/>
        <v>9500.1529499999997</v>
      </c>
      <c r="G1073" s="51">
        <v>8874.2800000000007</v>
      </c>
      <c r="H1073" s="54">
        <f t="shared" si="145"/>
        <v>8874.2800000000007</v>
      </c>
      <c r="I1073" s="51">
        <v>9621.59</v>
      </c>
      <c r="J1073" s="55">
        <f t="shared" si="146"/>
        <v>9621.59</v>
      </c>
      <c r="K1073" s="41"/>
      <c r="L1073" s="41"/>
      <c r="M1073" s="41"/>
      <c r="N1073" s="41"/>
      <c r="O1073" s="41"/>
      <c r="P1073" s="41"/>
      <c r="Q1073" s="21">
        <f t="shared" si="147"/>
        <v>9332.01</v>
      </c>
      <c r="R1073" s="24">
        <f t="shared" si="148"/>
        <v>3</v>
      </c>
      <c r="S1073" s="24">
        <f t="shared" si="149"/>
        <v>401.02704455853217</v>
      </c>
      <c r="T1073" s="25">
        <f t="shared" si="150"/>
        <v>4.2973276342238398</v>
      </c>
      <c r="U1073" s="25" t="str">
        <f t="shared" si="151"/>
        <v>ОДН</v>
      </c>
      <c r="V1073" s="26">
        <f t="shared" si="152"/>
        <v>9332.01</v>
      </c>
      <c r="W1073" s="57" t="s">
        <v>2986</v>
      </c>
    </row>
    <row r="1074" spans="1:23" ht="27" customHeight="1" x14ac:dyDescent="0.25">
      <c r="A1074" s="47">
        <v>1062</v>
      </c>
      <c r="B1074" s="42" t="s">
        <v>709</v>
      </c>
      <c r="C1074" s="40" t="s">
        <v>28</v>
      </c>
      <c r="D1074" s="20">
        <v>1</v>
      </c>
      <c r="E1074" s="49">
        <v>195.99299999999999</v>
      </c>
      <c r="F1074" s="39">
        <f t="shared" si="144"/>
        <v>195.99299999999999</v>
      </c>
      <c r="G1074" s="52">
        <v>182.54</v>
      </c>
      <c r="H1074" s="54">
        <f t="shared" si="145"/>
        <v>182.54</v>
      </c>
      <c r="I1074" s="52">
        <v>197.91</v>
      </c>
      <c r="J1074" s="55">
        <f t="shared" si="146"/>
        <v>197.91</v>
      </c>
      <c r="K1074" s="41"/>
      <c r="L1074" s="41"/>
      <c r="M1074" s="41"/>
      <c r="N1074" s="41"/>
      <c r="O1074" s="41"/>
      <c r="P1074" s="41"/>
      <c r="Q1074" s="21">
        <f t="shared" si="147"/>
        <v>192.15</v>
      </c>
      <c r="R1074" s="24">
        <f t="shared" si="148"/>
        <v>3</v>
      </c>
      <c r="S1074" s="24">
        <f t="shared" si="149"/>
        <v>8.3755104023575804</v>
      </c>
      <c r="T1074" s="25">
        <f t="shared" si="150"/>
        <v>4.3588396577452926</v>
      </c>
      <c r="U1074" s="25" t="str">
        <f t="shared" si="151"/>
        <v>ОДН</v>
      </c>
      <c r="V1074" s="26">
        <f t="shared" si="152"/>
        <v>192.15</v>
      </c>
      <c r="W1074" s="57" t="s">
        <v>2987</v>
      </c>
    </row>
    <row r="1075" spans="1:23" ht="27" customHeight="1" x14ac:dyDescent="0.2">
      <c r="A1075" s="47">
        <v>1063</v>
      </c>
      <c r="B1075" s="43" t="s">
        <v>710</v>
      </c>
      <c r="C1075" s="40" t="s">
        <v>28</v>
      </c>
      <c r="D1075" s="20">
        <v>1</v>
      </c>
      <c r="E1075" s="49">
        <v>11648.8722</v>
      </c>
      <c r="F1075" s="39">
        <f t="shared" si="144"/>
        <v>11648.8722</v>
      </c>
      <c r="G1075" s="51">
        <v>10870.76</v>
      </c>
      <c r="H1075" s="54">
        <f t="shared" si="145"/>
        <v>10870.76</v>
      </c>
      <c r="I1075" s="51">
        <v>11786.19</v>
      </c>
      <c r="J1075" s="55">
        <f t="shared" si="146"/>
        <v>11786.19</v>
      </c>
      <c r="K1075" s="41"/>
      <c r="L1075" s="41"/>
      <c r="M1075" s="41"/>
      <c r="N1075" s="41"/>
      <c r="O1075" s="41"/>
      <c r="P1075" s="41"/>
      <c r="Q1075" s="21">
        <f t="shared" si="147"/>
        <v>11435.27</v>
      </c>
      <c r="R1075" s="24">
        <f t="shared" si="148"/>
        <v>3</v>
      </c>
      <c r="S1075" s="24">
        <f t="shared" si="149"/>
        <v>493.68121614298838</v>
      </c>
      <c r="T1075" s="25">
        <f t="shared" si="150"/>
        <v>4.3171802339865026</v>
      </c>
      <c r="U1075" s="25" t="str">
        <f t="shared" si="151"/>
        <v>ОДН</v>
      </c>
      <c r="V1075" s="26">
        <f t="shared" si="152"/>
        <v>11435.27</v>
      </c>
      <c r="W1075" s="61" t="s">
        <v>2988</v>
      </c>
    </row>
    <row r="1076" spans="1:23" ht="27" customHeight="1" x14ac:dyDescent="0.25">
      <c r="A1076" s="47">
        <v>1064</v>
      </c>
      <c r="B1076" s="42" t="s">
        <v>711</v>
      </c>
      <c r="C1076" s="40" t="s">
        <v>28</v>
      </c>
      <c r="D1076" s="20">
        <v>1</v>
      </c>
      <c r="E1076" s="49">
        <v>1740.0902999999998</v>
      </c>
      <c r="F1076" s="39">
        <f t="shared" si="144"/>
        <v>1740.0902999999998</v>
      </c>
      <c r="G1076" s="51">
        <v>1619.09</v>
      </c>
      <c r="H1076" s="54">
        <f t="shared" si="145"/>
        <v>1619.09</v>
      </c>
      <c r="I1076" s="51">
        <v>1755.43</v>
      </c>
      <c r="J1076" s="55">
        <f t="shared" si="146"/>
        <v>1755.43</v>
      </c>
      <c r="K1076" s="41"/>
      <c r="L1076" s="41"/>
      <c r="M1076" s="41"/>
      <c r="N1076" s="41"/>
      <c r="O1076" s="41"/>
      <c r="P1076" s="41"/>
      <c r="Q1076" s="21">
        <f t="shared" si="147"/>
        <v>1704.87</v>
      </c>
      <c r="R1076" s="24">
        <f t="shared" si="148"/>
        <v>3</v>
      </c>
      <c r="S1076" s="24">
        <f t="shared" si="149"/>
        <v>74.682633630885064</v>
      </c>
      <c r="T1076" s="25">
        <f t="shared" si="150"/>
        <v>4.3805471168408783</v>
      </c>
      <c r="U1076" s="25" t="str">
        <f t="shared" si="151"/>
        <v>ОДН</v>
      </c>
      <c r="V1076" s="26">
        <f t="shared" si="152"/>
        <v>1704.87</v>
      </c>
      <c r="W1076" s="57" t="s">
        <v>2989</v>
      </c>
    </row>
    <row r="1077" spans="1:23" ht="27" customHeight="1" x14ac:dyDescent="0.25">
      <c r="A1077" s="47">
        <v>1065</v>
      </c>
      <c r="B1077" s="42" t="s">
        <v>711</v>
      </c>
      <c r="C1077" s="40" t="s">
        <v>28</v>
      </c>
      <c r="D1077" s="20">
        <v>1</v>
      </c>
      <c r="E1077" s="49">
        <v>1835.9719</v>
      </c>
      <c r="F1077" s="39">
        <f t="shared" si="144"/>
        <v>1835.9719</v>
      </c>
      <c r="G1077" s="51">
        <v>1706.63</v>
      </c>
      <c r="H1077" s="54">
        <f t="shared" si="145"/>
        <v>1706.63</v>
      </c>
      <c r="I1077" s="51">
        <v>1850.34</v>
      </c>
      <c r="J1077" s="55">
        <f t="shared" si="146"/>
        <v>1850.34</v>
      </c>
      <c r="K1077" s="41"/>
      <c r="L1077" s="41"/>
      <c r="M1077" s="41"/>
      <c r="N1077" s="41"/>
      <c r="O1077" s="41"/>
      <c r="P1077" s="41"/>
      <c r="Q1077" s="21">
        <f t="shared" si="147"/>
        <v>1797.65</v>
      </c>
      <c r="R1077" s="24">
        <f t="shared" si="148"/>
        <v>3</v>
      </c>
      <c r="S1077" s="24">
        <f t="shared" si="149"/>
        <v>79.149998482659399</v>
      </c>
      <c r="T1077" s="25">
        <f t="shared" si="150"/>
        <v>4.4029704604711366</v>
      </c>
      <c r="U1077" s="25" t="str">
        <f t="shared" si="151"/>
        <v>ОДН</v>
      </c>
      <c r="V1077" s="26">
        <f t="shared" si="152"/>
        <v>1797.65</v>
      </c>
      <c r="W1077" s="57" t="s">
        <v>2990</v>
      </c>
    </row>
    <row r="1078" spans="1:23" ht="27" customHeight="1" x14ac:dyDescent="0.25">
      <c r="A1078" s="47">
        <v>1066</v>
      </c>
      <c r="B1078" s="42" t="s">
        <v>711</v>
      </c>
      <c r="C1078" s="40" t="s">
        <v>28</v>
      </c>
      <c r="D1078" s="20">
        <v>1</v>
      </c>
      <c r="E1078" s="49">
        <v>2615.6711</v>
      </c>
      <c r="F1078" s="39">
        <f t="shared" si="144"/>
        <v>2615.6711</v>
      </c>
      <c r="G1078" s="51">
        <v>2438.56</v>
      </c>
      <c r="H1078" s="54">
        <f t="shared" si="145"/>
        <v>2438.56</v>
      </c>
      <c r="I1078" s="51">
        <v>2643.91</v>
      </c>
      <c r="J1078" s="55">
        <f t="shared" si="146"/>
        <v>2643.91</v>
      </c>
      <c r="K1078" s="41"/>
      <c r="L1078" s="41"/>
      <c r="M1078" s="41"/>
      <c r="N1078" s="41"/>
      <c r="O1078" s="41"/>
      <c r="P1078" s="41"/>
      <c r="Q1078" s="21">
        <f t="shared" si="147"/>
        <v>2566.0500000000002</v>
      </c>
      <c r="R1078" s="24">
        <f t="shared" si="148"/>
        <v>3</v>
      </c>
      <c r="S1078" s="24">
        <f t="shared" si="149"/>
        <v>111.3061841615505</v>
      </c>
      <c r="T1078" s="25">
        <f t="shared" si="150"/>
        <v>4.3376467396017411</v>
      </c>
      <c r="U1078" s="25" t="str">
        <f t="shared" si="151"/>
        <v>ОДН</v>
      </c>
      <c r="V1078" s="26">
        <f t="shared" si="152"/>
        <v>2566.0500000000002</v>
      </c>
      <c r="W1078" s="57" t="s">
        <v>2991</v>
      </c>
    </row>
    <row r="1079" spans="1:23" ht="27" customHeight="1" x14ac:dyDescent="0.25">
      <c r="A1079" s="47">
        <v>1067</v>
      </c>
      <c r="B1079" s="42" t="s">
        <v>711</v>
      </c>
      <c r="C1079" s="40" t="s">
        <v>28</v>
      </c>
      <c r="D1079" s="20">
        <v>1</v>
      </c>
      <c r="E1079" s="49">
        <v>15800.337300000001</v>
      </c>
      <c r="F1079" s="39">
        <f t="shared" si="144"/>
        <v>15800.337300000001</v>
      </c>
      <c r="G1079" s="51">
        <v>14672.85</v>
      </c>
      <c r="H1079" s="54">
        <f t="shared" si="145"/>
        <v>14672.85</v>
      </c>
      <c r="I1079" s="51">
        <v>15908.45</v>
      </c>
      <c r="J1079" s="55">
        <f t="shared" si="146"/>
        <v>15908.45</v>
      </c>
      <c r="K1079" s="41"/>
      <c r="L1079" s="41"/>
      <c r="M1079" s="41"/>
      <c r="N1079" s="41"/>
      <c r="O1079" s="41"/>
      <c r="P1079" s="41"/>
      <c r="Q1079" s="21">
        <f t="shared" si="147"/>
        <v>15460.55</v>
      </c>
      <c r="R1079" s="24">
        <f t="shared" si="148"/>
        <v>3</v>
      </c>
      <c r="S1079" s="24">
        <f t="shared" si="149"/>
        <v>684.30296990488466</v>
      </c>
      <c r="T1079" s="25">
        <f t="shared" si="150"/>
        <v>4.4261230674515764</v>
      </c>
      <c r="U1079" s="25" t="str">
        <f t="shared" si="151"/>
        <v>ОДН</v>
      </c>
      <c r="V1079" s="26">
        <f t="shared" si="152"/>
        <v>15460.55</v>
      </c>
      <c r="W1079" s="57" t="s">
        <v>2992</v>
      </c>
    </row>
    <row r="1080" spans="1:23" ht="27" customHeight="1" x14ac:dyDescent="0.25">
      <c r="A1080" s="47">
        <v>1068</v>
      </c>
      <c r="B1080" s="42" t="s">
        <v>711</v>
      </c>
      <c r="C1080" s="40" t="s">
        <v>28</v>
      </c>
      <c r="D1080" s="20">
        <v>1</v>
      </c>
      <c r="E1080" s="50">
        <v>56241.523800000003</v>
      </c>
      <c r="F1080" s="39">
        <f t="shared" si="144"/>
        <v>56241.523800000003</v>
      </c>
      <c r="G1080" s="51">
        <v>52536.33</v>
      </c>
      <c r="H1080" s="54">
        <f t="shared" si="145"/>
        <v>52536.33</v>
      </c>
      <c r="I1080" s="51">
        <v>56960.44</v>
      </c>
      <c r="J1080" s="55">
        <f t="shared" si="146"/>
        <v>56960.44</v>
      </c>
      <c r="K1080" s="41"/>
      <c r="L1080" s="41"/>
      <c r="M1080" s="41"/>
      <c r="N1080" s="41"/>
      <c r="O1080" s="41"/>
      <c r="P1080" s="41"/>
      <c r="Q1080" s="21">
        <f t="shared" si="147"/>
        <v>55246.1</v>
      </c>
      <c r="R1080" s="24">
        <f t="shared" si="148"/>
        <v>3</v>
      </c>
      <c r="S1080" s="24">
        <f t="shared" si="149"/>
        <v>2374.0981056083638</v>
      </c>
      <c r="T1080" s="25">
        <f t="shared" si="150"/>
        <v>4.2973134856729507</v>
      </c>
      <c r="U1080" s="25" t="str">
        <f t="shared" si="151"/>
        <v>ОДН</v>
      </c>
      <c r="V1080" s="26">
        <f t="shared" si="152"/>
        <v>55246.1</v>
      </c>
      <c r="W1080" s="57" t="s">
        <v>2993</v>
      </c>
    </row>
    <row r="1081" spans="1:23" ht="27" customHeight="1" x14ac:dyDescent="0.25">
      <c r="A1081" s="47">
        <v>1069</v>
      </c>
      <c r="B1081" s="42" t="s">
        <v>712</v>
      </c>
      <c r="C1081" s="40" t="s">
        <v>28</v>
      </c>
      <c r="D1081" s="20">
        <v>1</v>
      </c>
      <c r="E1081" s="49">
        <v>2792.6579999999999</v>
      </c>
      <c r="F1081" s="39">
        <f t="shared" si="144"/>
        <v>2792.6579999999999</v>
      </c>
      <c r="G1081" s="51">
        <v>2601.0100000000002</v>
      </c>
      <c r="H1081" s="54">
        <f t="shared" si="145"/>
        <v>2601.0100000000002</v>
      </c>
      <c r="I1081" s="51">
        <v>2820.04</v>
      </c>
      <c r="J1081" s="55">
        <f t="shared" si="146"/>
        <v>2820.04</v>
      </c>
      <c r="K1081" s="41"/>
      <c r="L1081" s="41"/>
      <c r="M1081" s="41"/>
      <c r="N1081" s="41"/>
      <c r="O1081" s="41"/>
      <c r="P1081" s="41"/>
      <c r="Q1081" s="21">
        <f t="shared" si="147"/>
        <v>2737.9</v>
      </c>
      <c r="R1081" s="24">
        <f t="shared" si="148"/>
        <v>3</v>
      </c>
      <c r="S1081" s="24">
        <f t="shared" si="149"/>
        <v>119.34045890644111</v>
      </c>
      <c r="T1081" s="25">
        <f t="shared" si="150"/>
        <v>4.3588319115541516</v>
      </c>
      <c r="U1081" s="25" t="str">
        <f t="shared" si="151"/>
        <v>ОДН</v>
      </c>
      <c r="V1081" s="26">
        <f t="shared" si="152"/>
        <v>2737.9</v>
      </c>
      <c r="W1081" s="57" t="s">
        <v>2994</v>
      </c>
    </row>
    <row r="1082" spans="1:23" ht="27" customHeight="1" x14ac:dyDescent="0.25">
      <c r="A1082" s="47">
        <v>1070</v>
      </c>
      <c r="B1082" s="42" t="s">
        <v>712</v>
      </c>
      <c r="C1082" s="40" t="s">
        <v>28</v>
      </c>
      <c r="D1082" s="20">
        <v>1</v>
      </c>
      <c r="E1082" s="49">
        <v>26920.195599999999</v>
      </c>
      <c r="F1082" s="39">
        <f t="shared" si="144"/>
        <v>26920.195599999999</v>
      </c>
      <c r="G1082" s="51">
        <v>25121.99</v>
      </c>
      <c r="H1082" s="54">
        <f t="shared" si="145"/>
        <v>25121.99</v>
      </c>
      <c r="I1082" s="51">
        <v>27237.53</v>
      </c>
      <c r="J1082" s="55">
        <f t="shared" si="146"/>
        <v>27237.53</v>
      </c>
      <c r="K1082" s="41"/>
      <c r="L1082" s="41"/>
      <c r="M1082" s="41"/>
      <c r="N1082" s="41"/>
      <c r="O1082" s="41"/>
      <c r="P1082" s="41"/>
      <c r="Q1082" s="21">
        <f t="shared" si="147"/>
        <v>26426.57</v>
      </c>
      <c r="R1082" s="24">
        <f t="shared" si="148"/>
        <v>3</v>
      </c>
      <c r="S1082" s="24">
        <f t="shared" si="149"/>
        <v>1140.888103841773</v>
      </c>
      <c r="T1082" s="25">
        <f t="shared" si="150"/>
        <v>4.3172008468816543</v>
      </c>
      <c r="U1082" s="25" t="str">
        <f t="shared" si="151"/>
        <v>ОДН</v>
      </c>
      <c r="V1082" s="26">
        <f t="shared" si="152"/>
        <v>26426.57</v>
      </c>
      <c r="W1082" s="57" t="s">
        <v>2995</v>
      </c>
    </row>
    <row r="1083" spans="1:23" ht="27" customHeight="1" x14ac:dyDescent="0.25">
      <c r="A1083" s="47">
        <v>1071</v>
      </c>
      <c r="B1083" s="42" t="s">
        <v>712</v>
      </c>
      <c r="C1083" s="40" t="s">
        <v>28</v>
      </c>
      <c r="D1083" s="20">
        <v>1</v>
      </c>
      <c r="E1083" s="49">
        <v>33536.021249999998</v>
      </c>
      <c r="F1083" s="39">
        <f t="shared" si="144"/>
        <v>33536.021249999998</v>
      </c>
      <c r="G1083" s="51">
        <v>31203.94</v>
      </c>
      <c r="H1083" s="54">
        <f t="shared" si="145"/>
        <v>31203.94</v>
      </c>
      <c r="I1083" s="51">
        <v>33831.64</v>
      </c>
      <c r="J1083" s="55">
        <f t="shared" si="146"/>
        <v>33831.64</v>
      </c>
      <c r="K1083" s="41"/>
      <c r="L1083" s="41"/>
      <c r="M1083" s="41"/>
      <c r="N1083" s="41"/>
      <c r="O1083" s="41"/>
      <c r="P1083" s="41"/>
      <c r="Q1083" s="21">
        <f t="shared" si="147"/>
        <v>32857.199999999997</v>
      </c>
      <c r="R1083" s="24">
        <f t="shared" si="148"/>
        <v>3</v>
      </c>
      <c r="S1083" s="24">
        <f t="shared" si="149"/>
        <v>1439.3749043684836</v>
      </c>
      <c r="T1083" s="25">
        <f t="shared" si="150"/>
        <v>4.3806986120804075</v>
      </c>
      <c r="U1083" s="25" t="str">
        <f t="shared" si="151"/>
        <v>ОДН</v>
      </c>
      <c r="V1083" s="26">
        <f t="shared" si="152"/>
        <v>32857.199999999997</v>
      </c>
      <c r="W1083" s="57" t="s">
        <v>2996</v>
      </c>
    </row>
    <row r="1084" spans="1:23" ht="27" customHeight="1" x14ac:dyDescent="0.25">
      <c r="A1084" s="47">
        <v>1072</v>
      </c>
      <c r="B1084" s="42" t="s">
        <v>713</v>
      </c>
      <c r="C1084" s="40" t="s">
        <v>28</v>
      </c>
      <c r="D1084" s="20">
        <v>1</v>
      </c>
      <c r="E1084" s="49">
        <v>5065.1852999999992</v>
      </c>
      <c r="F1084" s="39">
        <f t="shared" si="144"/>
        <v>5065.1852999999992</v>
      </c>
      <c r="G1084" s="51">
        <v>4708.34</v>
      </c>
      <c r="H1084" s="54">
        <f t="shared" si="145"/>
        <v>4708.34</v>
      </c>
      <c r="I1084" s="51">
        <v>5104.83</v>
      </c>
      <c r="J1084" s="55">
        <f t="shared" si="146"/>
        <v>5104.83</v>
      </c>
      <c r="K1084" s="41"/>
      <c r="L1084" s="41"/>
      <c r="M1084" s="41"/>
      <c r="N1084" s="41"/>
      <c r="O1084" s="41"/>
      <c r="P1084" s="41"/>
      <c r="Q1084" s="21">
        <f t="shared" si="147"/>
        <v>4959.45</v>
      </c>
      <c r="R1084" s="24">
        <f t="shared" si="148"/>
        <v>3</v>
      </c>
      <c r="S1084" s="24">
        <f t="shared" si="149"/>
        <v>218.37070564305293</v>
      </c>
      <c r="T1084" s="25">
        <f t="shared" si="150"/>
        <v>4.4031234439918325</v>
      </c>
      <c r="U1084" s="25" t="str">
        <f t="shared" si="151"/>
        <v>ОДН</v>
      </c>
      <c r="V1084" s="26">
        <f t="shared" si="152"/>
        <v>4959.45</v>
      </c>
      <c r="W1084" s="57" t="s">
        <v>2997</v>
      </c>
    </row>
    <row r="1085" spans="1:23" ht="27" customHeight="1" x14ac:dyDescent="0.25">
      <c r="A1085" s="47">
        <v>1073</v>
      </c>
      <c r="B1085" s="42" t="s">
        <v>714</v>
      </c>
      <c r="C1085" s="40" t="s">
        <v>28</v>
      </c>
      <c r="D1085" s="20">
        <v>1</v>
      </c>
      <c r="E1085" s="49">
        <v>2203.2817999999997</v>
      </c>
      <c r="F1085" s="39">
        <f t="shared" si="144"/>
        <v>2203.2817999999997</v>
      </c>
      <c r="G1085" s="51">
        <v>2054.09</v>
      </c>
      <c r="H1085" s="54">
        <f t="shared" si="145"/>
        <v>2054.09</v>
      </c>
      <c r="I1085" s="51">
        <v>2227.0700000000002</v>
      </c>
      <c r="J1085" s="55">
        <f t="shared" si="146"/>
        <v>2227.0700000000002</v>
      </c>
      <c r="K1085" s="41"/>
      <c r="L1085" s="41"/>
      <c r="M1085" s="41"/>
      <c r="N1085" s="41"/>
      <c r="O1085" s="41"/>
      <c r="P1085" s="41"/>
      <c r="Q1085" s="21">
        <f t="shared" si="147"/>
        <v>2161.48</v>
      </c>
      <c r="R1085" s="24">
        <f t="shared" si="148"/>
        <v>3</v>
      </c>
      <c r="S1085" s="24">
        <f t="shared" si="149"/>
        <v>93.760467904229145</v>
      </c>
      <c r="T1085" s="25">
        <f t="shared" si="150"/>
        <v>4.3377902133829203</v>
      </c>
      <c r="U1085" s="25" t="str">
        <f t="shared" si="151"/>
        <v>ОДН</v>
      </c>
      <c r="V1085" s="26">
        <f t="shared" si="152"/>
        <v>2161.48</v>
      </c>
      <c r="W1085" s="57" t="s">
        <v>2998</v>
      </c>
    </row>
    <row r="1086" spans="1:23" ht="27" customHeight="1" x14ac:dyDescent="0.25">
      <c r="A1086" s="47">
        <v>1074</v>
      </c>
      <c r="B1086" s="42" t="s">
        <v>714</v>
      </c>
      <c r="C1086" s="40" t="s">
        <v>28</v>
      </c>
      <c r="D1086" s="20">
        <v>1</v>
      </c>
      <c r="E1086" s="49">
        <v>3754.2565500000001</v>
      </c>
      <c r="F1086" s="39">
        <f t="shared" si="144"/>
        <v>3754.2565500000001</v>
      </c>
      <c r="G1086" s="51">
        <v>3486.36</v>
      </c>
      <c r="H1086" s="54">
        <f t="shared" si="145"/>
        <v>3486.36</v>
      </c>
      <c r="I1086" s="51">
        <v>3779.95</v>
      </c>
      <c r="J1086" s="55">
        <f t="shared" si="146"/>
        <v>3779.95</v>
      </c>
      <c r="K1086" s="41"/>
      <c r="L1086" s="41"/>
      <c r="M1086" s="41"/>
      <c r="N1086" s="41"/>
      <c r="O1086" s="41"/>
      <c r="P1086" s="41"/>
      <c r="Q1086" s="21">
        <f t="shared" si="147"/>
        <v>3673.52</v>
      </c>
      <c r="R1086" s="24">
        <f t="shared" si="148"/>
        <v>3</v>
      </c>
      <c r="S1086" s="24">
        <f t="shared" si="149"/>
        <v>162.59551193975562</v>
      </c>
      <c r="T1086" s="25">
        <f t="shared" si="150"/>
        <v>4.4261501758464803</v>
      </c>
      <c r="U1086" s="25" t="str">
        <f t="shared" si="151"/>
        <v>ОДН</v>
      </c>
      <c r="V1086" s="26">
        <f t="shared" si="152"/>
        <v>3673.52</v>
      </c>
      <c r="W1086" s="57" t="s">
        <v>2999</v>
      </c>
    </row>
    <row r="1087" spans="1:23" ht="27" customHeight="1" x14ac:dyDescent="0.25">
      <c r="A1087" s="47">
        <v>1075</v>
      </c>
      <c r="B1087" s="42" t="s">
        <v>715</v>
      </c>
      <c r="C1087" s="40" t="s">
        <v>28</v>
      </c>
      <c r="D1087" s="20">
        <v>1</v>
      </c>
      <c r="E1087" s="49">
        <v>22719.983400000001</v>
      </c>
      <c r="F1087" s="39">
        <f t="shared" si="144"/>
        <v>22719.983400000001</v>
      </c>
      <c r="G1087" s="51">
        <v>21223.19</v>
      </c>
      <c r="H1087" s="54">
        <f t="shared" si="145"/>
        <v>21223.19</v>
      </c>
      <c r="I1087" s="51">
        <v>23010.41</v>
      </c>
      <c r="J1087" s="55">
        <f t="shared" si="146"/>
        <v>23010.41</v>
      </c>
      <c r="K1087" s="41"/>
      <c r="L1087" s="41"/>
      <c r="M1087" s="41"/>
      <c r="N1087" s="41"/>
      <c r="O1087" s="41"/>
      <c r="P1087" s="41"/>
      <c r="Q1087" s="21">
        <f t="shared" si="147"/>
        <v>22317.86</v>
      </c>
      <c r="R1087" s="24">
        <f t="shared" si="148"/>
        <v>3</v>
      </c>
      <c r="S1087" s="24">
        <f t="shared" si="149"/>
        <v>959.07015911964527</v>
      </c>
      <c r="T1087" s="25">
        <f t="shared" si="150"/>
        <v>4.297321334212354</v>
      </c>
      <c r="U1087" s="25" t="str">
        <f t="shared" si="151"/>
        <v>ОДН</v>
      </c>
      <c r="V1087" s="26">
        <f t="shared" si="152"/>
        <v>22317.86</v>
      </c>
      <c r="W1087" s="57" t="s">
        <v>3000</v>
      </c>
    </row>
    <row r="1088" spans="1:23" ht="27" customHeight="1" x14ac:dyDescent="0.2">
      <c r="A1088" s="47">
        <v>1076</v>
      </c>
      <c r="B1088" s="43" t="s">
        <v>716</v>
      </c>
      <c r="C1088" s="40" t="s">
        <v>28</v>
      </c>
      <c r="D1088" s="20">
        <v>1</v>
      </c>
      <c r="E1088" s="49">
        <v>3768.8489999999997</v>
      </c>
      <c r="F1088" s="39">
        <f t="shared" si="144"/>
        <v>3768.8489999999997</v>
      </c>
      <c r="G1088" s="51">
        <v>3510.2</v>
      </c>
      <c r="H1088" s="54">
        <f t="shared" si="145"/>
        <v>3510.2</v>
      </c>
      <c r="I1088" s="51">
        <v>3805.8</v>
      </c>
      <c r="J1088" s="55">
        <f t="shared" si="146"/>
        <v>3805.8</v>
      </c>
      <c r="K1088" s="41"/>
      <c r="L1088" s="41"/>
      <c r="M1088" s="41"/>
      <c r="N1088" s="41"/>
      <c r="O1088" s="41"/>
      <c r="P1088" s="41"/>
      <c r="Q1088" s="21">
        <f t="shared" si="147"/>
        <v>3694.95</v>
      </c>
      <c r="R1088" s="24">
        <f t="shared" si="148"/>
        <v>3</v>
      </c>
      <c r="S1088" s="24">
        <f t="shared" si="149"/>
        <v>161.06108654948295</v>
      </c>
      <c r="T1088" s="25">
        <f t="shared" si="150"/>
        <v>4.3589517192244269</v>
      </c>
      <c r="U1088" s="25" t="str">
        <f t="shared" si="151"/>
        <v>ОДН</v>
      </c>
      <c r="V1088" s="26">
        <f t="shared" si="152"/>
        <v>3694.95</v>
      </c>
      <c r="W1088" s="57" t="s">
        <v>3001</v>
      </c>
    </row>
    <row r="1089" spans="1:23" ht="27" customHeight="1" x14ac:dyDescent="0.25">
      <c r="A1089" s="47">
        <v>1077</v>
      </c>
      <c r="B1089" s="42" t="s">
        <v>716</v>
      </c>
      <c r="C1089" s="40" t="s">
        <v>28</v>
      </c>
      <c r="D1089" s="20">
        <v>1</v>
      </c>
      <c r="E1089" s="49">
        <v>15183.47</v>
      </c>
      <c r="F1089" s="39">
        <f t="shared" si="144"/>
        <v>15183.47</v>
      </c>
      <c r="G1089" s="51">
        <v>14169.25</v>
      </c>
      <c r="H1089" s="54">
        <f t="shared" si="145"/>
        <v>14169.25</v>
      </c>
      <c r="I1089" s="51">
        <v>15362.45</v>
      </c>
      <c r="J1089" s="55">
        <f t="shared" si="146"/>
        <v>15362.45</v>
      </c>
      <c r="K1089" s="41"/>
      <c r="L1089" s="41"/>
      <c r="M1089" s="41"/>
      <c r="N1089" s="41"/>
      <c r="O1089" s="41"/>
      <c r="P1089" s="41"/>
      <c r="Q1089" s="21">
        <f t="shared" si="147"/>
        <v>14905.06</v>
      </c>
      <c r="R1089" s="24">
        <f t="shared" si="148"/>
        <v>3</v>
      </c>
      <c r="S1089" s="24">
        <f t="shared" si="149"/>
        <v>643.48041784501891</v>
      </c>
      <c r="T1089" s="25">
        <f t="shared" si="150"/>
        <v>4.3171944148163037</v>
      </c>
      <c r="U1089" s="25" t="str">
        <f t="shared" si="151"/>
        <v>ОДН</v>
      </c>
      <c r="V1089" s="26">
        <f t="shared" si="152"/>
        <v>14905.06</v>
      </c>
      <c r="W1089" s="57" t="s">
        <v>3002</v>
      </c>
    </row>
    <row r="1090" spans="1:23" ht="27" customHeight="1" x14ac:dyDescent="0.25">
      <c r="A1090" s="47">
        <v>1078</v>
      </c>
      <c r="B1090" s="42" t="s">
        <v>716</v>
      </c>
      <c r="C1090" s="40" t="s">
        <v>28</v>
      </c>
      <c r="D1090" s="20">
        <v>1</v>
      </c>
      <c r="E1090" s="49">
        <v>18280.647650000003</v>
      </c>
      <c r="F1090" s="39">
        <f t="shared" si="144"/>
        <v>18280.647650000003</v>
      </c>
      <c r="G1090" s="51">
        <v>17009.419999999998</v>
      </c>
      <c r="H1090" s="54">
        <f t="shared" si="145"/>
        <v>17009.419999999998</v>
      </c>
      <c r="I1090" s="51">
        <v>18441.79</v>
      </c>
      <c r="J1090" s="55">
        <f t="shared" si="146"/>
        <v>18441.79</v>
      </c>
      <c r="K1090" s="41"/>
      <c r="L1090" s="41"/>
      <c r="M1090" s="41"/>
      <c r="N1090" s="41"/>
      <c r="O1090" s="41"/>
      <c r="P1090" s="41"/>
      <c r="Q1090" s="21">
        <f t="shared" si="147"/>
        <v>17910.62</v>
      </c>
      <c r="R1090" s="24">
        <f t="shared" si="148"/>
        <v>3</v>
      </c>
      <c r="S1090" s="24">
        <f t="shared" si="149"/>
        <v>784.60928832907928</v>
      </c>
      <c r="T1090" s="25">
        <f t="shared" si="150"/>
        <v>4.3806930655057128</v>
      </c>
      <c r="U1090" s="25" t="str">
        <f t="shared" si="151"/>
        <v>ОДН</v>
      </c>
      <c r="V1090" s="26">
        <f t="shared" si="152"/>
        <v>17910.62</v>
      </c>
      <c r="W1090" s="57" t="s">
        <v>3003</v>
      </c>
    </row>
    <row r="1091" spans="1:23" ht="27" customHeight="1" x14ac:dyDescent="0.25">
      <c r="A1091" s="47">
        <v>1079</v>
      </c>
      <c r="B1091" s="42" t="s">
        <v>717</v>
      </c>
      <c r="C1091" s="40" t="s">
        <v>28</v>
      </c>
      <c r="D1091" s="20">
        <v>1</v>
      </c>
      <c r="E1091" s="49">
        <v>9216.8559000000005</v>
      </c>
      <c r="F1091" s="39">
        <f t="shared" si="144"/>
        <v>9216.8559000000005</v>
      </c>
      <c r="G1091" s="51">
        <v>8567.5300000000007</v>
      </c>
      <c r="H1091" s="54">
        <f t="shared" si="145"/>
        <v>8567.5300000000007</v>
      </c>
      <c r="I1091" s="51">
        <v>9289</v>
      </c>
      <c r="J1091" s="55">
        <f t="shared" si="146"/>
        <v>9289</v>
      </c>
      <c r="K1091" s="41"/>
      <c r="L1091" s="41"/>
      <c r="M1091" s="41"/>
      <c r="N1091" s="41"/>
      <c r="O1091" s="41"/>
      <c r="P1091" s="41"/>
      <c r="Q1091" s="21">
        <f t="shared" si="147"/>
        <v>9024.4599999999991</v>
      </c>
      <c r="R1091" s="24">
        <f t="shared" si="148"/>
        <v>3</v>
      </c>
      <c r="S1091" s="24">
        <f t="shared" si="149"/>
        <v>397.35539434919565</v>
      </c>
      <c r="T1091" s="25">
        <f t="shared" si="150"/>
        <v>4.4030933080671391</v>
      </c>
      <c r="U1091" s="25" t="str">
        <f t="shared" si="151"/>
        <v>ОДН</v>
      </c>
      <c r="V1091" s="26">
        <f t="shared" si="152"/>
        <v>9024.4599999999991</v>
      </c>
      <c r="W1091" s="57">
        <v>4611000750</v>
      </c>
    </row>
    <row r="1092" spans="1:23" ht="27" customHeight="1" x14ac:dyDescent="0.25">
      <c r="A1092" s="47">
        <v>1080</v>
      </c>
      <c r="B1092" s="42" t="s">
        <v>718</v>
      </c>
      <c r="C1092" s="40" t="s">
        <v>28</v>
      </c>
      <c r="D1092" s="20">
        <v>1</v>
      </c>
      <c r="E1092" s="49">
        <v>5710.3231500000002</v>
      </c>
      <c r="F1092" s="39">
        <f t="shared" si="144"/>
        <v>5710.3231500000002</v>
      </c>
      <c r="G1092" s="51">
        <v>5323.66</v>
      </c>
      <c r="H1092" s="54">
        <f t="shared" si="145"/>
        <v>5323.66</v>
      </c>
      <c r="I1092" s="51">
        <v>5771.97</v>
      </c>
      <c r="J1092" s="55">
        <f t="shared" si="146"/>
        <v>5771.97</v>
      </c>
      <c r="K1092" s="41"/>
      <c r="L1092" s="41"/>
      <c r="M1092" s="41"/>
      <c r="N1092" s="41"/>
      <c r="O1092" s="41"/>
      <c r="P1092" s="41"/>
      <c r="Q1092" s="21">
        <f t="shared" si="147"/>
        <v>5601.98</v>
      </c>
      <c r="R1092" s="24">
        <f t="shared" si="148"/>
        <v>3</v>
      </c>
      <c r="S1092" s="24">
        <f t="shared" si="149"/>
        <v>242.99882782836906</v>
      </c>
      <c r="T1092" s="25">
        <f t="shared" si="150"/>
        <v>4.3377310848730106</v>
      </c>
      <c r="U1092" s="25" t="str">
        <f t="shared" si="151"/>
        <v>ОДН</v>
      </c>
      <c r="V1092" s="26">
        <f t="shared" si="152"/>
        <v>5601.98</v>
      </c>
      <c r="W1092" s="57" t="s">
        <v>3004</v>
      </c>
    </row>
    <row r="1093" spans="1:23" ht="27" customHeight="1" x14ac:dyDescent="0.25">
      <c r="A1093" s="47">
        <v>1081</v>
      </c>
      <c r="B1093" s="42" t="s">
        <v>718</v>
      </c>
      <c r="C1093" s="40" t="s">
        <v>28</v>
      </c>
      <c r="D1093" s="20">
        <v>1</v>
      </c>
      <c r="E1093" s="49">
        <v>11886.69735</v>
      </c>
      <c r="F1093" s="39">
        <f t="shared" si="144"/>
        <v>11886.69735</v>
      </c>
      <c r="G1093" s="51">
        <v>11038.48</v>
      </c>
      <c r="H1093" s="54">
        <f t="shared" si="145"/>
        <v>11038.48</v>
      </c>
      <c r="I1093" s="51">
        <v>11968.03</v>
      </c>
      <c r="J1093" s="55">
        <f t="shared" si="146"/>
        <v>11968.03</v>
      </c>
      <c r="K1093" s="41"/>
      <c r="L1093" s="41"/>
      <c r="M1093" s="41"/>
      <c r="N1093" s="41"/>
      <c r="O1093" s="41"/>
      <c r="P1093" s="41"/>
      <c r="Q1093" s="21">
        <f t="shared" si="147"/>
        <v>11631.07</v>
      </c>
      <c r="R1093" s="24">
        <f t="shared" si="148"/>
        <v>3</v>
      </c>
      <c r="S1093" s="24">
        <f t="shared" si="149"/>
        <v>514.80593031161925</v>
      </c>
      <c r="T1093" s="25">
        <f t="shared" si="150"/>
        <v>4.4261270056118596</v>
      </c>
      <c r="U1093" s="25" t="str">
        <f t="shared" si="151"/>
        <v>ОДН</v>
      </c>
      <c r="V1093" s="26">
        <f t="shared" si="152"/>
        <v>11631.07</v>
      </c>
      <c r="W1093" s="57" t="s">
        <v>3005</v>
      </c>
    </row>
    <row r="1094" spans="1:23" ht="27" customHeight="1" x14ac:dyDescent="0.25">
      <c r="A1094" s="47">
        <v>1082</v>
      </c>
      <c r="B1094" s="42" t="s">
        <v>719</v>
      </c>
      <c r="C1094" s="40" t="s">
        <v>28</v>
      </c>
      <c r="D1094" s="20">
        <v>1</v>
      </c>
      <c r="E1094" s="49">
        <v>15168.555</v>
      </c>
      <c r="F1094" s="39">
        <f t="shared" si="144"/>
        <v>15168.555</v>
      </c>
      <c r="G1094" s="51">
        <v>14169.25</v>
      </c>
      <c r="H1094" s="54">
        <f t="shared" si="145"/>
        <v>14169.25</v>
      </c>
      <c r="I1094" s="51">
        <v>15362.45</v>
      </c>
      <c r="J1094" s="55">
        <f t="shared" si="146"/>
        <v>15362.45</v>
      </c>
      <c r="K1094" s="41"/>
      <c r="L1094" s="41"/>
      <c r="M1094" s="41"/>
      <c r="N1094" s="41"/>
      <c r="O1094" s="41"/>
      <c r="P1094" s="41"/>
      <c r="Q1094" s="21">
        <f t="shared" si="147"/>
        <v>14900.09</v>
      </c>
      <c r="R1094" s="24">
        <f t="shared" si="148"/>
        <v>3</v>
      </c>
      <c r="S1094" s="24">
        <f t="shared" si="149"/>
        <v>640.30357309053056</v>
      </c>
      <c r="T1094" s="25">
        <f t="shared" si="150"/>
        <v>4.2973134597880316</v>
      </c>
      <c r="U1094" s="25" t="str">
        <f t="shared" si="151"/>
        <v>ОДН</v>
      </c>
      <c r="V1094" s="26">
        <f t="shared" si="152"/>
        <v>14900.09</v>
      </c>
      <c r="W1094" s="57" t="s">
        <v>3006</v>
      </c>
    </row>
    <row r="1095" spans="1:23" ht="27" customHeight="1" x14ac:dyDescent="0.25">
      <c r="A1095" s="47">
        <v>1083</v>
      </c>
      <c r="B1095" s="42" t="s">
        <v>720</v>
      </c>
      <c r="C1095" s="40" t="s">
        <v>28</v>
      </c>
      <c r="D1095" s="20">
        <v>1</v>
      </c>
      <c r="E1095" s="49">
        <v>136415.82</v>
      </c>
      <c r="F1095" s="39">
        <f t="shared" si="144"/>
        <v>136415.82</v>
      </c>
      <c r="G1095" s="51">
        <v>127053.95</v>
      </c>
      <c r="H1095" s="54">
        <f t="shared" si="145"/>
        <v>127053.95</v>
      </c>
      <c r="I1095" s="51">
        <v>137753.23000000001</v>
      </c>
      <c r="J1095" s="55">
        <f t="shared" si="146"/>
        <v>137753.23000000001</v>
      </c>
      <c r="K1095" s="41"/>
      <c r="L1095" s="41"/>
      <c r="M1095" s="41"/>
      <c r="N1095" s="41"/>
      <c r="O1095" s="41"/>
      <c r="P1095" s="41"/>
      <c r="Q1095" s="21">
        <f t="shared" si="147"/>
        <v>133741</v>
      </c>
      <c r="R1095" s="24">
        <f t="shared" si="148"/>
        <v>3</v>
      </c>
      <c r="S1095" s="24">
        <f t="shared" si="149"/>
        <v>5829.6350360807392</v>
      </c>
      <c r="T1095" s="25">
        <f t="shared" si="150"/>
        <v>4.3588989435406784</v>
      </c>
      <c r="U1095" s="25" t="str">
        <f t="shared" si="151"/>
        <v>ОДН</v>
      </c>
      <c r="V1095" s="26">
        <f t="shared" si="152"/>
        <v>133741</v>
      </c>
      <c r="W1095" s="57" t="s">
        <v>3007</v>
      </c>
    </row>
    <row r="1096" spans="1:23" ht="27" customHeight="1" x14ac:dyDescent="0.25">
      <c r="A1096" s="47">
        <v>1084</v>
      </c>
      <c r="B1096" s="42" t="s">
        <v>721</v>
      </c>
      <c r="C1096" s="40" t="s">
        <v>28</v>
      </c>
      <c r="D1096" s="20">
        <v>1</v>
      </c>
      <c r="E1096" s="49">
        <v>2372.9580000000001</v>
      </c>
      <c r="F1096" s="39">
        <f t="shared" si="144"/>
        <v>2372.9580000000001</v>
      </c>
      <c r="G1096" s="51">
        <v>2214.4499999999998</v>
      </c>
      <c r="H1096" s="54">
        <f t="shared" si="145"/>
        <v>2214.4499999999998</v>
      </c>
      <c r="I1096" s="51">
        <v>2400.9299999999998</v>
      </c>
      <c r="J1096" s="55">
        <f t="shared" si="146"/>
        <v>2400.9299999999998</v>
      </c>
      <c r="K1096" s="41"/>
      <c r="L1096" s="41"/>
      <c r="M1096" s="41"/>
      <c r="N1096" s="41"/>
      <c r="O1096" s="41"/>
      <c r="P1096" s="41"/>
      <c r="Q1096" s="21">
        <f t="shared" si="147"/>
        <v>2329.4499999999998</v>
      </c>
      <c r="R1096" s="24">
        <f t="shared" si="148"/>
        <v>3</v>
      </c>
      <c r="S1096" s="24">
        <f t="shared" si="149"/>
        <v>100.56673521597493</v>
      </c>
      <c r="T1096" s="25">
        <f t="shared" si="150"/>
        <v>4.3171879720953417</v>
      </c>
      <c r="U1096" s="25" t="str">
        <f t="shared" si="151"/>
        <v>ОДН</v>
      </c>
      <c r="V1096" s="26">
        <f t="shared" si="152"/>
        <v>2329.4499999999998</v>
      </c>
      <c r="W1096" s="57" t="s">
        <v>3008</v>
      </c>
    </row>
    <row r="1097" spans="1:23" ht="27" customHeight="1" x14ac:dyDescent="0.25">
      <c r="A1097" s="47">
        <v>1085</v>
      </c>
      <c r="B1097" s="42" t="s">
        <v>721</v>
      </c>
      <c r="C1097" s="40" t="s">
        <v>28</v>
      </c>
      <c r="D1097" s="20">
        <v>1</v>
      </c>
      <c r="E1097" s="49">
        <v>3271.6413499999999</v>
      </c>
      <c r="F1097" s="39">
        <f t="shared" si="144"/>
        <v>3271.6413499999999</v>
      </c>
      <c r="G1097" s="51">
        <v>3044.13</v>
      </c>
      <c r="H1097" s="54">
        <f t="shared" si="145"/>
        <v>3044.13</v>
      </c>
      <c r="I1097" s="51">
        <v>3300.48</v>
      </c>
      <c r="J1097" s="55">
        <f t="shared" si="146"/>
        <v>3300.48</v>
      </c>
      <c r="K1097" s="41"/>
      <c r="L1097" s="41"/>
      <c r="M1097" s="41"/>
      <c r="N1097" s="41"/>
      <c r="O1097" s="41"/>
      <c r="P1097" s="41"/>
      <c r="Q1097" s="21">
        <f t="shared" si="147"/>
        <v>3205.42</v>
      </c>
      <c r="R1097" s="24">
        <f t="shared" si="148"/>
        <v>3</v>
      </c>
      <c r="S1097" s="24">
        <f t="shared" si="149"/>
        <v>140.42103634395818</v>
      </c>
      <c r="T1097" s="25">
        <f t="shared" si="150"/>
        <v>4.3807375115884399</v>
      </c>
      <c r="U1097" s="25" t="str">
        <f t="shared" si="151"/>
        <v>ОДН</v>
      </c>
      <c r="V1097" s="26">
        <f t="shared" si="152"/>
        <v>3205.42</v>
      </c>
      <c r="W1097" s="57" t="s">
        <v>3009</v>
      </c>
    </row>
    <row r="1098" spans="1:23" ht="27" customHeight="1" x14ac:dyDescent="0.25">
      <c r="A1098" s="47">
        <v>1086</v>
      </c>
      <c r="B1098" s="42" t="s">
        <v>721</v>
      </c>
      <c r="C1098" s="40" t="s">
        <v>28</v>
      </c>
      <c r="D1098" s="20">
        <v>1</v>
      </c>
      <c r="E1098" s="49">
        <v>4009.817</v>
      </c>
      <c r="F1098" s="39">
        <f t="shared" si="144"/>
        <v>4009.817</v>
      </c>
      <c r="G1098" s="51">
        <v>3727.33</v>
      </c>
      <c r="H1098" s="54">
        <f t="shared" si="145"/>
        <v>3727.33</v>
      </c>
      <c r="I1098" s="51">
        <v>4041.21</v>
      </c>
      <c r="J1098" s="55">
        <f t="shared" si="146"/>
        <v>4041.21</v>
      </c>
      <c r="K1098" s="41"/>
      <c r="L1098" s="41"/>
      <c r="M1098" s="41"/>
      <c r="N1098" s="41"/>
      <c r="O1098" s="41"/>
      <c r="P1098" s="41"/>
      <c r="Q1098" s="21">
        <f t="shared" si="147"/>
        <v>3926.12</v>
      </c>
      <c r="R1098" s="24">
        <f t="shared" si="148"/>
        <v>3</v>
      </c>
      <c r="S1098" s="24">
        <f t="shared" si="149"/>
        <v>172.87041390735436</v>
      </c>
      <c r="T1098" s="25">
        <f t="shared" si="150"/>
        <v>4.4030853337991287</v>
      </c>
      <c r="U1098" s="25" t="str">
        <f t="shared" si="151"/>
        <v>ОДН</v>
      </c>
      <c r="V1098" s="26">
        <f t="shared" si="152"/>
        <v>3926.12</v>
      </c>
      <c r="W1098" s="57" t="s">
        <v>3010</v>
      </c>
    </row>
    <row r="1099" spans="1:23" ht="27" customHeight="1" x14ac:dyDescent="0.25">
      <c r="A1099" s="47">
        <v>1087</v>
      </c>
      <c r="B1099" s="42" t="s">
        <v>721</v>
      </c>
      <c r="C1099" s="40" t="s">
        <v>28</v>
      </c>
      <c r="D1099" s="20">
        <v>1</v>
      </c>
      <c r="E1099" s="49">
        <v>4259.42</v>
      </c>
      <c r="F1099" s="39">
        <f t="shared" si="144"/>
        <v>4259.42</v>
      </c>
      <c r="G1099" s="51">
        <v>3971</v>
      </c>
      <c r="H1099" s="54">
        <f t="shared" si="145"/>
        <v>3971</v>
      </c>
      <c r="I1099" s="51">
        <v>4305.3999999999996</v>
      </c>
      <c r="J1099" s="55">
        <f t="shared" si="146"/>
        <v>4305.3999999999996</v>
      </c>
      <c r="K1099" s="41"/>
      <c r="L1099" s="41"/>
      <c r="M1099" s="41"/>
      <c r="N1099" s="41"/>
      <c r="O1099" s="41"/>
      <c r="P1099" s="41"/>
      <c r="Q1099" s="21">
        <f t="shared" si="147"/>
        <v>4178.6099999999997</v>
      </c>
      <c r="R1099" s="24">
        <f t="shared" si="148"/>
        <v>3</v>
      </c>
      <c r="S1099" s="24">
        <f t="shared" si="149"/>
        <v>181.25654788172469</v>
      </c>
      <c r="T1099" s="25">
        <f t="shared" si="150"/>
        <v>4.3377234985252198</v>
      </c>
      <c r="U1099" s="25" t="str">
        <f t="shared" si="151"/>
        <v>ОДН</v>
      </c>
      <c r="V1099" s="26">
        <f t="shared" si="152"/>
        <v>4178.6099999999997</v>
      </c>
      <c r="W1099" s="57" t="s">
        <v>3011</v>
      </c>
    </row>
    <row r="1100" spans="1:23" ht="27" customHeight="1" x14ac:dyDescent="0.25">
      <c r="A1100" s="47">
        <v>1088</v>
      </c>
      <c r="B1100" s="42" t="s">
        <v>721</v>
      </c>
      <c r="C1100" s="40" t="s">
        <v>28</v>
      </c>
      <c r="D1100" s="20">
        <v>1</v>
      </c>
      <c r="E1100" s="49">
        <v>4276.1400000000003</v>
      </c>
      <c r="F1100" s="39">
        <f t="shared" si="144"/>
        <v>4276.1400000000003</v>
      </c>
      <c r="G1100" s="51">
        <v>3971</v>
      </c>
      <c r="H1100" s="54">
        <f t="shared" si="145"/>
        <v>3971</v>
      </c>
      <c r="I1100" s="51">
        <v>4305.3999999999996</v>
      </c>
      <c r="J1100" s="55">
        <f t="shared" si="146"/>
        <v>4305.3999999999996</v>
      </c>
      <c r="K1100" s="41"/>
      <c r="L1100" s="41"/>
      <c r="M1100" s="41"/>
      <c r="N1100" s="41"/>
      <c r="O1100" s="41"/>
      <c r="P1100" s="41"/>
      <c r="Q1100" s="21">
        <f t="shared" si="147"/>
        <v>4184.18</v>
      </c>
      <c r="R1100" s="24">
        <f t="shared" si="148"/>
        <v>3</v>
      </c>
      <c r="S1100" s="24">
        <f t="shared" si="149"/>
        <v>185.198059385081</v>
      </c>
      <c r="T1100" s="25">
        <f t="shared" si="150"/>
        <v>4.4261494339412017</v>
      </c>
      <c r="U1100" s="25" t="str">
        <f t="shared" si="151"/>
        <v>ОДН</v>
      </c>
      <c r="V1100" s="26">
        <f t="shared" si="152"/>
        <v>4184.18</v>
      </c>
      <c r="W1100" s="57" t="s">
        <v>3012</v>
      </c>
    </row>
    <row r="1101" spans="1:23" ht="27" customHeight="1" x14ac:dyDescent="0.25">
      <c r="A1101" s="47">
        <v>1089</v>
      </c>
      <c r="B1101" s="42" t="s">
        <v>721</v>
      </c>
      <c r="C1101" s="40" t="s">
        <v>28</v>
      </c>
      <c r="D1101" s="20">
        <v>1</v>
      </c>
      <c r="E1101" s="49">
        <v>4365.0657000000001</v>
      </c>
      <c r="F1101" s="39">
        <f t="shared" ref="F1101:F1164" si="153">E1101*D1101</f>
        <v>4365.0657000000001</v>
      </c>
      <c r="G1101" s="51">
        <v>4077.5</v>
      </c>
      <c r="H1101" s="54">
        <f t="shared" ref="H1101:H1164" si="154">G1101*D1101</f>
        <v>4077.5</v>
      </c>
      <c r="I1101" s="51">
        <v>4420.8599999999997</v>
      </c>
      <c r="J1101" s="55">
        <f t="shared" ref="J1101:J1164" si="155">I1101*D1101</f>
        <v>4420.8599999999997</v>
      </c>
      <c r="K1101" s="41"/>
      <c r="L1101" s="41"/>
      <c r="M1101" s="41"/>
      <c r="N1101" s="41"/>
      <c r="O1101" s="41"/>
      <c r="P1101" s="41"/>
      <c r="Q1101" s="21">
        <f t="shared" ref="Q1101:Q1164" si="156">ROUND(AVERAGE(E1101,G1101,I1101,K1101,M1101),2)</f>
        <v>4287.8100000000004</v>
      </c>
      <c r="R1101" s="24">
        <f t="shared" ref="R1101:R1164" si="157">COUNTA(E1101,G1101,I1101,K1101,M1101)</f>
        <v>3</v>
      </c>
      <c r="S1101" s="24">
        <f t="shared" ref="S1101:S1164" si="158">SQRT((IF(E1101&gt;0,POWER(E1101-Q1101,2),0)+IF(G1101&gt;0,POWER(G1101-Q1101,2),0)+IF(I1101&gt;0,POWER(I1101-Q1101,2),0)+IF(K1101&gt;0,POWER(K1101-Q1101,2),0)+IF(M1101&gt;0,POWER(M1101-Q1101,2),0))/(R1101-1))</f>
        <v>184.25667122588794</v>
      </c>
      <c r="T1101" s="25">
        <f t="shared" ref="T1101:T1164" si="159">S1101/Q1101*100</f>
        <v>4.2972209875411442</v>
      </c>
      <c r="U1101" s="25" t="str">
        <f t="shared" ref="U1101:U1164" si="160">IF(T1101&lt;33,$U$8,$U$9)</f>
        <v>ОДН</v>
      </c>
      <c r="V1101" s="26">
        <f t="shared" ref="V1101:V1164" si="161">D1101*Q1101</f>
        <v>4287.8100000000004</v>
      </c>
      <c r="W1101" s="57" t="s">
        <v>3013</v>
      </c>
    </row>
    <row r="1102" spans="1:23" ht="27" customHeight="1" x14ac:dyDescent="0.25">
      <c r="A1102" s="47">
        <v>1090</v>
      </c>
      <c r="B1102" s="42" t="s">
        <v>721</v>
      </c>
      <c r="C1102" s="40" t="s">
        <v>28</v>
      </c>
      <c r="D1102" s="20">
        <v>1</v>
      </c>
      <c r="E1102" s="49">
        <v>4623.0990000000002</v>
      </c>
      <c r="F1102" s="39">
        <f t="shared" si="153"/>
        <v>4623.0990000000002</v>
      </c>
      <c r="G1102" s="51">
        <v>4305.83</v>
      </c>
      <c r="H1102" s="54">
        <f t="shared" si="154"/>
        <v>4305.83</v>
      </c>
      <c r="I1102" s="51">
        <v>4668.42</v>
      </c>
      <c r="J1102" s="55">
        <f t="shared" si="155"/>
        <v>4668.42</v>
      </c>
      <c r="K1102" s="41"/>
      <c r="L1102" s="41"/>
      <c r="M1102" s="41"/>
      <c r="N1102" s="41"/>
      <c r="O1102" s="41"/>
      <c r="P1102" s="41"/>
      <c r="Q1102" s="21">
        <f t="shared" si="156"/>
        <v>4532.45</v>
      </c>
      <c r="R1102" s="24">
        <f t="shared" si="157"/>
        <v>3</v>
      </c>
      <c r="S1102" s="24">
        <f t="shared" si="158"/>
        <v>197.56227689136415</v>
      </c>
      <c r="T1102" s="25">
        <f t="shared" si="159"/>
        <v>4.358840734952711</v>
      </c>
      <c r="U1102" s="25" t="str">
        <f t="shared" si="160"/>
        <v>ОДН</v>
      </c>
      <c r="V1102" s="26">
        <f t="shared" si="161"/>
        <v>4532.45</v>
      </c>
      <c r="W1102" s="57" t="s">
        <v>3014</v>
      </c>
    </row>
    <row r="1103" spans="1:23" ht="27" customHeight="1" x14ac:dyDescent="0.25">
      <c r="A1103" s="47">
        <v>1091</v>
      </c>
      <c r="B1103" s="42" t="s">
        <v>721</v>
      </c>
      <c r="C1103" s="40" t="s">
        <v>28</v>
      </c>
      <c r="D1103" s="20">
        <v>1</v>
      </c>
      <c r="E1103" s="49">
        <v>5987.3649639999994</v>
      </c>
      <c r="F1103" s="39">
        <f t="shared" si="153"/>
        <v>5987.3649639999994</v>
      </c>
      <c r="G1103" s="51">
        <v>5587.42</v>
      </c>
      <c r="H1103" s="54">
        <f t="shared" si="154"/>
        <v>5587.42</v>
      </c>
      <c r="I1103" s="51">
        <v>6057.94</v>
      </c>
      <c r="J1103" s="55">
        <f t="shared" si="155"/>
        <v>6057.94</v>
      </c>
      <c r="K1103" s="41"/>
      <c r="L1103" s="41"/>
      <c r="M1103" s="41"/>
      <c r="N1103" s="41"/>
      <c r="O1103" s="41"/>
      <c r="P1103" s="41"/>
      <c r="Q1103" s="21">
        <f t="shared" si="156"/>
        <v>5877.57</v>
      </c>
      <c r="R1103" s="24">
        <f t="shared" si="157"/>
        <v>3</v>
      </c>
      <c r="S1103" s="24">
        <f t="shared" si="158"/>
        <v>253.74721034896226</v>
      </c>
      <c r="T1103" s="25">
        <f t="shared" si="159"/>
        <v>4.3172129017427654</v>
      </c>
      <c r="U1103" s="25" t="str">
        <f t="shared" si="160"/>
        <v>ОДН</v>
      </c>
      <c r="V1103" s="26">
        <f t="shared" si="161"/>
        <v>5877.57</v>
      </c>
      <c r="W1103" s="57" t="s">
        <v>3015</v>
      </c>
    </row>
    <row r="1104" spans="1:23" ht="27" customHeight="1" x14ac:dyDescent="0.25">
      <c r="A1104" s="47">
        <v>1092</v>
      </c>
      <c r="B1104" s="42" t="s">
        <v>721</v>
      </c>
      <c r="C1104" s="40" t="s">
        <v>28</v>
      </c>
      <c r="D1104" s="20">
        <v>1</v>
      </c>
      <c r="E1104" s="49">
        <v>6953.5715500000006</v>
      </c>
      <c r="F1104" s="39">
        <f t="shared" si="153"/>
        <v>6953.5715500000006</v>
      </c>
      <c r="G1104" s="51">
        <v>6470.02</v>
      </c>
      <c r="H1104" s="54">
        <f t="shared" si="154"/>
        <v>6470.02</v>
      </c>
      <c r="I1104" s="51">
        <v>7014.87</v>
      </c>
      <c r="J1104" s="55">
        <f t="shared" si="155"/>
        <v>7014.87</v>
      </c>
      <c r="K1104" s="41"/>
      <c r="L1104" s="41"/>
      <c r="M1104" s="41"/>
      <c r="N1104" s="41"/>
      <c r="O1104" s="41"/>
      <c r="P1104" s="41"/>
      <c r="Q1104" s="21">
        <f t="shared" si="156"/>
        <v>6812.82</v>
      </c>
      <c r="R1104" s="24">
        <f t="shared" si="157"/>
        <v>3</v>
      </c>
      <c r="S1104" s="24">
        <f t="shared" si="158"/>
        <v>298.45187327892779</v>
      </c>
      <c r="T1104" s="25">
        <f t="shared" si="159"/>
        <v>4.3807391546955268</v>
      </c>
      <c r="U1104" s="25" t="str">
        <f t="shared" si="160"/>
        <v>ОДН</v>
      </c>
      <c r="V1104" s="26">
        <f t="shared" si="161"/>
        <v>6812.82</v>
      </c>
      <c r="W1104" s="57" t="s">
        <v>3016</v>
      </c>
    </row>
    <row r="1105" spans="1:23" ht="27" customHeight="1" x14ac:dyDescent="0.25">
      <c r="A1105" s="47">
        <v>1093</v>
      </c>
      <c r="B1105" s="42" t="s">
        <v>721</v>
      </c>
      <c r="C1105" s="40" t="s">
        <v>28</v>
      </c>
      <c r="D1105" s="20">
        <v>1</v>
      </c>
      <c r="E1105" s="49">
        <v>8558.4835000000003</v>
      </c>
      <c r="F1105" s="39">
        <f t="shared" si="153"/>
        <v>8558.4835000000003</v>
      </c>
      <c r="G1105" s="51">
        <v>7955.54</v>
      </c>
      <c r="H1105" s="54">
        <f t="shared" si="154"/>
        <v>7955.54</v>
      </c>
      <c r="I1105" s="51">
        <v>8625.48</v>
      </c>
      <c r="J1105" s="55">
        <f t="shared" si="155"/>
        <v>8625.48</v>
      </c>
      <c r="K1105" s="41"/>
      <c r="L1105" s="41"/>
      <c r="M1105" s="41"/>
      <c r="N1105" s="41"/>
      <c r="O1105" s="41"/>
      <c r="P1105" s="41"/>
      <c r="Q1105" s="21">
        <f t="shared" si="156"/>
        <v>8379.83</v>
      </c>
      <c r="R1105" s="24">
        <f t="shared" si="157"/>
        <v>3</v>
      </c>
      <c r="S1105" s="24">
        <f t="shared" si="158"/>
        <v>368.97357606084068</v>
      </c>
      <c r="T1105" s="25">
        <f t="shared" si="159"/>
        <v>4.4031152906543536</v>
      </c>
      <c r="U1105" s="25" t="str">
        <f t="shared" si="160"/>
        <v>ОДН</v>
      </c>
      <c r="V1105" s="26">
        <f t="shared" si="161"/>
        <v>8379.83</v>
      </c>
      <c r="W1105" s="57" t="s">
        <v>3017</v>
      </c>
    </row>
    <row r="1106" spans="1:23" ht="27" customHeight="1" x14ac:dyDescent="0.25">
      <c r="A1106" s="47">
        <v>1094</v>
      </c>
      <c r="B1106" s="42" t="s">
        <v>721</v>
      </c>
      <c r="C1106" s="40" t="s">
        <v>28</v>
      </c>
      <c r="D1106" s="20">
        <v>1</v>
      </c>
      <c r="E1106" s="49">
        <v>8855.7214000000004</v>
      </c>
      <c r="F1106" s="39">
        <f t="shared" si="153"/>
        <v>8855.7214000000004</v>
      </c>
      <c r="G1106" s="51">
        <v>8256.07</v>
      </c>
      <c r="H1106" s="54">
        <f t="shared" si="154"/>
        <v>8256.07</v>
      </c>
      <c r="I1106" s="51">
        <v>8951.32</v>
      </c>
      <c r="J1106" s="55">
        <f t="shared" si="155"/>
        <v>8951.32</v>
      </c>
      <c r="K1106" s="41"/>
      <c r="L1106" s="41"/>
      <c r="M1106" s="41"/>
      <c r="N1106" s="41"/>
      <c r="O1106" s="41"/>
      <c r="P1106" s="41"/>
      <c r="Q1106" s="21">
        <f t="shared" si="156"/>
        <v>8687.7000000000007</v>
      </c>
      <c r="R1106" s="24">
        <f t="shared" si="157"/>
        <v>3</v>
      </c>
      <c r="S1106" s="24">
        <f t="shared" si="158"/>
        <v>376.84954037252072</v>
      </c>
      <c r="T1106" s="25">
        <f t="shared" si="159"/>
        <v>4.3377365743812595</v>
      </c>
      <c r="U1106" s="25" t="str">
        <f t="shared" si="160"/>
        <v>ОДН</v>
      </c>
      <c r="V1106" s="26">
        <f t="shared" si="161"/>
        <v>8687.7000000000007</v>
      </c>
      <c r="W1106" s="57" t="s">
        <v>3018</v>
      </c>
    </row>
    <row r="1107" spans="1:23" ht="27" customHeight="1" x14ac:dyDescent="0.25">
      <c r="A1107" s="47">
        <v>1095</v>
      </c>
      <c r="B1107" s="42" t="s">
        <v>721</v>
      </c>
      <c r="C1107" s="40" t="s">
        <v>28</v>
      </c>
      <c r="D1107" s="20">
        <v>1</v>
      </c>
      <c r="E1107" s="49">
        <v>9484.2841499999995</v>
      </c>
      <c r="F1107" s="39">
        <f t="shared" si="153"/>
        <v>9484.2841499999995</v>
      </c>
      <c r="G1107" s="51">
        <v>8807.5</v>
      </c>
      <c r="H1107" s="54">
        <f t="shared" si="154"/>
        <v>8807.5</v>
      </c>
      <c r="I1107" s="51">
        <v>9549.18</v>
      </c>
      <c r="J1107" s="55">
        <f t="shared" si="155"/>
        <v>9549.18</v>
      </c>
      <c r="K1107" s="41"/>
      <c r="L1107" s="41"/>
      <c r="M1107" s="41"/>
      <c r="N1107" s="41"/>
      <c r="O1107" s="41"/>
      <c r="P1107" s="41"/>
      <c r="Q1107" s="21">
        <f t="shared" si="156"/>
        <v>9280.32</v>
      </c>
      <c r="R1107" s="24">
        <f t="shared" si="157"/>
        <v>3</v>
      </c>
      <c r="S1107" s="24">
        <f t="shared" si="158"/>
        <v>410.75894785459172</v>
      </c>
      <c r="T1107" s="25">
        <f t="shared" si="159"/>
        <v>4.4261291405317031</v>
      </c>
      <c r="U1107" s="25" t="str">
        <f t="shared" si="160"/>
        <v>ОДН</v>
      </c>
      <c r="V1107" s="26">
        <f t="shared" si="161"/>
        <v>9280.32</v>
      </c>
      <c r="W1107" s="57" t="s">
        <v>3019</v>
      </c>
    </row>
    <row r="1108" spans="1:23" ht="27" customHeight="1" x14ac:dyDescent="0.25">
      <c r="A1108" s="47">
        <v>1096</v>
      </c>
      <c r="B1108" s="42" t="s">
        <v>721</v>
      </c>
      <c r="C1108" s="40" t="s">
        <v>28</v>
      </c>
      <c r="D1108" s="20">
        <v>1</v>
      </c>
      <c r="E1108" s="49">
        <v>9513.6790499999988</v>
      </c>
      <c r="F1108" s="39">
        <f t="shared" si="153"/>
        <v>9513.6790499999988</v>
      </c>
      <c r="G1108" s="51">
        <v>8886.92</v>
      </c>
      <c r="H1108" s="54">
        <f t="shared" si="154"/>
        <v>8886.92</v>
      </c>
      <c r="I1108" s="51">
        <v>9635.2900000000009</v>
      </c>
      <c r="J1108" s="55">
        <f t="shared" si="155"/>
        <v>9635.2900000000009</v>
      </c>
      <c r="K1108" s="41"/>
      <c r="L1108" s="41"/>
      <c r="M1108" s="41"/>
      <c r="N1108" s="41"/>
      <c r="O1108" s="41"/>
      <c r="P1108" s="41"/>
      <c r="Q1108" s="21">
        <f t="shared" si="156"/>
        <v>9345.2999999999993</v>
      </c>
      <c r="R1108" s="24">
        <f t="shared" si="157"/>
        <v>3</v>
      </c>
      <c r="S1108" s="24">
        <f t="shared" si="158"/>
        <v>401.59552349279403</v>
      </c>
      <c r="T1108" s="25">
        <f t="shared" si="159"/>
        <v>4.2972994285126642</v>
      </c>
      <c r="U1108" s="25" t="str">
        <f t="shared" si="160"/>
        <v>ОДН</v>
      </c>
      <c r="V1108" s="26">
        <f t="shared" si="161"/>
        <v>9345.2999999999993</v>
      </c>
      <c r="W1108" s="57" t="s">
        <v>3020</v>
      </c>
    </row>
    <row r="1109" spans="1:23" ht="27" customHeight="1" x14ac:dyDescent="0.25">
      <c r="A1109" s="47">
        <v>1097</v>
      </c>
      <c r="B1109" s="42" t="s">
        <v>721</v>
      </c>
      <c r="C1109" s="40" t="s">
        <v>28</v>
      </c>
      <c r="D1109" s="20">
        <v>1</v>
      </c>
      <c r="E1109" s="49">
        <v>10070.817000000001</v>
      </c>
      <c r="F1109" s="39">
        <f t="shared" si="153"/>
        <v>10070.817000000001</v>
      </c>
      <c r="G1109" s="51">
        <v>9379.68</v>
      </c>
      <c r="H1109" s="54">
        <f t="shared" si="154"/>
        <v>9379.68</v>
      </c>
      <c r="I1109" s="51">
        <v>10169.549999999999</v>
      </c>
      <c r="J1109" s="55">
        <f t="shared" si="155"/>
        <v>10169.549999999999</v>
      </c>
      <c r="K1109" s="41"/>
      <c r="L1109" s="41"/>
      <c r="M1109" s="41"/>
      <c r="N1109" s="41"/>
      <c r="O1109" s="41"/>
      <c r="P1109" s="41"/>
      <c r="Q1109" s="21">
        <f t="shared" si="156"/>
        <v>9873.35</v>
      </c>
      <c r="R1109" s="24">
        <f t="shared" si="157"/>
        <v>3</v>
      </c>
      <c r="S1109" s="24">
        <f t="shared" si="158"/>
        <v>430.37061063053528</v>
      </c>
      <c r="T1109" s="25">
        <f t="shared" si="159"/>
        <v>4.3589117232807029</v>
      </c>
      <c r="U1109" s="25" t="str">
        <f t="shared" si="160"/>
        <v>ОДН</v>
      </c>
      <c r="V1109" s="26">
        <f t="shared" si="161"/>
        <v>9873.35</v>
      </c>
      <c r="W1109" s="57" t="s">
        <v>3021</v>
      </c>
    </row>
    <row r="1110" spans="1:23" ht="27" customHeight="1" x14ac:dyDescent="0.25">
      <c r="A1110" s="47">
        <v>1098</v>
      </c>
      <c r="B1110" s="42" t="s">
        <v>721</v>
      </c>
      <c r="C1110" s="40" t="s">
        <v>28</v>
      </c>
      <c r="D1110" s="20">
        <v>1</v>
      </c>
      <c r="E1110" s="49">
        <v>13347.354300000001</v>
      </c>
      <c r="F1110" s="39">
        <f t="shared" si="153"/>
        <v>13347.354300000001</v>
      </c>
      <c r="G1110" s="51">
        <v>12455.78</v>
      </c>
      <c r="H1110" s="54">
        <f t="shared" si="154"/>
        <v>12455.78</v>
      </c>
      <c r="I1110" s="51">
        <v>13504.69</v>
      </c>
      <c r="J1110" s="55">
        <f t="shared" si="155"/>
        <v>13504.69</v>
      </c>
      <c r="K1110" s="41"/>
      <c r="L1110" s="41"/>
      <c r="M1110" s="41"/>
      <c r="N1110" s="41"/>
      <c r="O1110" s="41"/>
      <c r="P1110" s="41"/>
      <c r="Q1110" s="21">
        <f t="shared" si="156"/>
        <v>13102.61</v>
      </c>
      <c r="R1110" s="24">
        <f t="shared" si="157"/>
        <v>3</v>
      </c>
      <c r="S1110" s="24">
        <f t="shared" si="158"/>
        <v>565.66648640452877</v>
      </c>
      <c r="T1110" s="25">
        <f t="shared" si="159"/>
        <v>4.317204636362745</v>
      </c>
      <c r="U1110" s="25" t="str">
        <f t="shared" si="160"/>
        <v>ОДН</v>
      </c>
      <c r="V1110" s="26">
        <f t="shared" si="161"/>
        <v>13102.61</v>
      </c>
      <c r="W1110" s="57" t="s">
        <v>3022</v>
      </c>
    </row>
    <row r="1111" spans="1:23" ht="27" customHeight="1" x14ac:dyDescent="0.25">
      <c r="A1111" s="47">
        <v>1099</v>
      </c>
      <c r="B1111" s="42" t="s">
        <v>722</v>
      </c>
      <c r="C1111" s="40" t="s">
        <v>28</v>
      </c>
      <c r="D1111" s="20">
        <v>1</v>
      </c>
      <c r="E1111" s="49">
        <v>2655.68226</v>
      </c>
      <c r="F1111" s="39">
        <f t="shared" si="153"/>
        <v>2655.68226</v>
      </c>
      <c r="G1111" s="51">
        <v>2471.0100000000002</v>
      </c>
      <c r="H1111" s="54">
        <f t="shared" si="154"/>
        <v>2471.0100000000002</v>
      </c>
      <c r="I1111" s="51">
        <v>2679.09</v>
      </c>
      <c r="J1111" s="55">
        <f t="shared" si="155"/>
        <v>2679.09</v>
      </c>
      <c r="K1111" s="41"/>
      <c r="L1111" s="41"/>
      <c r="M1111" s="41"/>
      <c r="N1111" s="41"/>
      <c r="O1111" s="41"/>
      <c r="P1111" s="41"/>
      <c r="Q1111" s="21">
        <f t="shared" si="156"/>
        <v>2601.9299999999998</v>
      </c>
      <c r="R1111" s="24">
        <f t="shared" si="157"/>
        <v>3</v>
      </c>
      <c r="S1111" s="24">
        <f t="shared" si="158"/>
        <v>113.9802997344444</v>
      </c>
      <c r="T1111" s="25">
        <f t="shared" si="159"/>
        <v>4.3806059246192017</v>
      </c>
      <c r="U1111" s="25" t="str">
        <f t="shared" si="160"/>
        <v>ОДН</v>
      </c>
      <c r="V1111" s="26">
        <f t="shared" si="161"/>
        <v>2601.9299999999998</v>
      </c>
      <c r="W1111" s="57">
        <v>11293501030</v>
      </c>
    </row>
    <row r="1112" spans="1:23" ht="27" customHeight="1" x14ac:dyDescent="0.25">
      <c r="A1112" s="47">
        <v>1100</v>
      </c>
      <c r="B1112" s="42" t="s">
        <v>723</v>
      </c>
      <c r="C1112" s="40" t="s">
        <v>28</v>
      </c>
      <c r="D1112" s="20">
        <v>1</v>
      </c>
      <c r="E1112" s="49">
        <v>8675.9624000000003</v>
      </c>
      <c r="F1112" s="39">
        <f t="shared" si="153"/>
        <v>8675.9624000000003</v>
      </c>
      <c r="G1112" s="51">
        <v>8064.74</v>
      </c>
      <c r="H1112" s="54">
        <f t="shared" si="154"/>
        <v>8064.74</v>
      </c>
      <c r="I1112" s="51">
        <v>8743.8799999999992</v>
      </c>
      <c r="J1112" s="55">
        <f t="shared" si="155"/>
        <v>8743.8799999999992</v>
      </c>
      <c r="K1112" s="41"/>
      <c r="L1112" s="41"/>
      <c r="M1112" s="41"/>
      <c r="N1112" s="41"/>
      <c r="O1112" s="41"/>
      <c r="P1112" s="41"/>
      <c r="Q1112" s="21">
        <f t="shared" si="156"/>
        <v>8494.86</v>
      </c>
      <c r="R1112" s="24">
        <f t="shared" si="157"/>
        <v>3</v>
      </c>
      <c r="S1112" s="24">
        <f t="shared" si="158"/>
        <v>374.04027462678397</v>
      </c>
      <c r="T1112" s="25">
        <f t="shared" si="159"/>
        <v>4.4031364216335991</v>
      </c>
      <c r="U1112" s="25" t="str">
        <f t="shared" si="160"/>
        <v>ОДН</v>
      </c>
      <c r="V1112" s="26">
        <f t="shared" si="161"/>
        <v>8494.86</v>
      </c>
      <c r="W1112" s="57" t="s">
        <v>3023</v>
      </c>
    </row>
    <row r="1113" spans="1:23" ht="27" customHeight="1" x14ac:dyDescent="0.25">
      <c r="A1113" s="47">
        <v>1101</v>
      </c>
      <c r="B1113" s="42" t="s">
        <v>724</v>
      </c>
      <c r="C1113" s="40" t="s">
        <v>28</v>
      </c>
      <c r="D1113" s="20">
        <v>1</v>
      </c>
      <c r="E1113" s="49">
        <v>3367.13265</v>
      </c>
      <c r="F1113" s="39">
        <f t="shared" si="153"/>
        <v>3367.13265</v>
      </c>
      <c r="G1113" s="51">
        <v>3139.13</v>
      </c>
      <c r="H1113" s="54">
        <f t="shared" si="154"/>
        <v>3139.13</v>
      </c>
      <c r="I1113" s="51">
        <v>3403.48</v>
      </c>
      <c r="J1113" s="55">
        <f t="shared" si="155"/>
        <v>3403.48</v>
      </c>
      <c r="K1113" s="41"/>
      <c r="L1113" s="41"/>
      <c r="M1113" s="41"/>
      <c r="N1113" s="41"/>
      <c r="O1113" s="41"/>
      <c r="P1113" s="41"/>
      <c r="Q1113" s="21">
        <f t="shared" si="156"/>
        <v>3303.25</v>
      </c>
      <c r="R1113" s="24">
        <f t="shared" si="157"/>
        <v>3</v>
      </c>
      <c r="S1113" s="24">
        <f t="shared" si="158"/>
        <v>143.28715970215626</v>
      </c>
      <c r="T1113" s="25">
        <f t="shared" si="159"/>
        <v>4.3377631030698938</v>
      </c>
      <c r="U1113" s="25" t="str">
        <f t="shared" si="160"/>
        <v>ОДН</v>
      </c>
      <c r="V1113" s="26">
        <f t="shared" si="161"/>
        <v>3303.25</v>
      </c>
      <c r="W1113" s="57" t="s">
        <v>3024</v>
      </c>
    </row>
    <row r="1114" spans="1:23" ht="27" customHeight="1" x14ac:dyDescent="0.25">
      <c r="A1114" s="47">
        <v>1102</v>
      </c>
      <c r="B1114" s="42" t="s">
        <v>725</v>
      </c>
      <c r="C1114" s="40" t="s">
        <v>28</v>
      </c>
      <c r="D1114" s="20">
        <v>1</v>
      </c>
      <c r="E1114" s="49">
        <v>15314.4123</v>
      </c>
      <c r="F1114" s="39">
        <f t="shared" si="153"/>
        <v>15314.4123</v>
      </c>
      <c r="G1114" s="51">
        <v>14221.6</v>
      </c>
      <c r="H1114" s="54">
        <f t="shared" si="154"/>
        <v>14221.6</v>
      </c>
      <c r="I1114" s="51">
        <v>15419.2</v>
      </c>
      <c r="J1114" s="55">
        <f t="shared" si="155"/>
        <v>15419.2</v>
      </c>
      <c r="K1114" s="41"/>
      <c r="L1114" s="41"/>
      <c r="M1114" s="41"/>
      <c r="N1114" s="41"/>
      <c r="O1114" s="41"/>
      <c r="P1114" s="41"/>
      <c r="Q1114" s="21">
        <f t="shared" si="156"/>
        <v>14985.07</v>
      </c>
      <c r="R1114" s="24">
        <f t="shared" si="157"/>
        <v>3</v>
      </c>
      <c r="S1114" s="24">
        <f t="shared" si="158"/>
        <v>663.2577358649088</v>
      </c>
      <c r="T1114" s="25">
        <f t="shared" si="159"/>
        <v>4.4261237075629865</v>
      </c>
      <c r="U1114" s="25" t="str">
        <f t="shared" si="160"/>
        <v>ОДН</v>
      </c>
      <c r="V1114" s="26">
        <f t="shared" si="161"/>
        <v>14985.07</v>
      </c>
      <c r="W1114" s="57" t="s">
        <v>3025</v>
      </c>
    </row>
    <row r="1115" spans="1:23" ht="27" customHeight="1" x14ac:dyDescent="0.25">
      <c r="A1115" s="47">
        <v>1103</v>
      </c>
      <c r="B1115" s="42" t="s">
        <v>726</v>
      </c>
      <c r="C1115" s="40" t="s">
        <v>28</v>
      </c>
      <c r="D1115" s="20">
        <v>1</v>
      </c>
      <c r="E1115" s="49">
        <v>550.70550000000003</v>
      </c>
      <c r="F1115" s="39">
        <f t="shared" si="153"/>
        <v>550.70550000000003</v>
      </c>
      <c r="G1115" s="52">
        <v>514.42999999999995</v>
      </c>
      <c r="H1115" s="54">
        <f t="shared" si="154"/>
        <v>514.42999999999995</v>
      </c>
      <c r="I1115" s="52">
        <v>557.75</v>
      </c>
      <c r="J1115" s="55">
        <f t="shared" si="155"/>
        <v>557.75</v>
      </c>
      <c r="K1115" s="41"/>
      <c r="L1115" s="41"/>
      <c r="M1115" s="41"/>
      <c r="N1115" s="41"/>
      <c r="O1115" s="41"/>
      <c r="P1115" s="41"/>
      <c r="Q1115" s="21">
        <f t="shared" si="156"/>
        <v>540.96</v>
      </c>
      <c r="R1115" s="24">
        <f t="shared" si="157"/>
        <v>3</v>
      </c>
      <c r="S1115" s="24">
        <f t="shared" si="158"/>
        <v>23.245642282479562</v>
      </c>
      <c r="T1115" s="25">
        <f t="shared" si="159"/>
        <v>4.2971092654687144</v>
      </c>
      <c r="U1115" s="25" t="str">
        <f t="shared" si="160"/>
        <v>ОДН</v>
      </c>
      <c r="V1115" s="26">
        <f t="shared" si="161"/>
        <v>540.96</v>
      </c>
      <c r="W1115" s="57" t="s">
        <v>3026</v>
      </c>
    </row>
    <row r="1116" spans="1:23" ht="27" customHeight="1" x14ac:dyDescent="0.25">
      <c r="A1116" s="47">
        <v>1104</v>
      </c>
      <c r="B1116" s="42" t="s">
        <v>726</v>
      </c>
      <c r="C1116" s="40" t="s">
        <v>28</v>
      </c>
      <c r="D1116" s="20">
        <v>1</v>
      </c>
      <c r="E1116" s="49">
        <v>1826.0550000000001</v>
      </c>
      <c r="F1116" s="39">
        <f t="shared" si="153"/>
        <v>1826.0550000000001</v>
      </c>
      <c r="G1116" s="51">
        <v>1700.74</v>
      </c>
      <c r="H1116" s="54">
        <f t="shared" si="154"/>
        <v>1700.74</v>
      </c>
      <c r="I1116" s="51">
        <v>1843.96</v>
      </c>
      <c r="J1116" s="55">
        <f t="shared" si="155"/>
        <v>1843.96</v>
      </c>
      <c r="K1116" s="41"/>
      <c r="L1116" s="41"/>
      <c r="M1116" s="41"/>
      <c r="N1116" s="41"/>
      <c r="O1116" s="41"/>
      <c r="P1116" s="41"/>
      <c r="Q1116" s="21">
        <f t="shared" si="156"/>
        <v>1790.25</v>
      </c>
      <c r="R1116" s="24">
        <f t="shared" si="157"/>
        <v>3</v>
      </c>
      <c r="S1116" s="24">
        <f t="shared" si="158"/>
        <v>78.034614835340889</v>
      </c>
      <c r="T1116" s="25">
        <f t="shared" si="159"/>
        <v>4.3588669088306604</v>
      </c>
      <c r="U1116" s="25" t="str">
        <f t="shared" si="160"/>
        <v>ОДН</v>
      </c>
      <c r="V1116" s="26">
        <f t="shared" si="161"/>
        <v>1790.25</v>
      </c>
      <c r="W1116" s="57" t="s">
        <v>3027</v>
      </c>
    </row>
    <row r="1117" spans="1:23" ht="27" customHeight="1" x14ac:dyDescent="0.25">
      <c r="A1117" s="47">
        <v>1105</v>
      </c>
      <c r="B1117" s="42" t="s">
        <v>727</v>
      </c>
      <c r="C1117" s="40" t="s">
        <v>28</v>
      </c>
      <c r="D1117" s="20">
        <v>1</v>
      </c>
      <c r="E1117" s="49">
        <v>577.79033199999992</v>
      </c>
      <c r="F1117" s="39">
        <f t="shared" si="153"/>
        <v>577.79033199999992</v>
      </c>
      <c r="G1117" s="52">
        <v>539.20000000000005</v>
      </c>
      <c r="H1117" s="54">
        <f t="shared" si="154"/>
        <v>539.20000000000005</v>
      </c>
      <c r="I1117" s="52">
        <v>584.6</v>
      </c>
      <c r="J1117" s="55">
        <f t="shared" si="155"/>
        <v>584.6</v>
      </c>
      <c r="K1117" s="41"/>
      <c r="L1117" s="41"/>
      <c r="M1117" s="41"/>
      <c r="N1117" s="41"/>
      <c r="O1117" s="41"/>
      <c r="P1117" s="41"/>
      <c r="Q1117" s="21">
        <f t="shared" si="156"/>
        <v>567.20000000000005</v>
      </c>
      <c r="R1117" s="24">
        <f t="shared" si="157"/>
        <v>3</v>
      </c>
      <c r="S1117" s="24">
        <f t="shared" si="158"/>
        <v>24.483822535198836</v>
      </c>
      <c r="T1117" s="25">
        <f t="shared" si="159"/>
        <v>4.3166118715089619</v>
      </c>
      <c r="U1117" s="25" t="str">
        <f t="shared" si="160"/>
        <v>ОДН</v>
      </c>
      <c r="V1117" s="26">
        <f t="shared" si="161"/>
        <v>567.20000000000005</v>
      </c>
      <c r="W1117" s="57" t="s">
        <v>3028</v>
      </c>
    </row>
    <row r="1118" spans="1:23" ht="27" customHeight="1" x14ac:dyDescent="0.25">
      <c r="A1118" s="47">
        <v>1106</v>
      </c>
      <c r="B1118" s="42" t="s">
        <v>727</v>
      </c>
      <c r="C1118" s="40" t="s">
        <v>28</v>
      </c>
      <c r="D1118" s="20">
        <v>1</v>
      </c>
      <c r="E1118" s="49">
        <v>2163.3969000000002</v>
      </c>
      <c r="F1118" s="39">
        <f t="shared" si="153"/>
        <v>2163.3969000000002</v>
      </c>
      <c r="G1118" s="51">
        <v>2012.96</v>
      </c>
      <c r="H1118" s="54">
        <f t="shared" si="154"/>
        <v>2012.96</v>
      </c>
      <c r="I1118" s="51">
        <v>2182.4699999999998</v>
      </c>
      <c r="J1118" s="55">
        <f t="shared" si="155"/>
        <v>2182.4699999999998</v>
      </c>
      <c r="K1118" s="41"/>
      <c r="L1118" s="41"/>
      <c r="M1118" s="41"/>
      <c r="N1118" s="41"/>
      <c r="O1118" s="41"/>
      <c r="P1118" s="41"/>
      <c r="Q1118" s="21">
        <f t="shared" si="156"/>
        <v>2119.61</v>
      </c>
      <c r="R1118" s="24">
        <f t="shared" si="157"/>
        <v>3</v>
      </c>
      <c r="S1118" s="24">
        <f t="shared" si="158"/>
        <v>92.851749341652109</v>
      </c>
      <c r="T1118" s="25">
        <f t="shared" si="159"/>
        <v>4.3806053633287299</v>
      </c>
      <c r="U1118" s="25" t="str">
        <f t="shared" si="160"/>
        <v>ОДН</v>
      </c>
      <c r="V1118" s="26">
        <f t="shared" si="161"/>
        <v>2119.61</v>
      </c>
      <c r="W1118" s="57" t="s">
        <v>3029</v>
      </c>
    </row>
    <row r="1119" spans="1:23" ht="27" customHeight="1" x14ac:dyDescent="0.25">
      <c r="A1119" s="47">
        <v>1107</v>
      </c>
      <c r="B1119" s="42" t="s">
        <v>728</v>
      </c>
      <c r="C1119" s="40" t="s">
        <v>28</v>
      </c>
      <c r="D1119" s="20">
        <v>1</v>
      </c>
      <c r="E1119" s="49">
        <v>382.45283999999998</v>
      </c>
      <c r="F1119" s="39">
        <f t="shared" si="153"/>
        <v>382.45283999999998</v>
      </c>
      <c r="G1119" s="52">
        <v>355.51</v>
      </c>
      <c r="H1119" s="54">
        <f t="shared" si="154"/>
        <v>355.51</v>
      </c>
      <c r="I1119" s="52">
        <v>385.45</v>
      </c>
      <c r="J1119" s="55">
        <f t="shared" si="155"/>
        <v>385.45</v>
      </c>
      <c r="K1119" s="41"/>
      <c r="L1119" s="41"/>
      <c r="M1119" s="41"/>
      <c r="N1119" s="41"/>
      <c r="O1119" s="41"/>
      <c r="P1119" s="41"/>
      <c r="Q1119" s="21">
        <f t="shared" si="156"/>
        <v>374.47</v>
      </c>
      <c r="R1119" s="24">
        <f t="shared" si="157"/>
        <v>3</v>
      </c>
      <c r="S1119" s="24">
        <f t="shared" si="158"/>
        <v>16.488901334922225</v>
      </c>
      <c r="T1119" s="25">
        <f t="shared" si="159"/>
        <v>4.403263635250414</v>
      </c>
      <c r="U1119" s="25" t="str">
        <f t="shared" si="160"/>
        <v>ОДН</v>
      </c>
      <c r="V1119" s="26">
        <f t="shared" si="161"/>
        <v>374.47</v>
      </c>
      <c r="W1119" s="57" t="s">
        <v>3030</v>
      </c>
    </row>
    <row r="1120" spans="1:23" ht="27" customHeight="1" x14ac:dyDescent="0.25">
      <c r="A1120" s="47">
        <v>1108</v>
      </c>
      <c r="B1120" s="42" t="s">
        <v>729</v>
      </c>
      <c r="C1120" s="40" t="s">
        <v>28</v>
      </c>
      <c r="D1120" s="20">
        <v>1</v>
      </c>
      <c r="E1120" s="49">
        <v>621.78360999999995</v>
      </c>
      <c r="F1120" s="39">
        <f t="shared" si="153"/>
        <v>621.78360999999995</v>
      </c>
      <c r="G1120" s="52">
        <v>579.67999999999995</v>
      </c>
      <c r="H1120" s="54">
        <f t="shared" si="154"/>
        <v>579.67999999999995</v>
      </c>
      <c r="I1120" s="52">
        <v>628.5</v>
      </c>
      <c r="J1120" s="55">
        <f t="shared" si="155"/>
        <v>628.5</v>
      </c>
      <c r="K1120" s="41"/>
      <c r="L1120" s="41"/>
      <c r="M1120" s="41"/>
      <c r="N1120" s="41"/>
      <c r="O1120" s="41"/>
      <c r="P1120" s="41"/>
      <c r="Q1120" s="21">
        <f t="shared" si="156"/>
        <v>609.99</v>
      </c>
      <c r="R1120" s="24">
        <f t="shared" si="157"/>
        <v>3</v>
      </c>
      <c r="S1120" s="24">
        <f t="shared" si="158"/>
        <v>26.461343851287126</v>
      </c>
      <c r="T1120" s="25">
        <f t="shared" si="159"/>
        <v>4.3379963362165164</v>
      </c>
      <c r="U1120" s="25" t="str">
        <f t="shared" si="160"/>
        <v>ОДН</v>
      </c>
      <c r="V1120" s="26">
        <f t="shared" si="161"/>
        <v>609.99</v>
      </c>
      <c r="W1120" s="57" t="s">
        <v>3031</v>
      </c>
    </row>
    <row r="1121" spans="1:23" ht="27" customHeight="1" x14ac:dyDescent="0.25">
      <c r="A1121" s="47">
        <v>1109</v>
      </c>
      <c r="B1121" s="42" t="s">
        <v>730</v>
      </c>
      <c r="C1121" s="40" t="s">
        <v>28</v>
      </c>
      <c r="D1121" s="20">
        <v>1</v>
      </c>
      <c r="E1121" s="49">
        <v>1628.8206</v>
      </c>
      <c r="F1121" s="39">
        <f t="shared" si="153"/>
        <v>1628.8206</v>
      </c>
      <c r="G1121" s="51">
        <v>1512.59</v>
      </c>
      <c r="H1121" s="54">
        <f t="shared" si="154"/>
        <v>1512.59</v>
      </c>
      <c r="I1121" s="51">
        <v>1639.97</v>
      </c>
      <c r="J1121" s="55">
        <f t="shared" si="155"/>
        <v>1639.97</v>
      </c>
      <c r="K1121" s="41"/>
      <c r="L1121" s="41"/>
      <c r="M1121" s="41"/>
      <c r="N1121" s="41"/>
      <c r="O1121" s="41"/>
      <c r="P1121" s="41"/>
      <c r="Q1121" s="21">
        <f t="shared" si="156"/>
        <v>1593.79</v>
      </c>
      <c r="R1121" s="24">
        <f t="shared" si="157"/>
        <v>3</v>
      </c>
      <c r="S1121" s="24">
        <f t="shared" si="158"/>
        <v>70.544933681874056</v>
      </c>
      <c r="T1121" s="25">
        <f t="shared" si="159"/>
        <v>4.4262376901520311</v>
      </c>
      <c r="U1121" s="25" t="str">
        <f t="shared" si="160"/>
        <v>ОДН</v>
      </c>
      <c r="V1121" s="26">
        <f t="shared" si="161"/>
        <v>1593.79</v>
      </c>
      <c r="W1121" s="57" t="s">
        <v>3032</v>
      </c>
    </row>
    <row r="1122" spans="1:23" ht="27" customHeight="1" x14ac:dyDescent="0.25">
      <c r="A1122" s="47">
        <v>1110</v>
      </c>
      <c r="B1122" s="42" t="s">
        <v>731</v>
      </c>
      <c r="C1122" s="40" t="s">
        <v>28</v>
      </c>
      <c r="D1122" s="20">
        <v>1</v>
      </c>
      <c r="E1122" s="49">
        <v>2266.5879</v>
      </c>
      <c r="F1122" s="39">
        <f t="shared" si="153"/>
        <v>2266.5879</v>
      </c>
      <c r="G1122" s="51">
        <v>2117.27</v>
      </c>
      <c r="H1122" s="54">
        <f t="shared" si="154"/>
        <v>2117.27</v>
      </c>
      <c r="I1122" s="51">
        <v>2295.56</v>
      </c>
      <c r="J1122" s="55">
        <f t="shared" si="155"/>
        <v>2295.56</v>
      </c>
      <c r="K1122" s="41"/>
      <c r="L1122" s="41"/>
      <c r="M1122" s="41"/>
      <c r="N1122" s="41"/>
      <c r="O1122" s="41"/>
      <c r="P1122" s="41"/>
      <c r="Q1122" s="21">
        <f t="shared" si="156"/>
        <v>2226.4699999999998</v>
      </c>
      <c r="R1122" s="24">
        <f t="shared" si="157"/>
        <v>3</v>
      </c>
      <c r="S1122" s="24">
        <f t="shared" si="158"/>
        <v>95.675268487760192</v>
      </c>
      <c r="T1122" s="25">
        <f t="shared" si="159"/>
        <v>4.2971730356914843</v>
      </c>
      <c r="U1122" s="25" t="str">
        <f t="shared" si="160"/>
        <v>ОДН</v>
      </c>
      <c r="V1122" s="26">
        <f t="shared" si="161"/>
        <v>2226.4699999999998</v>
      </c>
      <c r="W1122" s="57" t="s">
        <v>3033</v>
      </c>
    </row>
    <row r="1123" spans="1:23" ht="27" customHeight="1" x14ac:dyDescent="0.25">
      <c r="A1123" s="47">
        <v>1111</v>
      </c>
      <c r="B1123" s="42" t="s">
        <v>732</v>
      </c>
      <c r="C1123" s="40" t="s">
        <v>28</v>
      </c>
      <c r="D1123" s="20">
        <v>1</v>
      </c>
      <c r="E1123" s="49">
        <v>1006.74</v>
      </c>
      <c r="F1123" s="39">
        <f t="shared" si="153"/>
        <v>1006.74</v>
      </c>
      <c r="G1123" s="52">
        <v>937.65</v>
      </c>
      <c r="H1123" s="54">
        <f t="shared" si="154"/>
        <v>937.65</v>
      </c>
      <c r="I1123" s="51">
        <v>1016.61</v>
      </c>
      <c r="J1123" s="55">
        <f t="shared" si="155"/>
        <v>1016.61</v>
      </c>
      <c r="K1123" s="41"/>
      <c r="L1123" s="41"/>
      <c r="M1123" s="41"/>
      <c r="N1123" s="41"/>
      <c r="O1123" s="41"/>
      <c r="P1123" s="41"/>
      <c r="Q1123" s="21">
        <f t="shared" si="156"/>
        <v>987</v>
      </c>
      <c r="R1123" s="24">
        <f t="shared" si="157"/>
        <v>3</v>
      </c>
      <c r="S1123" s="24">
        <f t="shared" si="158"/>
        <v>43.022332572746471</v>
      </c>
      <c r="T1123" s="25">
        <f t="shared" si="159"/>
        <v>4.3588989435406758</v>
      </c>
      <c r="U1123" s="25" t="str">
        <f t="shared" si="160"/>
        <v>ОДН</v>
      </c>
      <c r="V1123" s="26">
        <f t="shared" si="161"/>
        <v>987</v>
      </c>
      <c r="W1123" s="57" t="s">
        <v>3034</v>
      </c>
    </row>
    <row r="1124" spans="1:23" ht="27" customHeight="1" x14ac:dyDescent="0.25">
      <c r="A1124" s="47">
        <v>1112</v>
      </c>
      <c r="B1124" s="42" t="s">
        <v>732</v>
      </c>
      <c r="C1124" s="40" t="s">
        <v>28</v>
      </c>
      <c r="D1124" s="20">
        <v>1</v>
      </c>
      <c r="E1124" s="49">
        <v>1795.752</v>
      </c>
      <c r="F1124" s="39">
        <f t="shared" si="153"/>
        <v>1795.752</v>
      </c>
      <c r="G1124" s="51">
        <v>1675.8</v>
      </c>
      <c r="H1124" s="54">
        <f t="shared" si="154"/>
        <v>1675.8</v>
      </c>
      <c r="I1124" s="51">
        <v>1816.92</v>
      </c>
      <c r="J1124" s="55">
        <f t="shared" si="155"/>
        <v>1816.92</v>
      </c>
      <c r="K1124" s="41"/>
      <c r="L1124" s="41"/>
      <c r="M1124" s="41"/>
      <c r="N1124" s="41"/>
      <c r="O1124" s="41"/>
      <c r="P1124" s="41"/>
      <c r="Q1124" s="21">
        <f t="shared" si="156"/>
        <v>1762.82</v>
      </c>
      <c r="R1124" s="24">
        <f t="shared" si="157"/>
        <v>3</v>
      </c>
      <c r="S1124" s="24">
        <f t="shared" si="158"/>
        <v>76.104556447035463</v>
      </c>
      <c r="T1124" s="25">
        <f t="shared" si="159"/>
        <v>4.3172051852733384</v>
      </c>
      <c r="U1124" s="25" t="str">
        <f t="shared" si="160"/>
        <v>ОДН</v>
      </c>
      <c r="V1124" s="26">
        <f t="shared" si="161"/>
        <v>1762.82</v>
      </c>
      <c r="W1124" s="57" t="s">
        <v>3035</v>
      </c>
    </row>
    <row r="1125" spans="1:23" ht="27" customHeight="1" x14ac:dyDescent="0.25">
      <c r="A1125" s="47">
        <v>1113</v>
      </c>
      <c r="B1125" s="42" t="s">
        <v>732</v>
      </c>
      <c r="C1125" s="40" t="s">
        <v>28</v>
      </c>
      <c r="D1125" s="20">
        <v>1</v>
      </c>
      <c r="E1125" s="49">
        <v>4162.0554499999998</v>
      </c>
      <c r="F1125" s="39">
        <f t="shared" si="153"/>
        <v>4162.0554499999998</v>
      </c>
      <c r="G1125" s="51">
        <v>3872.63</v>
      </c>
      <c r="H1125" s="54">
        <f t="shared" si="154"/>
        <v>3872.63</v>
      </c>
      <c r="I1125" s="51">
        <v>4198.74</v>
      </c>
      <c r="J1125" s="55">
        <f t="shared" si="155"/>
        <v>4198.74</v>
      </c>
      <c r="K1125" s="41"/>
      <c r="L1125" s="41"/>
      <c r="M1125" s="41"/>
      <c r="N1125" s="41"/>
      <c r="O1125" s="41"/>
      <c r="P1125" s="41"/>
      <c r="Q1125" s="21">
        <f t="shared" si="156"/>
        <v>4077.81</v>
      </c>
      <c r="R1125" s="24">
        <f t="shared" si="157"/>
        <v>3</v>
      </c>
      <c r="S1125" s="24">
        <f t="shared" si="158"/>
        <v>178.63397373638418</v>
      </c>
      <c r="T1125" s="25">
        <f t="shared" si="159"/>
        <v>4.3806350402883947</v>
      </c>
      <c r="U1125" s="25" t="str">
        <f t="shared" si="160"/>
        <v>ОДН</v>
      </c>
      <c r="V1125" s="26">
        <f t="shared" si="161"/>
        <v>4077.81</v>
      </c>
      <c r="W1125" s="57" t="s">
        <v>3036</v>
      </c>
    </row>
    <row r="1126" spans="1:23" ht="27" customHeight="1" x14ac:dyDescent="0.25">
      <c r="A1126" s="47">
        <v>1114</v>
      </c>
      <c r="B1126" s="42" t="s">
        <v>732</v>
      </c>
      <c r="C1126" s="40" t="s">
        <v>28</v>
      </c>
      <c r="D1126" s="20">
        <v>1</v>
      </c>
      <c r="E1126" s="49">
        <v>5073.9233999999997</v>
      </c>
      <c r="F1126" s="39">
        <f t="shared" si="153"/>
        <v>5073.9233999999997</v>
      </c>
      <c r="G1126" s="51">
        <v>4716.47</v>
      </c>
      <c r="H1126" s="54">
        <f t="shared" si="154"/>
        <v>4716.47</v>
      </c>
      <c r="I1126" s="51">
        <v>5113.6400000000003</v>
      </c>
      <c r="J1126" s="55">
        <f t="shared" si="155"/>
        <v>5113.6400000000003</v>
      </c>
      <c r="K1126" s="41"/>
      <c r="L1126" s="41"/>
      <c r="M1126" s="41"/>
      <c r="N1126" s="41"/>
      <c r="O1126" s="41"/>
      <c r="P1126" s="41"/>
      <c r="Q1126" s="21">
        <f t="shared" si="156"/>
        <v>4968.01</v>
      </c>
      <c r="R1126" s="24">
        <f t="shared" si="157"/>
        <v>3</v>
      </c>
      <c r="S1126" s="24">
        <f t="shared" si="158"/>
        <v>218.74427626747163</v>
      </c>
      <c r="T1126" s="25">
        <f t="shared" si="159"/>
        <v>4.4030562794251953</v>
      </c>
      <c r="U1126" s="25" t="str">
        <f t="shared" si="160"/>
        <v>ОДН</v>
      </c>
      <c r="V1126" s="26">
        <f t="shared" si="161"/>
        <v>4968.01</v>
      </c>
      <c r="W1126" s="57" t="s">
        <v>3037</v>
      </c>
    </row>
    <row r="1127" spans="1:23" ht="27" customHeight="1" x14ac:dyDescent="0.25">
      <c r="A1127" s="47">
        <v>1115</v>
      </c>
      <c r="B1127" s="42" t="s">
        <v>732</v>
      </c>
      <c r="C1127" s="40" t="s">
        <v>28</v>
      </c>
      <c r="D1127" s="20">
        <v>1</v>
      </c>
      <c r="E1127" s="49">
        <v>9267.1426499999998</v>
      </c>
      <c r="F1127" s="39">
        <f t="shared" si="153"/>
        <v>9267.1426499999998</v>
      </c>
      <c r="G1127" s="51">
        <v>8639.6299999999992</v>
      </c>
      <c r="H1127" s="54">
        <f t="shared" si="154"/>
        <v>8639.6299999999992</v>
      </c>
      <c r="I1127" s="51">
        <v>9367.18</v>
      </c>
      <c r="J1127" s="55">
        <f t="shared" si="155"/>
        <v>9367.18</v>
      </c>
      <c r="K1127" s="41"/>
      <c r="L1127" s="41"/>
      <c r="M1127" s="41"/>
      <c r="N1127" s="41"/>
      <c r="O1127" s="41"/>
      <c r="P1127" s="41"/>
      <c r="Q1127" s="21">
        <f t="shared" si="156"/>
        <v>9091.32</v>
      </c>
      <c r="R1127" s="24">
        <f t="shared" si="157"/>
        <v>3</v>
      </c>
      <c r="S1127" s="24">
        <f t="shared" si="158"/>
        <v>394.35783240162948</v>
      </c>
      <c r="T1127" s="25">
        <f t="shared" si="159"/>
        <v>4.3377400905658305</v>
      </c>
      <c r="U1127" s="25" t="str">
        <f t="shared" si="160"/>
        <v>ОДН</v>
      </c>
      <c r="V1127" s="26">
        <f t="shared" si="161"/>
        <v>9091.32</v>
      </c>
      <c r="W1127" s="57" t="s">
        <v>3038</v>
      </c>
    </row>
    <row r="1128" spans="1:23" ht="27" customHeight="1" x14ac:dyDescent="0.25">
      <c r="A1128" s="47">
        <v>1116</v>
      </c>
      <c r="B1128" s="42" t="s">
        <v>733</v>
      </c>
      <c r="C1128" s="40" t="s">
        <v>28</v>
      </c>
      <c r="D1128" s="20">
        <v>1</v>
      </c>
      <c r="E1128" s="49">
        <v>3484.0822499999999</v>
      </c>
      <c r="F1128" s="39">
        <f t="shared" si="153"/>
        <v>3484.0822499999999</v>
      </c>
      <c r="G1128" s="51">
        <v>3235.46</v>
      </c>
      <c r="H1128" s="54">
        <f t="shared" si="154"/>
        <v>3235.46</v>
      </c>
      <c r="I1128" s="51">
        <v>3507.92</v>
      </c>
      <c r="J1128" s="55">
        <f t="shared" si="155"/>
        <v>3507.92</v>
      </c>
      <c r="K1128" s="41"/>
      <c r="L1128" s="41"/>
      <c r="M1128" s="41"/>
      <c r="N1128" s="41"/>
      <c r="O1128" s="41"/>
      <c r="P1128" s="41"/>
      <c r="Q1128" s="21">
        <f t="shared" si="156"/>
        <v>3409.15</v>
      </c>
      <c r="R1128" s="24">
        <f t="shared" si="157"/>
        <v>3</v>
      </c>
      <c r="S1128" s="24">
        <f t="shared" si="158"/>
        <v>150.89494870614868</v>
      </c>
      <c r="T1128" s="25">
        <f t="shared" si="159"/>
        <v>4.4261751083451495</v>
      </c>
      <c r="U1128" s="25" t="str">
        <f t="shared" si="160"/>
        <v>ОДН</v>
      </c>
      <c r="V1128" s="26">
        <f t="shared" si="161"/>
        <v>3409.15</v>
      </c>
      <c r="W1128" s="57" t="s">
        <v>3039</v>
      </c>
    </row>
    <row r="1129" spans="1:23" ht="27" customHeight="1" x14ac:dyDescent="0.25">
      <c r="A1129" s="47">
        <v>1117</v>
      </c>
      <c r="B1129" s="42" t="s">
        <v>734</v>
      </c>
      <c r="C1129" s="40" t="s">
        <v>28</v>
      </c>
      <c r="D1129" s="20">
        <v>1</v>
      </c>
      <c r="E1129" s="49">
        <v>5268.7718999999997</v>
      </c>
      <c r="F1129" s="39">
        <f t="shared" si="153"/>
        <v>5268.7718999999997</v>
      </c>
      <c r="G1129" s="51">
        <v>4921.67</v>
      </c>
      <c r="H1129" s="54">
        <f t="shared" si="154"/>
        <v>4921.67</v>
      </c>
      <c r="I1129" s="51">
        <v>5336.12</v>
      </c>
      <c r="J1129" s="55">
        <f t="shared" si="155"/>
        <v>5336.12</v>
      </c>
      <c r="K1129" s="41"/>
      <c r="L1129" s="41"/>
      <c r="M1129" s="41"/>
      <c r="N1129" s="41"/>
      <c r="O1129" s="41"/>
      <c r="P1129" s="41"/>
      <c r="Q1129" s="21">
        <f t="shared" si="156"/>
        <v>5175.5200000000004</v>
      </c>
      <c r="R1129" s="24">
        <f t="shared" si="157"/>
        <v>3</v>
      </c>
      <c r="S1129" s="24">
        <f t="shared" si="158"/>
        <v>222.40514759511512</v>
      </c>
      <c r="T1129" s="25">
        <f t="shared" si="159"/>
        <v>4.2972522103115267</v>
      </c>
      <c r="U1129" s="25" t="str">
        <f t="shared" si="160"/>
        <v>ОДН</v>
      </c>
      <c r="V1129" s="26">
        <f t="shared" si="161"/>
        <v>5175.5200000000004</v>
      </c>
      <c r="W1129" s="57" t="s">
        <v>3040</v>
      </c>
    </row>
    <row r="1130" spans="1:23" ht="27" customHeight="1" x14ac:dyDescent="0.25">
      <c r="A1130" s="47">
        <v>1118</v>
      </c>
      <c r="B1130" s="42" t="s">
        <v>735</v>
      </c>
      <c r="C1130" s="40" t="s">
        <v>28</v>
      </c>
      <c r="D1130" s="20">
        <v>1</v>
      </c>
      <c r="E1130" s="49">
        <v>1467.27</v>
      </c>
      <c r="F1130" s="39">
        <f t="shared" si="153"/>
        <v>1467.27</v>
      </c>
      <c r="G1130" s="51">
        <v>1366.58</v>
      </c>
      <c r="H1130" s="54">
        <f t="shared" si="154"/>
        <v>1366.58</v>
      </c>
      <c r="I1130" s="51">
        <v>1481.66</v>
      </c>
      <c r="J1130" s="55">
        <f t="shared" si="155"/>
        <v>1481.66</v>
      </c>
      <c r="K1130" s="41"/>
      <c r="L1130" s="41"/>
      <c r="M1130" s="41"/>
      <c r="N1130" s="41"/>
      <c r="O1130" s="41"/>
      <c r="P1130" s="41"/>
      <c r="Q1130" s="21">
        <f t="shared" si="156"/>
        <v>1438.5</v>
      </c>
      <c r="R1130" s="24">
        <f t="shared" si="157"/>
        <v>3</v>
      </c>
      <c r="S1130" s="24">
        <f t="shared" si="158"/>
        <v>62.701614413027741</v>
      </c>
      <c r="T1130" s="25">
        <f t="shared" si="159"/>
        <v>4.3588192153651537</v>
      </c>
      <c r="U1130" s="25" t="str">
        <f t="shared" si="160"/>
        <v>ОДН</v>
      </c>
      <c r="V1130" s="26">
        <f t="shared" si="161"/>
        <v>1438.5</v>
      </c>
      <c r="W1130" s="57" t="s">
        <v>3041</v>
      </c>
    </row>
    <row r="1131" spans="1:23" ht="27" customHeight="1" x14ac:dyDescent="0.25">
      <c r="A1131" s="47">
        <v>1119</v>
      </c>
      <c r="B1131" s="42" t="s">
        <v>736</v>
      </c>
      <c r="C1131" s="40" t="s">
        <v>28</v>
      </c>
      <c r="D1131" s="20">
        <v>1</v>
      </c>
      <c r="E1131" s="49">
        <v>396.51100000000002</v>
      </c>
      <c r="F1131" s="39">
        <f t="shared" si="153"/>
        <v>396.51100000000002</v>
      </c>
      <c r="G1131" s="52">
        <v>370.03</v>
      </c>
      <c r="H1131" s="54">
        <f t="shared" si="154"/>
        <v>370.03</v>
      </c>
      <c r="I1131" s="52">
        <v>401.19</v>
      </c>
      <c r="J1131" s="55">
        <f t="shared" si="155"/>
        <v>401.19</v>
      </c>
      <c r="K1131" s="41"/>
      <c r="L1131" s="41"/>
      <c r="M1131" s="41"/>
      <c r="N1131" s="41"/>
      <c r="O1131" s="41"/>
      <c r="P1131" s="41"/>
      <c r="Q1131" s="21">
        <f t="shared" si="156"/>
        <v>389.24</v>
      </c>
      <c r="R1131" s="24">
        <f t="shared" si="157"/>
        <v>3</v>
      </c>
      <c r="S1131" s="24">
        <f t="shared" si="158"/>
        <v>16.803184832048974</v>
      </c>
      <c r="T1131" s="25">
        <f t="shared" si="159"/>
        <v>4.3169213934973216</v>
      </c>
      <c r="U1131" s="25" t="str">
        <f t="shared" si="160"/>
        <v>ОДН</v>
      </c>
      <c r="V1131" s="26">
        <f t="shared" si="161"/>
        <v>389.24</v>
      </c>
      <c r="W1131" s="57" t="s">
        <v>3042</v>
      </c>
    </row>
    <row r="1132" spans="1:23" ht="27" customHeight="1" x14ac:dyDescent="0.25">
      <c r="A1132" s="47">
        <v>1120</v>
      </c>
      <c r="B1132" s="42" t="s">
        <v>737</v>
      </c>
      <c r="C1132" s="40" t="s">
        <v>28</v>
      </c>
      <c r="D1132" s="20">
        <v>1</v>
      </c>
      <c r="E1132" s="49">
        <v>734.44001399999979</v>
      </c>
      <c r="F1132" s="39">
        <f t="shared" si="153"/>
        <v>734.44001399999979</v>
      </c>
      <c r="G1132" s="52">
        <v>683.37</v>
      </c>
      <c r="H1132" s="54">
        <f t="shared" si="154"/>
        <v>683.37</v>
      </c>
      <c r="I1132" s="52">
        <v>740.91</v>
      </c>
      <c r="J1132" s="55">
        <f t="shared" si="155"/>
        <v>740.91</v>
      </c>
      <c r="K1132" s="41"/>
      <c r="L1132" s="41"/>
      <c r="M1132" s="41"/>
      <c r="N1132" s="41"/>
      <c r="O1132" s="41"/>
      <c r="P1132" s="41"/>
      <c r="Q1132" s="21">
        <f t="shared" si="156"/>
        <v>719.57</v>
      </c>
      <c r="R1132" s="24">
        <f t="shared" si="157"/>
        <v>3</v>
      </c>
      <c r="S1132" s="24">
        <f t="shared" si="158"/>
        <v>31.519461578207427</v>
      </c>
      <c r="T1132" s="25">
        <f t="shared" si="159"/>
        <v>4.3803190208329168</v>
      </c>
      <c r="U1132" s="25" t="str">
        <f t="shared" si="160"/>
        <v>ОДН</v>
      </c>
      <c r="V1132" s="26">
        <f t="shared" si="161"/>
        <v>719.57</v>
      </c>
      <c r="W1132" s="57" t="s">
        <v>3043</v>
      </c>
    </row>
    <row r="1133" spans="1:23" ht="27" customHeight="1" x14ac:dyDescent="0.25">
      <c r="A1133" s="47">
        <v>1121</v>
      </c>
      <c r="B1133" s="42" t="s">
        <v>738</v>
      </c>
      <c r="C1133" s="40" t="s">
        <v>28</v>
      </c>
      <c r="D1133" s="20">
        <v>1</v>
      </c>
      <c r="E1133" s="49">
        <v>6608.9162999999999</v>
      </c>
      <c r="F1133" s="39">
        <f t="shared" si="153"/>
        <v>6608.9162999999999</v>
      </c>
      <c r="G1133" s="51">
        <v>6143.32</v>
      </c>
      <c r="H1133" s="54">
        <f t="shared" si="154"/>
        <v>6143.32</v>
      </c>
      <c r="I1133" s="51">
        <v>6660.65</v>
      </c>
      <c r="J1133" s="55">
        <f t="shared" si="155"/>
        <v>6660.65</v>
      </c>
      <c r="K1133" s="41"/>
      <c r="L1133" s="41"/>
      <c r="M1133" s="41"/>
      <c r="N1133" s="41"/>
      <c r="O1133" s="41"/>
      <c r="P1133" s="41"/>
      <c r="Q1133" s="21">
        <f t="shared" si="156"/>
        <v>6470.96</v>
      </c>
      <c r="R1133" s="24">
        <f t="shared" si="157"/>
        <v>3</v>
      </c>
      <c r="S1133" s="24">
        <f t="shared" si="158"/>
        <v>284.92297767088741</v>
      </c>
      <c r="T1133" s="25">
        <f t="shared" si="159"/>
        <v>4.4031021312276293</v>
      </c>
      <c r="U1133" s="25" t="str">
        <f t="shared" si="160"/>
        <v>ОДН</v>
      </c>
      <c r="V1133" s="26">
        <f t="shared" si="161"/>
        <v>6470.96</v>
      </c>
      <c r="W1133" s="57" t="s">
        <v>3044</v>
      </c>
    </row>
    <row r="1134" spans="1:23" ht="27" customHeight="1" x14ac:dyDescent="0.25">
      <c r="A1134" s="47">
        <v>1122</v>
      </c>
      <c r="B1134" s="42" t="s">
        <v>739</v>
      </c>
      <c r="C1134" s="40" t="s">
        <v>28</v>
      </c>
      <c r="D1134" s="20">
        <v>1</v>
      </c>
      <c r="E1134" s="49">
        <v>1981.5473999999999</v>
      </c>
      <c r="F1134" s="39">
        <f t="shared" si="153"/>
        <v>1981.5473999999999</v>
      </c>
      <c r="G1134" s="51">
        <v>1847.37</v>
      </c>
      <c r="H1134" s="54">
        <f t="shared" si="154"/>
        <v>1847.37</v>
      </c>
      <c r="I1134" s="51">
        <v>2002.94</v>
      </c>
      <c r="J1134" s="55">
        <f t="shared" si="155"/>
        <v>2002.94</v>
      </c>
      <c r="K1134" s="41"/>
      <c r="L1134" s="41"/>
      <c r="M1134" s="41"/>
      <c r="N1134" s="41"/>
      <c r="O1134" s="41"/>
      <c r="P1134" s="41"/>
      <c r="Q1134" s="21">
        <f t="shared" si="156"/>
        <v>1943.95</v>
      </c>
      <c r="R1134" s="24">
        <f t="shared" si="157"/>
        <v>3</v>
      </c>
      <c r="S1134" s="24">
        <f t="shared" si="158"/>
        <v>84.324020856337313</v>
      </c>
      <c r="T1134" s="25">
        <f t="shared" si="159"/>
        <v>4.3377669619248085</v>
      </c>
      <c r="U1134" s="25" t="str">
        <f t="shared" si="160"/>
        <v>ОДН</v>
      </c>
      <c r="V1134" s="26">
        <f t="shared" si="161"/>
        <v>1943.95</v>
      </c>
      <c r="W1134" s="57" t="s">
        <v>3045</v>
      </c>
    </row>
    <row r="1135" spans="1:23" ht="27" customHeight="1" x14ac:dyDescent="0.2">
      <c r="A1135" s="47">
        <v>1123</v>
      </c>
      <c r="B1135" s="43" t="s">
        <v>740</v>
      </c>
      <c r="C1135" s="40" t="s">
        <v>28</v>
      </c>
      <c r="D1135" s="20">
        <v>1</v>
      </c>
      <c r="E1135" s="49">
        <v>295.39125000000001</v>
      </c>
      <c r="F1135" s="39">
        <f t="shared" si="153"/>
        <v>295.39125000000001</v>
      </c>
      <c r="G1135" s="52">
        <v>274.31</v>
      </c>
      <c r="H1135" s="54">
        <f t="shared" si="154"/>
        <v>274.31</v>
      </c>
      <c r="I1135" s="52">
        <v>297.41000000000003</v>
      </c>
      <c r="J1135" s="55">
        <f t="shared" si="155"/>
        <v>297.41000000000003</v>
      </c>
      <c r="K1135" s="41"/>
      <c r="L1135" s="41"/>
      <c r="M1135" s="41"/>
      <c r="N1135" s="41"/>
      <c r="O1135" s="41"/>
      <c r="P1135" s="41"/>
      <c r="Q1135" s="21">
        <f t="shared" si="156"/>
        <v>289.04000000000002</v>
      </c>
      <c r="R1135" s="24">
        <f t="shared" si="157"/>
        <v>3</v>
      </c>
      <c r="S1135" s="24">
        <f t="shared" si="158"/>
        <v>12.79390824889917</v>
      </c>
      <c r="T1135" s="25">
        <f t="shared" si="159"/>
        <v>4.4263452286531866</v>
      </c>
      <c r="U1135" s="25" t="str">
        <f t="shared" si="160"/>
        <v>ОДН</v>
      </c>
      <c r="V1135" s="26">
        <f t="shared" si="161"/>
        <v>289.04000000000002</v>
      </c>
      <c r="W1135" s="58" t="s">
        <v>3046</v>
      </c>
    </row>
    <row r="1136" spans="1:23" ht="27" customHeight="1" x14ac:dyDescent="0.2">
      <c r="A1136" s="47">
        <v>1124</v>
      </c>
      <c r="B1136" s="43" t="s">
        <v>741</v>
      </c>
      <c r="C1136" s="40" t="s">
        <v>28</v>
      </c>
      <c r="D1136" s="20">
        <v>1</v>
      </c>
      <c r="E1136" s="49">
        <v>1807.87005</v>
      </c>
      <c r="F1136" s="39">
        <f t="shared" si="153"/>
        <v>1807.87005</v>
      </c>
      <c r="G1136" s="51">
        <v>1688.77</v>
      </c>
      <c r="H1136" s="54">
        <f t="shared" si="154"/>
        <v>1688.77</v>
      </c>
      <c r="I1136" s="51">
        <v>1830.98</v>
      </c>
      <c r="J1136" s="55">
        <f t="shared" si="155"/>
        <v>1830.98</v>
      </c>
      <c r="K1136" s="41"/>
      <c r="L1136" s="41"/>
      <c r="M1136" s="41"/>
      <c r="N1136" s="41"/>
      <c r="O1136" s="41"/>
      <c r="P1136" s="41"/>
      <c r="Q1136" s="21">
        <f t="shared" si="156"/>
        <v>1775.87</v>
      </c>
      <c r="R1136" s="24">
        <f t="shared" si="157"/>
        <v>3</v>
      </c>
      <c r="S1136" s="24">
        <f t="shared" si="158"/>
        <v>76.313581032482361</v>
      </c>
      <c r="T1136" s="25">
        <f t="shared" si="159"/>
        <v>4.2972504199340245</v>
      </c>
      <c r="U1136" s="25" t="str">
        <f t="shared" si="160"/>
        <v>ОДН</v>
      </c>
      <c r="V1136" s="26">
        <f t="shared" si="161"/>
        <v>1775.87</v>
      </c>
      <c r="W1136" s="61" t="s">
        <v>3047</v>
      </c>
    </row>
    <row r="1137" spans="1:23" ht="27" customHeight="1" x14ac:dyDescent="0.2">
      <c r="A1137" s="47">
        <v>1125</v>
      </c>
      <c r="B1137" s="43" t="s">
        <v>742</v>
      </c>
      <c r="C1137" s="40" t="s">
        <v>28</v>
      </c>
      <c r="D1137" s="20">
        <v>1</v>
      </c>
      <c r="E1137" s="49">
        <v>862.15499999999997</v>
      </c>
      <c r="F1137" s="39">
        <f t="shared" si="153"/>
        <v>862.15499999999997</v>
      </c>
      <c r="G1137" s="52">
        <v>802.99</v>
      </c>
      <c r="H1137" s="54">
        <f t="shared" si="154"/>
        <v>802.99</v>
      </c>
      <c r="I1137" s="52">
        <v>870.61</v>
      </c>
      <c r="J1137" s="55">
        <f t="shared" si="155"/>
        <v>870.61</v>
      </c>
      <c r="K1137" s="41"/>
      <c r="L1137" s="41"/>
      <c r="M1137" s="41"/>
      <c r="N1137" s="41"/>
      <c r="O1137" s="41"/>
      <c r="P1137" s="41"/>
      <c r="Q1137" s="21">
        <f t="shared" si="156"/>
        <v>845.25</v>
      </c>
      <c r="R1137" s="24">
        <f t="shared" si="157"/>
        <v>3</v>
      </c>
      <c r="S1137" s="24">
        <f t="shared" si="158"/>
        <v>36.843019861298011</v>
      </c>
      <c r="T1137" s="25">
        <f t="shared" si="159"/>
        <v>4.358831098645136</v>
      </c>
      <c r="U1137" s="25" t="str">
        <f t="shared" si="160"/>
        <v>ОДН</v>
      </c>
      <c r="V1137" s="26">
        <f t="shared" si="161"/>
        <v>845.25</v>
      </c>
      <c r="W1137" s="61" t="s">
        <v>3048</v>
      </c>
    </row>
    <row r="1138" spans="1:23" ht="27" customHeight="1" x14ac:dyDescent="0.25">
      <c r="A1138" s="47">
        <v>1126</v>
      </c>
      <c r="B1138" s="42" t="s">
        <v>743</v>
      </c>
      <c r="C1138" s="40" t="s">
        <v>28</v>
      </c>
      <c r="D1138" s="20">
        <v>1</v>
      </c>
      <c r="E1138" s="49">
        <v>5481.3191999999999</v>
      </c>
      <c r="F1138" s="39">
        <f t="shared" si="153"/>
        <v>5481.3191999999999</v>
      </c>
      <c r="G1138" s="51">
        <v>5115.18</v>
      </c>
      <c r="H1138" s="54">
        <f t="shared" si="154"/>
        <v>5115.18</v>
      </c>
      <c r="I1138" s="51">
        <v>5545.93</v>
      </c>
      <c r="J1138" s="55">
        <f t="shared" si="155"/>
        <v>5545.93</v>
      </c>
      <c r="K1138" s="41"/>
      <c r="L1138" s="41"/>
      <c r="M1138" s="41"/>
      <c r="N1138" s="41"/>
      <c r="O1138" s="41"/>
      <c r="P1138" s="41"/>
      <c r="Q1138" s="21">
        <f t="shared" si="156"/>
        <v>5380.81</v>
      </c>
      <c r="R1138" s="24">
        <f t="shared" si="157"/>
        <v>3</v>
      </c>
      <c r="S1138" s="24">
        <f t="shared" si="158"/>
        <v>232.29938719746971</v>
      </c>
      <c r="T1138" s="25">
        <f t="shared" si="159"/>
        <v>4.3171824910649086</v>
      </c>
      <c r="U1138" s="25" t="str">
        <f t="shared" si="160"/>
        <v>ОДН</v>
      </c>
      <c r="V1138" s="26">
        <f t="shared" si="161"/>
        <v>5380.81</v>
      </c>
      <c r="W1138" s="57" t="s">
        <v>3049</v>
      </c>
    </row>
    <row r="1139" spans="1:23" ht="27" customHeight="1" x14ac:dyDescent="0.2">
      <c r="A1139" s="47">
        <v>1127</v>
      </c>
      <c r="B1139" s="43" t="s">
        <v>744</v>
      </c>
      <c r="C1139" s="40" t="s">
        <v>28</v>
      </c>
      <c r="D1139" s="20">
        <v>1</v>
      </c>
      <c r="E1139" s="49">
        <v>4018.5028499999999</v>
      </c>
      <c r="F1139" s="39">
        <f t="shared" si="153"/>
        <v>4018.5028499999999</v>
      </c>
      <c r="G1139" s="51">
        <v>3739.06</v>
      </c>
      <c r="H1139" s="54">
        <f t="shared" si="154"/>
        <v>3739.06</v>
      </c>
      <c r="I1139" s="51">
        <v>4053.93</v>
      </c>
      <c r="J1139" s="55">
        <f t="shared" si="155"/>
        <v>4053.93</v>
      </c>
      <c r="K1139" s="41"/>
      <c r="L1139" s="41"/>
      <c r="M1139" s="41"/>
      <c r="N1139" s="41"/>
      <c r="O1139" s="41"/>
      <c r="P1139" s="41"/>
      <c r="Q1139" s="21">
        <f t="shared" si="156"/>
        <v>3937.16</v>
      </c>
      <c r="R1139" s="24">
        <f t="shared" si="157"/>
        <v>3</v>
      </c>
      <c r="S1139" s="24">
        <f t="shared" si="158"/>
        <v>172.47536366989121</v>
      </c>
      <c r="T1139" s="25">
        <f t="shared" si="159"/>
        <v>4.3807049667753208</v>
      </c>
      <c r="U1139" s="25" t="str">
        <f t="shared" si="160"/>
        <v>ОДН</v>
      </c>
      <c r="V1139" s="26">
        <f t="shared" si="161"/>
        <v>3937.16</v>
      </c>
      <c r="W1139" s="58" t="s">
        <v>3050</v>
      </c>
    </row>
    <row r="1140" spans="1:23" ht="27" customHeight="1" x14ac:dyDescent="0.25">
      <c r="A1140" s="47">
        <v>1128</v>
      </c>
      <c r="B1140" s="42" t="s">
        <v>745</v>
      </c>
      <c r="C1140" s="40" t="s">
        <v>28</v>
      </c>
      <c r="D1140" s="20">
        <v>1</v>
      </c>
      <c r="E1140" s="49">
        <v>13492.597299999999</v>
      </c>
      <c r="F1140" s="39">
        <f t="shared" si="153"/>
        <v>13492.597299999999</v>
      </c>
      <c r="G1140" s="51">
        <v>12542.04</v>
      </c>
      <c r="H1140" s="54">
        <f t="shared" si="154"/>
        <v>12542.04</v>
      </c>
      <c r="I1140" s="51">
        <v>13598.21</v>
      </c>
      <c r="J1140" s="55">
        <f t="shared" si="155"/>
        <v>13598.21</v>
      </c>
      <c r="K1140" s="41"/>
      <c r="L1140" s="41"/>
      <c r="M1140" s="41"/>
      <c r="N1140" s="41"/>
      <c r="O1140" s="41"/>
      <c r="P1140" s="41"/>
      <c r="Q1140" s="21">
        <f t="shared" si="156"/>
        <v>13210.95</v>
      </c>
      <c r="R1140" s="24">
        <f t="shared" si="157"/>
        <v>3</v>
      </c>
      <c r="S1140" s="24">
        <f t="shared" si="158"/>
        <v>581.6941194894822</v>
      </c>
      <c r="T1140" s="25">
        <f t="shared" si="159"/>
        <v>4.4031210434486701</v>
      </c>
      <c r="U1140" s="25" t="str">
        <f t="shared" si="160"/>
        <v>ОДН</v>
      </c>
      <c r="V1140" s="26">
        <f t="shared" si="161"/>
        <v>13210.95</v>
      </c>
      <c r="W1140" s="57" t="s">
        <v>3051</v>
      </c>
    </row>
    <row r="1141" spans="1:23" ht="27" customHeight="1" x14ac:dyDescent="0.25">
      <c r="A1141" s="47">
        <v>1129</v>
      </c>
      <c r="B1141" s="42" t="s">
        <v>746</v>
      </c>
      <c r="C1141" s="40" t="s">
        <v>28</v>
      </c>
      <c r="D1141" s="20">
        <v>1</v>
      </c>
      <c r="E1141" s="49">
        <v>13883.7731</v>
      </c>
      <c r="F1141" s="39">
        <f t="shared" si="153"/>
        <v>13883.7731</v>
      </c>
      <c r="G1141" s="51">
        <v>12943.66</v>
      </c>
      <c r="H1141" s="54">
        <f t="shared" si="154"/>
        <v>12943.66</v>
      </c>
      <c r="I1141" s="51">
        <v>14033.65</v>
      </c>
      <c r="J1141" s="55">
        <f t="shared" si="155"/>
        <v>14033.65</v>
      </c>
      <c r="K1141" s="41"/>
      <c r="L1141" s="41"/>
      <c r="M1141" s="41"/>
      <c r="N1141" s="41"/>
      <c r="O1141" s="41"/>
      <c r="P1141" s="41"/>
      <c r="Q1141" s="21">
        <f t="shared" si="156"/>
        <v>13620.36</v>
      </c>
      <c r="R1141" s="24">
        <f t="shared" si="157"/>
        <v>3</v>
      </c>
      <c r="S1141" s="24">
        <f t="shared" si="158"/>
        <v>590.81214245799401</v>
      </c>
      <c r="T1141" s="25">
        <f t="shared" si="159"/>
        <v>4.3377131181407398</v>
      </c>
      <c r="U1141" s="25" t="str">
        <f t="shared" si="160"/>
        <v>ОДН</v>
      </c>
      <c r="V1141" s="26">
        <f t="shared" si="161"/>
        <v>13620.36</v>
      </c>
      <c r="W1141" s="57" t="s">
        <v>3052</v>
      </c>
    </row>
    <row r="1142" spans="1:23" ht="27" customHeight="1" x14ac:dyDescent="0.2">
      <c r="A1142" s="47">
        <v>1130</v>
      </c>
      <c r="B1142" s="43" t="s">
        <v>747</v>
      </c>
      <c r="C1142" s="40" t="s">
        <v>28</v>
      </c>
      <c r="D1142" s="20">
        <v>1</v>
      </c>
      <c r="E1142" s="49">
        <v>7836.0265500000005</v>
      </c>
      <c r="F1142" s="39">
        <f t="shared" si="153"/>
        <v>7836.0265500000005</v>
      </c>
      <c r="G1142" s="51">
        <v>7276.86</v>
      </c>
      <c r="H1142" s="54">
        <f t="shared" si="154"/>
        <v>7276.86</v>
      </c>
      <c r="I1142" s="51">
        <v>7889.65</v>
      </c>
      <c r="J1142" s="55">
        <f t="shared" si="155"/>
        <v>7889.65</v>
      </c>
      <c r="K1142" s="41"/>
      <c r="L1142" s="41"/>
      <c r="M1142" s="41"/>
      <c r="N1142" s="41"/>
      <c r="O1142" s="41"/>
      <c r="P1142" s="41"/>
      <c r="Q1142" s="21">
        <f t="shared" si="156"/>
        <v>7667.51</v>
      </c>
      <c r="R1142" s="24">
        <f t="shared" si="157"/>
        <v>3</v>
      </c>
      <c r="S1142" s="24">
        <f t="shared" si="158"/>
        <v>339.37547769682971</v>
      </c>
      <c r="T1142" s="25">
        <f t="shared" si="159"/>
        <v>4.4261497891340174</v>
      </c>
      <c r="U1142" s="25" t="str">
        <f t="shared" si="160"/>
        <v>ОДН</v>
      </c>
      <c r="V1142" s="26">
        <f t="shared" si="161"/>
        <v>7667.51</v>
      </c>
      <c r="W1142" s="58" t="s">
        <v>3053</v>
      </c>
    </row>
    <row r="1143" spans="1:23" ht="27" customHeight="1" x14ac:dyDescent="0.2">
      <c r="A1143" s="47">
        <v>1131</v>
      </c>
      <c r="B1143" s="43" t="s">
        <v>748</v>
      </c>
      <c r="C1143" s="40" t="s">
        <v>28</v>
      </c>
      <c r="D1143" s="20">
        <v>1</v>
      </c>
      <c r="E1143" s="49">
        <v>11507.81265</v>
      </c>
      <c r="F1143" s="39">
        <f t="shared" si="153"/>
        <v>11507.81265</v>
      </c>
      <c r="G1143" s="51">
        <v>10749.68</v>
      </c>
      <c r="H1143" s="54">
        <f t="shared" si="154"/>
        <v>10749.68</v>
      </c>
      <c r="I1143" s="51">
        <v>11654.91</v>
      </c>
      <c r="J1143" s="55">
        <f t="shared" si="155"/>
        <v>11654.91</v>
      </c>
      <c r="K1143" s="41"/>
      <c r="L1143" s="41"/>
      <c r="M1143" s="41"/>
      <c r="N1143" s="41"/>
      <c r="O1143" s="41"/>
      <c r="P1143" s="41"/>
      <c r="Q1143" s="21">
        <f t="shared" si="156"/>
        <v>11304.13</v>
      </c>
      <c r="R1143" s="24">
        <f t="shared" si="157"/>
        <v>3</v>
      </c>
      <c r="S1143" s="24">
        <f t="shared" si="158"/>
        <v>485.77156813209126</v>
      </c>
      <c r="T1143" s="25">
        <f t="shared" si="159"/>
        <v>4.2972928313111343</v>
      </c>
      <c r="U1143" s="25" t="str">
        <f t="shared" si="160"/>
        <v>ОДН</v>
      </c>
      <c r="V1143" s="26">
        <f t="shared" si="161"/>
        <v>11304.13</v>
      </c>
      <c r="W1143" s="58" t="s">
        <v>3054</v>
      </c>
    </row>
    <row r="1144" spans="1:23" ht="27" customHeight="1" x14ac:dyDescent="0.25">
      <c r="A1144" s="47">
        <v>1132</v>
      </c>
      <c r="B1144" s="42" t="s">
        <v>749</v>
      </c>
      <c r="C1144" s="40" t="s">
        <v>28</v>
      </c>
      <c r="D1144" s="20">
        <v>1</v>
      </c>
      <c r="E1144" s="49">
        <v>928.55700000000002</v>
      </c>
      <c r="F1144" s="39">
        <f t="shared" si="153"/>
        <v>928.55700000000002</v>
      </c>
      <c r="G1144" s="52">
        <v>864.83</v>
      </c>
      <c r="H1144" s="54">
        <f t="shared" si="154"/>
        <v>864.83</v>
      </c>
      <c r="I1144" s="52">
        <v>937.66</v>
      </c>
      <c r="J1144" s="55">
        <f t="shared" si="155"/>
        <v>937.66</v>
      </c>
      <c r="K1144" s="41"/>
      <c r="L1144" s="41"/>
      <c r="M1144" s="41"/>
      <c r="N1144" s="41"/>
      <c r="O1144" s="41"/>
      <c r="P1144" s="41"/>
      <c r="Q1144" s="21">
        <f t="shared" si="156"/>
        <v>910.35</v>
      </c>
      <c r="R1144" s="24">
        <f t="shared" si="157"/>
        <v>3</v>
      </c>
      <c r="S1144" s="24">
        <f t="shared" si="158"/>
        <v>39.682498339948275</v>
      </c>
      <c r="T1144" s="25">
        <f t="shared" si="159"/>
        <v>4.3590375503870238</v>
      </c>
      <c r="U1144" s="25" t="str">
        <f t="shared" si="160"/>
        <v>ОДН</v>
      </c>
      <c r="V1144" s="26">
        <f t="shared" si="161"/>
        <v>910.35</v>
      </c>
      <c r="W1144" s="57" t="s">
        <v>3055</v>
      </c>
    </row>
    <row r="1145" spans="1:23" ht="27" customHeight="1" x14ac:dyDescent="0.25">
      <c r="A1145" s="47">
        <v>1133</v>
      </c>
      <c r="B1145" s="42" t="s">
        <v>750</v>
      </c>
      <c r="C1145" s="40" t="s">
        <v>28</v>
      </c>
      <c r="D1145" s="20">
        <v>1</v>
      </c>
      <c r="E1145" s="49">
        <v>1557.9981</v>
      </c>
      <c r="F1145" s="39">
        <f t="shared" si="153"/>
        <v>1557.9981</v>
      </c>
      <c r="G1145" s="51">
        <v>1453.93</v>
      </c>
      <c r="H1145" s="54">
        <f t="shared" si="154"/>
        <v>1453.93</v>
      </c>
      <c r="I1145" s="51">
        <v>1576.36</v>
      </c>
      <c r="J1145" s="55">
        <f t="shared" si="155"/>
        <v>1576.36</v>
      </c>
      <c r="K1145" s="41"/>
      <c r="L1145" s="41"/>
      <c r="M1145" s="41"/>
      <c r="N1145" s="41"/>
      <c r="O1145" s="41"/>
      <c r="P1145" s="41"/>
      <c r="Q1145" s="21">
        <f t="shared" si="156"/>
        <v>1529.43</v>
      </c>
      <c r="R1145" s="24">
        <f t="shared" si="157"/>
        <v>3</v>
      </c>
      <c r="S1145" s="24">
        <f t="shared" si="158"/>
        <v>66.025795101649408</v>
      </c>
      <c r="T1145" s="25">
        <f t="shared" si="159"/>
        <v>4.3170197460262587</v>
      </c>
      <c r="U1145" s="25" t="str">
        <f t="shared" si="160"/>
        <v>ОДН</v>
      </c>
      <c r="V1145" s="26">
        <f t="shared" si="161"/>
        <v>1529.43</v>
      </c>
      <c r="W1145" s="57" t="s">
        <v>3056</v>
      </c>
    </row>
    <row r="1146" spans="1:23" ht="27" customHeight="1" x14ac:dyDescent="0.25">
      <c r="A1146" s="47">
        <v>1134</v>
      </c>
      <c r="B1146" s="42" t="s">
        <v>751</v>
      </c>
      <c r="C1146" s="40" t="s">
        <v>28</v>
      </c>
      <c r="D1146" s="20">
        <v>1</v>
      </c>
      <c r="E1146" s="49">
        <v>4900.1873999999998</v>
      </c>
      <c r="F1146" s="39">
        <f t="shared" si="153"/>
        <v>4900.1873999999998</v>
      </c>
      <c r="G1146" s="51">
        <v>4559.43</v>
      </c>
      <c r="H1146" s="54">
        <f t="shared" si="154"/>
        <v>4559.43</v>
      </c>
      <c r="I1146" s="51">
        <v>4943.38</v>
      </c>
      <c r="J1146" s="55">
        <f t="shared" si="155"/>
        <v>4943.38</v>
      </c>
      <c r="K1146" s="41"/>
      <c r="L1146" s="41"/>
      <c r="M1146" s="41"/>
      <c r="N1146" s="41"/>
      <c r="O1146" s="41"/>
      <c r="P1146" s="41"/>
      <c r="Q1146" s="21">
        <f t="shared" si="156"/>
        <v>4801</v>
      </c>
      <c r="R1146" s="24">
        <f t="shared" si="157"/>
        <v>3</v>
      </c>
      <c r="S1146" s="24">
        <f t="shared" si="158"/>
        <v>210.31674876095798</v>
      </c>
      <c r="T1146" s="25">
        <f t="shared" si="159"/>
        <v>4.3806862895429699</v>
      </c>
      <c r="U1146" s="25" t="str">
        <f t="shared" si="160"/>
        <v>ОДН</v>
      </c>
      <c r="V1146" s="26">
        <f t="shared" si="161"/>
        <v>4801</v>
      </c>
      <c r="W1146" s="57" t="s">
        <v>3057</v>
      </c>
    </row>
    <row r="1147" spans="1:23" ht="27" customHeight="1" x14ac:dyDescent="0.25">
      <c r="A1147" s="47">
        <v>1135</v>
      </c>
      <c r="B1147" s="42" t="s">
        <v>751</v>
      </c>
      <c r="C1147" s="40" t="s">
        <v>28</v>
      </c>
      <c r="D1147" s="20">
        <v>1</v>
      </c>
      <c r="E1147" s="49">
        <v>5013.7276000000002</v>
      </c>
      <c r="F1147" s="39">
        <f t="shared" si="153"/>
        <v>5013.7276000000002</v>
      </c>
      <c r="G1147" s="51">
        <v>4660.51</v>
      </c>
      <c r="H1147" s="54">
        <f t="shared" si="154"/>
        <v>4660.51</v>
      </c>
      <c r="I1147" s="51">
        <v>5052.97</v>
      </c>
      <c r="J1147" s="55">
        <f t="shared" si="155"/>
        <v>5052.97</v>
      </c>
      <c r="K1147" s="41"/>
      <c r="L1147" s="41"/>
      <c r="M1147" s="41"/>
      <c r="N1147" s="41"/>
      <c r="O1147" s="41"/>
      <c r="P1147" s="41"/>
      <c r="Q1147" s="21">
        <f t="shared" si="156"/>
        <v>4909.07</v>
      </c>
      <c r="R1147" s="24">
        <f t="shared" si="157"/>
        <v>3</v>
      </c>
      <c r="S1147" s="24">
        <f t="shared" si="158"/>
        <v>216.15098523689409</v>
      </c>
      <c r="T1147" s="25">
        <f t="shared" si="159"/>
        <v>4.4030943791164949</v>
      </c>
      <c r="U1147" s="25" t="str">
        <f t="shared" si="160"/>
        <v>ОДН</v>
      </c>
      <c r="V1147" s="26">
        <f t="shared" si="161"/>
        <v>4909.07</v>
      </c>
      <c r="W1147" s="57" t="s">
        <v>3058</v>
      </c>
    </row>
    <row r="1148" spans="1:23" ht="27" customHeight="1" x14ac:dyDescent="0.25">
      <c r="A1148" s="47">
        <v>1136</v>
      </c>
      <c r="B1148" s="42" t="s">
        <v>751</v>
      </c>
      <c r="C1148" s="40" t="s">
        <v>28</v>
      </c>
      <c r="D1148" s="20">
        <v>1</v>
      </c>
      <c r="E1148" s="49">
        <v>6254.5710499999996</v>
      </c>
      <c r="F1148" s="39">
        <f t="shared" si="153"/>
        <v>6254.5710499999996</v>
      </c>
      <c r="G1148" s="51">
        <v>5831.05</v>
      </c>
      <c r="H1148" s="54">
        <f t="shared" si="154"/>
        <v>5831.05</v>
      </c>
      <c r="I1148" s="51">
        <v>6322.09</v>
      </c>
      <c r="J1148" s="55">
        <f t="shared" si="155"/>
        <v>6322.09</v>
      </c>
      <c r="K1148" s="41"/>
      <c r="L1148" s="41"/>
      <c r="M1148" s="41"/>
      <c r="N1148" s="41"/>
      <c r="O1148" s="41"/>
      <c r="P1148" s="41"/>
      <c r="Q1148" s="21">
        <f t="shared" si="156"/>
        <v>6135.9</v>
      </c>
      <c r="R1148" s="24">
        <f t="shared" si="157"/>
        <v>3</v>
      </c>
      <c r="S1148" s="24">
        <f t="shared" si="158"/>
        <v>266.16071902903172</v>
      </c>
      <c r="T1148" s="25">
        <f t="shared" si="159"/>
        <v>4.3377616817261</v>
      </c>
      <c r="U1148" s="25" t="str">
        <f t="shared" si="160"/>
        <v>ОДН</v>
      </c>
      <c r="V1148" s="26">
        <f t="shared" si="161"/>
        <v>6135.9</v>
      </c>
      <c r="W1148" s="57" t="s">
        <v>3059</v>
      </c>
    </row>
    <row r="1149" spans="1:23" ht="27" customHeight="1" x14ac:dyDescent="0.25">
      <c r="A1149" s="47">
        <v>1137</v>
      </c>
      <c r="B1149" s="42" t="s">
        <v>752</v>
      </c>
      <c r="C1149" s="40" t="s">
        <v>28</v>
      </c>
      <c r="D1149" s="20">
        <v>1</v>
      </c>
      <c r="E1149" s="49">
        <v>19056.034799999998</v>
      </c>
      <c r="F1149" s="39">
        <f t="shared" si="153"/>
        <v>19056.034799999998</v>
      </c>
      <c r="G1149" s="51">
        <v>17696.22</v>
      </c>
      <c r="H1149" s="54">
        <f t="shared" si="154"/>
        <v>17696.22</v>
      </c>
      <c r="I1149" s="51">
        <v>19186.43</v>
      </c>
      <c r="J1149" s="55">
        <f t="shared" si="155"/>
        <v>19186.43</v>
      </c>
      <c r="K1149" s="41"/>
      <c r="L1149" s="41"/>
      <c r="M1149" s="41"/>
      <c r="N1149" s="41"/>
      <c r="O1149" s="41"/>
      <c r="P1149" s="41"/>
      <c r="Q1149" s="21">
        <f t="shared" si="156"/>
        <v>18646.23</v>
      </c>
      <c r="R1149" s="24">
        <f t="shared" si="157"/>
        <v>3</v>
      </c>
      <c r="S1149" s="24">
        <f t="shared" si="158"/>
        <v>825.31055191456142</v>
      </c>
      <c r="T1149" s="25">
        <f t="shared" si="159"/>
        <v>4.4261523745795337</v>
      </c>
      <c r="U1149" s="25" t="str">
        <f t="shared" si="160"/>
        <v>ОДН</v>
      </c>
      <c r="V1149" s="26">
        <f t="shared" si="161"/>
        <v>18646.23</v>
      </c>
      <c r="W1149" s="57" t="s">
        <v>3060</v>
      </c>
    </row>
    <row r="1150" spans="1:23" ht="27" customHeight="1" x14ac:dyDescent="0.25">
      <c r="A1150" s="47">
        <v>1138</v>
      </c>
      <c r="B1150" s="42" t="s">
        <v>753</v>
      </c>
      <c r="C1150" s="40" t="s">
        <v>28</v>
      </c>
      <c r="D1150" s="20">
        <v>1</v>
      </c>
      <c r="E1150" s="49">
        <v>4931.3312999999998</v>
      </c>
      <c r="F1150" s="39">
        <f t="shared" si="153"/>
        <v>4931.3312999999998</v>
      </c>
      <c r="G1150" s="51">
        <v>4606.46</v>
      </c>
      <c r="H1150" s="54">
        <f t="shared" si="154"/>
        <v>4606.46</v>
      </c>
      <c r="I1150" s="51">
        <v>4994.37</v>
      </c>
      <c r="J1150" s="55">
        <f t="shared" si="155"/>
        <v>4994.37</v>
      </c>
      <c r="K1150" s="41"/>
      <c r="L1150" s="41"/>
      <c r="M1150" s="41"/>
      <c r="N1150" s="41"/>
      <c r="O1150" s="41"/>
      <c r="P1150" s="41"/>
      <c r="Q1150" s="21">
        <f t="shared" si="156"/>
        <v>4844.05</v>
      </c>
      <c r="R1150" s="24">
        <f t="shared" si="157"/>
        <v>3</v>
      </c>
      <c r="S1150" s="24">
        <f t="shared" si="158"/>
        <v>208.16235950537495</v>
      </c>
      <c r="T1150" s="25">
        <f t="shared" si="159"/>
        <v>4.2972793324877934</v>
      </c>
      <c r="U1150" s="25" t="str">
        <f t="shared" si="160"/>
        <v>ОДН</v>
      </c>
      <c r="V1150" s="26">
        <f t="shared" si="161"/>
        <v>4844.05</v>
      </c>
      <c r="W1150" s="57" t="s">
        <v>3061</v>
      </c>
    </row>
    <row r="1151" spans="1:23" ht="27" customHeight="1" x14ac:dyDescent="0.25">
      <c r="A1151" s="47">
        <v>1139</v>
      </c>
      <c r="B1151" s="42" t="s">
        <v>753</v>
      </c>
      <c r="C1151" s="40" t="s">
        <v>28</v>
      </c>
      <c r="D1151" s="20">
        <v>1</v>
      </c>
      <c r="E1151" s="49">
        <v>6645.5550000000003</v>
      </c>
      <c r="F1151" s="39">
        <f t="shared" si="153"/>
        <v>6645.5550000000003</v>
      </c>
      <c r="G1151" s="51">
        <v>6189.49</v>
      </c>
      <c r="H1151" s="54">
        <f t="shared" si="154"/>
        <v>6189.49</v>
      </c>
      <c r="I1151" s="51">
        <v>6710.71</v>
      </c>
      <c r="J1151" s="55">
        <f t="shared" si="155"/>
        <v>6710.71</v>
      </c>
      <c r="K1151" s="41"/>
      <c r="L1151" s="41"/>
      <c r="M1151" s="41"/>
      <c r="N1151" s="41"/>
      <c r="O1151" s="41"/>
      <c r="P1151" s="41"/>
      <c r="Q1151" s="21">
        <f t="shared" si="156"/>
        <v>6515.25</v>
      </c>
      <c r="R1151" s="24">
        <f t="shared" si="157"/>
        <v>3</v>
      </c>
      <c r="S1151" s="24">
        <f t="shared" si="158"/>
        <v>283.9925898901239</v>
      </c>
      <c r="T1151" s="25">
        <f t="shared" si="159"/>
        <v>4.3588901406718676</v>
      </c>
      <c r="U1151" s="25" t="str">
        <f t="shared" si="160"/>
        <v>ОДН</v>
      </c>
      <c r="V1151" s="26">
        <f t="shared" si="161"/>
        <v>6515.25</v>
      </c>
      <c r="W1151" s="57" t="s">
        <v>3062</v>
      </c>
    </row>
    <row r="1152" spans="1:23" ht="27" customHeight="1" x14ac:dyDescent="0.25">
      <c r="A1152" s="47">
        <v>1140</v>
      </c>
      <c r="B1152" s="42" t="s">
        <v>754</v>
      </c>
      <c r="C1152" s="40" t="s">
        <v>28</v>
      </c>
      <c r="D1152" s="20">
        <v>1</v>
      </c>
      <c r="E1152" s="49">
        <v>50100.996232000005</v>
      </c>
      <c r="F1152" s="39">
        <f t="shared" si="153"/>
        <v>50100.996232000005</v>
      </c>
      <c r="G1152" s="51">
        <v>46754.37</v>
      </c>
      <c r="H1152" s="54">
        <f t="shared" si="154"/>
        <v>46754.37</v>
      </c>
      <c r="I1152" s="51">
        <v>50691.58</v>
      </c>
      <c r="J1152" s="55">
        <f t="shared" si="155"/>
        <v>50691.58</v>
      </c>
      <c r="K1152" s="41"/>
      <c r="L1152" s="41"/>
      <c r="M1152" s="41"/>
      <c r="N1152" s="41"/>
      <c r="O1152" s="41"/>
      <c r="P1152" s="41"/>
      <c r="Q1152" s="21">
        <f t="shared" si="156"/>
        <v>49182.32</v>
      </c>
      <c r="R1152" s="24">
        <f t="shared" si="157"/>
        <v>3</v>
      </c>
      <c r="S1152" s="24">
        <f t="shared" si="158"/>
        <v>2123.2961368285064</v>
      </c>
      <c r="T1152" s="25">
        <f t="shared" si="159"/>
        <v>4.3171939364155785</v>
      </c>
      <c r="U1152" s="25" t="str">
        <f t="shared" si="160"/>
        <v>ОДН</v>
      </c>
      <c r="V1152" s="26">
        <f t="shared" si="161"/>
        <v>49182.32</v>
      </c>
      <c r="W1152" s="57" t="s">
        <v>3063</v>
      </c>
    </row>
    <row r="1153" spans="1:23" ht="27" customHeight="1" x14ac:dyDescent="0.25">
      <c r="A1153" s="47">
        <v>1141</v>
      </c>
      <c r="B1153" s="42" t="s">
        <v>755</v>
      </c>
      <c r="C1153" s="40" t="s">
        <v>28</v>
      </c>
      <c r="D1153" s="20">
        <v>1</v>
      </c>
      <c r="E1153" s="49">
        <v>616.8882000000001</v>
      </c>
      <c r="F1153" s="39">
        <f t="shared" si="153"/>
        <v>616.8882000000001</v>
      </c>
      <c r="G1153" s="52">
        <v>573.99</v>
      </c>
      <c r="H1153" s="54">
        <f t="shared" si="154"/>
        <v>573.99</v>
      </c>
      <c r="I1153" s="52">
        <v>622.33000000000004</v>
      </c>
      <c r="J1153" s="55">
        <f t="shared" si="155"/>
        <v>622.33000000000004</v>
      </c>
      <c r="K1153" s="41"/>
      <c r="L1153" s="41"/>
      <c r="M1153" s="41"/>
      <c r="N1153" s="41"/>
      <c r="O1153" s="41"/>
      <c r="P1153" s="41"/>
      <c r="Q1153" s="21">
        <f t="shared" si="156"/>
        <v>604.4</v>
      </c>
      <c r="R1153" s="24">
        <f t="shared" si="157"/>
        <v>3</v>
      </c>
      <c r="S1153" s="24">
        <f t="shared" si="158"/>
        <v>26.478369844459866</v>
      </c>
      <c r="T1153" s="25">
        <f t="shared" si="159"/>
        <v>4.3809347856485559</v>
      </c>
      <c r="U1153" s="25" t="str">
        <f t="shared" si="160"/>
        <v>ОДН</v>
      </c>
      <c r="V1153" s="26">
        <f t="shared" si="161"/>
        <v>604.4</v>
      </c>
      <c r="W1153" s="57" t="s">
        <v>3064</v>
      </c>
    </row>
    <row r="1154" spans="1:23" ht="27" customHeight="1" x14ac:dyDescent="0.25">
      <c r="A1154" s="47">
        <v>1142</v>
      </c>
      <c r="B1154" s="42" t="s">
        <v>755</v>
      </c>
      <c r="C1154" s="40" t="s">
        <v>28</v>
      </c>
      <c r="D1154" s="20">
        <v>1</v>
      </c>
      <c r="E1154" s="49">
        <v>8974.0287000000008</v>
      </c>
      <c r="F1154" s="39">
        <f t="shared" si="153"/>
        <v>8974.0287000000008</v>
      </c>
      <c r="G1154" s="51">
        <v>8341.81</v>
      </c>
      <c r="H1154" s="54">
        <f t="shared" si="154"/>
        <v>8341.81</v>
      </c>
      <c r="I1154" s="51">
        <v>9044.2800000000007</v>
      </c>
      <c r="J1154" s="55">
        <f t="shared" si="155"/>
        <v>9044.2800000000007</v>
      </c>
      <c r="K1154" s="41"/>
      <c r="L1154" s="41"/>
      <c r="M1154" s="41"/>
      <c r="N1154" s="41"/>
      <c r="O1154" s="41"/>
      <c r="P1154" s="41"/>
      <c r="Q1154" s="21">
        <f t="shared" si="156"/>
        <v>8786.7099999999991</v>
      </c>
      <c r="R1154" s="24">
        <f t="shared" si="157"/>
        <v>3</v>
      </c>
      <c r="S1154" s="24">
        <f t="shared" si="158"/>
        <v>386.88926727791966</v>
      </c>
      <c r="T1154" s="25">
        <f t="shared" si="159"/>
        <v>4.4031186562196742</v>
      </c>
      <c r="U1154" s="25" t="str">
        <f t="shared" si="160"/>
        <v>ОДН</v>
      </c>
      <c r="V1154" s="26">
        <f t="shared" si="161"/>
        <v>8786.7099999999991</v>
      </c>
      <c r="W1154" s="57" t="s">
        <v>3065</v>
      </c>
    </row>
    <row r="1155" spans="1:23" ht="27" customHeight="1" x14ac:dyDescent="0.25">
      <c r="A1155" s="47">
        <v>1143</v>
      </c>
      <c r="B1155" s="42" t="s">
        <v>756</v>
      </c>
      <c r="C1155" s="40" t="s">
        <v>28</v>
      </c>
      <c r="D1155" s="20">
        <v>1</v>
      </c>
      <c r="E1155" s="49">
        <v>639.78730199999995</v>
      </c>
      <c r="F1155" s="39">
        <f t="shared" si="153"/>
        <v>639.78730199999995</v>
      </c>
      <c r="G1155" s="52">
        <v>596.47</v>
      </c>
      <c r="H1155" s="54">
        <f t="shared" si="154"/>
        <v>596.47</v>
      </c>
      <c r="I1155" s="52">
        <v>646.69000000000005</v>
      </c>
      <c r="J1155" s="55">
        <f t="shared" si="155"/>
        <v>646.69000000000005</v>
      </c>
      <c r="K1155" s="41"/>
      <c r="L1155" s="41"/>
      <c r="M1155" s="41"/>
      <c r="N1155" s="41"/>
      <c r="O1155" s="41"/>
      <c r="P1155" s="41"/>
      <c r="Q1155" s="21">
        <f t="shared" si="156"/>
        <v>627.65</v>
      </c>
      <c r="R1155" s="24">
        <f t="shared" si="157"/>
        <v>3</v>
      </c>
      <c r="S1155" s="24">
        <f t="shared" si="158"/>
        <v>27.221573244755742</v>
      </c>
      <c r="T1155" s="25">
        <f t="shared" si="159"/>
        <v>4.3370625738478044</v>
      </c>
      <c r="U1155" s="25" t="str">
        <f t="shared" si="160"/>
        <v>ОДН</v>
      </c>
      <c r="V1155" s="26">
        <f t="shared" si="161"/>
        <v>627.65</v>
      </c>
      <c r="W1155" s="57" t="s">
        <v>3066</v>
      </c>
    </row>
    <row r="1156" spans="1:23" ht="27" customHeight="1" x14ac:dyDescent="0.25">
      <c r="A1156" s="47">
        <v>1144</v>
      </c>
      <c r="B1156" s="42" t="s">
        <v>757</v>
      </c>
      <c r="C1156" s="40" t="s">
        <v>28</v>
      </c>
      <c r="D1156" s="20">
        <v>1</v>
      </c>
      <c r="E1156" s="49">
        <v>1183.7132999999999</v>
      </c>
      <c r="F1156" s="39">
        <f t="shared" si="153"/>
        <v>1183.7132999999999</v>
      </c>
      <c r="G1156" s="51">
        <v>1099.25</v>
      </c>
      <c r="H1156" s="54">
        <f t="shared" si="154"/>
        <v>1099.25</v>
      </c>
      <c r="I1156" s="51">
        <v>1191.81</v>
      </c>
      <c r="J1156" s="55">
        <f t="shared" si="155"/>
        <v>1191.81</v>
      </c>
      <c r="K1156" s="41"/>
      <c r="L1156" s="41"/>
      <c r="M1156" s="41"/>
      <c r="N1156" s="41"/>
      <c r="O1156" s="41"/>
      <c r="P1156" s="41"/>
      <c r="Q1156" s="21">
        <f t="shared" si="156"/>
        <v>1158.26</v>
      </c>
      <c r="R1156" s="24">
        <f t="shared" si="157"/>
        <v>3</v>
      </c>
      <c r="S1156" s="24">
        <f t="shared" si="158"/>
        <v>51.262330618544802</v>
      </c>
      <c r="T1156" s="25">
        <f t="shared" si="159"/>
        <v>4.4258051403436882</v>
      </c>
      <c r="U1156" s="25" t="str">
        <f t="shared" si="160"/>
        <v>ОДН</v>
      </c>
      <c r="V1156" s="26">
        <f t="shared" si="161"/>
        <v>1158.26</v>
      </c>
      <c r="W1156" s="57" t="s">
        <v>3067</v>
      </c>
    </row>
    <row r="1157" spans="1:23" ht="27" customHeight="1" x14ac:dyDescent="0.25">
      <c r="A1157" s="47">
        <v>1145</v>
      </c>
      <c r="B1157" s="42" t="s">
        <v>758</v>
      </c>
      <c r="C1157" s="40" t="s">
        <v>28</v>
      </c>
      <c r="D1157" s="20">
        <v>1</v>
      </c>
      <c r="E1157" s="49">
        <v>2454.9871499999999</v>
      </c>
      <c r="F1157" s="39">
        <f t="shared" si="153"/>
        <v>2454.9871499999999</v>
      </c>
      <c r="G1157" s="51">
        <v>2293.25</v>
      </c>
      <c r="H1157" s="54">
        <f t="shared" si="154"/>
        <v>2293.25</v>
      </c>
      <c r="I1157" s="51">
        <v>2486.37</v>
      </c>
      <c r="J1157" s="55">
        <f t="shared" si="155"/>
        <v>2486.37</v>
      </c>
      <c r="K1157" s="41"/>
      <c r="L1157" s="41"/>
      <c r="M1157" s="41"/>
      <c r="N1157" s="41"/>
      <c r="O1157" s="41"/>
      <c r="P1157" s="41"/>
      <c r="Q1157" s="21">
        <f t="shared" si="156"/>
        <v>2411.54</v>
      </c>
      <c r="R1157" s="24">
        <f t="shared" si="157"/>
        <v>3</v>
      </c>
      <c r="S1157" s="24">
        <f t="shared" si="158"/>
        <v>103.63326648118951</v>
      </c>
      <c r="T1157" s="25">
        <f t="shared" si="159"/>
        <v>4.2973894889236552</v>
      </c>
      <c r="U1157" s="25" t="str">
        <f t="shared" si="160"/>
        <v>ОДН</v>
      </c>
      <c r="V1157" s="26">
        <f t="shared" si="161"/>
        <v>2411.54</v>
      </c>
      <c r="W1157" s="57" t="s">
        <v>3068</v>
      </c>
    </row>
    <row r="1158" spans="1:23" ht="27" customHeight="1" x14ac:dyDescent="0.25">
      <c r="A1158" s="47">
        <v>1146</v>
      </c>
      <c r="B1158" s="42" t="s">
        <v>759</v>
      </c>
      <c r="C1158" s="40" t="s">
        <v>28</v>
      </c>
      <c r="D1158" s="20">
        <v>1</v>
      </c>
      <c r="E1158" s="49">
        <v>1130.2762799999998</v>
      </c>
      <c r="F1158" s="39">
        <f t="shared" si="153"/>
        <v>1130.2762799999998</v>
      </c>
      <c r="G1158" s="51">
        <v>1052.71</v>
      </c>
      <c r="H1158" s="54">
        <f t="shared" si="154"/>
        <v>1052.71</v>
      </c>
      <c r="I1158" s="51">
        <v>1141.3599999999999</v>
      </c>
      <c r="J1158" s="55">
        <f t="shared" si="155"/>
        <v>1141.3599999999999</v>
      </c>
      <c r="K1158" s="41"/>
      <c r="L1158" s="41"/>
      <c r="M1158" s="41"/>
      <c r="N1158" s="41"/>
      <c r="O1158" s="41"/>
      <c r="P1158" s="41"/>
      <c r="Q1158" s="21">
        <f t="shared" si="156"/>
        <v>1108.1199999999999</v>
      </c>
      <c r="R1158" s="24">
        <f t="shared" si="157"/>
        <v>3</v>
      </c>
      <c r="S1158" s="24">
        <f t="shared" si="158"/>
        <v>48.30148260373786</v>
      </c>
      <c r="T1158" s="25">
        <f t="shared" si="159"/>
        <v>4.3588675056616486</v>
      </c>
      <c r="U1158" s="25" t="str">
        <f t="shared" si="160"/>
        <v>ОДН</v>
      </c>
      <c r="V1158" s="26">
        <f t="shared" si="161"/>
        <v>1108.1199999999999</v>
      </c>
      <c r="W1158" s="57" t="s">
        <v>3069</v>
      </c>
    </row>
    <row r="1159" spans="1:23" ht="27" customHeight="1" x14ac:dyDescent="0.25">
      <c r="A1159" s="47">
        <v>1147</v>
      </c>
      <c r="B1159" s="42" t="s">
        <v>760</v>
      </c>
      <c r="C1159" s="40" t="s">
        <v>28</v>
      </c>
      <c r="D1159" s="20">
        <v>1</v>
      </c>
      <c r="E1159" s="49">
        <v>39008.945599999999</v>
      </c>
      <c r="F1159" s="39">
        <f t="shared" si="153"/>
        <v>39008.945599999999</v>
      </c>
      <c r="G1159" s="51">
        <v>36403.24</v>
      </c>
      <c r="H1159" s="54">
        <f t="shared" si="154"/>
        <v>36403.24</v>
      </c>
      <c r="I1159" s="51">
        <v>39468.78</v>
      </c>
      <c r="J1159" s="55">
        <f t="shared" si="155"/>
        <v>39468.78</v>
      </c>
      <c r="K1159" s="41"/>
      <c r="L1159" s="41"/>
      <c r="M1159" s="41"/>
      <c r="N1159" s="41"/>
      <c r="O1159" s="41"/>
      <c r="P1159" s="41"/>
      <c r="Q1159" s="21">
        <f t="shared" si="156"/>
        <v>38293.660000000003</v>
      </c>
      <c r="R1159" s="24">
        <f t="shared" si="157"/>
        <v>3</v>
      </c>
      <c r="S1159" s="24">
        <f t="shared" si="158"/>
        <v>1653.2132772826626</v>
      </c>
      <c r="T1159" s="25">
        <f t="shared" si="159"/>
        <v>4.3171984012044353</v>
      </c>
      <c r="U1159" s="25" t="str">
        <f t="shared" si="160"/>
        <v>ОДН</v>
      </c>
      <c r="V1159" s="26">
        <f t="shared" si="161"/>
        <v>38293.660000000003</v>
      </c>
      <c r="W1159" s="57" t="s">
        <v>3070</v>
      </c>
    </row>
    <row r="1160" spans="1:23" ht="27" customHeight="1" x14ac:dyDescent="0.2">
      <c r="A1160" s="47">
        <v>1148</v>
      </c>
      <c r="B1160" s="43" t="s">
        <v>761</v>
      </c>
      <c r="C1160" s="40" t="s">
        <v>28</v>
      </c>
      <c r="D1160" s="20">
        <v>1</v>
      </c>
      <c r="E1160" s="49">
        <v>19190.460749999998</v>
      </c>
      <c r="F1160" s="39">
        <f t="shared" si="153"/>
        <v>19190.460749999998</v>
      </c>
      <c r="G1160" s="51">
        <v>17855.96</v>
      </c>
      <c r="H1160" s="54">
        <f t="shared" si="154"/>
        <v>17855.96</v>
      </c>
      <c r="I1160" s="51">
        <v>19359.62</v>
      </c>
      <c r="J1160" s="55">
        <f t="shared" si="155"/>
        <v>19359.62</v>
      </c>
      <c r="K1160" s="41"/>
      <c r="L1160" s="41"/>
      <c r="M1160" s="41"/>
      <c r="N1160" s="41"/>
      <c r="O1160" s="41"/>
      <c r="P1160" s="41"/>
      <c r="Q1160" s="21">
        <f t="shared" si="156"/>
        <v>18802.009999999998</v>
      </c>
      <c r="R1160" s="24">
        <f t="shared" si="157"/>
        <v>3</v>
      </c>
      <c r="S1160" s="24">
        <f t="shared" si="158"/>
        <v>823.66057929694614</v>
      </c>
      <c r="T1160" s="25">
        <f t="shared" si="159"/>
        <v>4.3807049315309703</v>
      </c>
      <c r="U1160" s="25" t="str">
        <f t="shared" si="160"/>
        <v>ОДН</v>
      </c>
      <c r="V1160" s="26">
        <f t="shared" si="161"/>
        <v>18802.009999999998</v>
      </c>
      <c r="W1160" s="61" t="s">
        <v>3071</v>
      </c>
    </row>
    <row r="1161" spans="1:23" ht="27" customHeight="1" x14ac:dyDescent="0.25">
      <c r="A1161" s="47">
        <v>1149</v>
      </c>
      <c r="B1161" s="42" t="s">
        <v>762</v>
      </c>
      <c r="C1161" s="40" t="s">
        <v>28</v>
      </c>
      <c r="D1161" s="20">
        <v>1</v>
      </c>
      <c r="E1161" s="49">
        <v>504.86799999999999</v>
      </c>
      <c r="F1161" s="39">
        <f t="shared" si="153"/>
        <v>504.86799999999999</v>
      </c>
      <c r="G1161" s="52">
        <v>469.3</v>
      </c>
      <c r="H1161" s="54">
        <f t="shared" si="154"/>
        <v>469.3</v>
      </c>
      <c r="I1161" s="52">
        <v>508.82</v>
      </c>
      <c r="J1161" s="55">
        <f t="shared" si="155"/>
        <v>508.82</v>
      </c>
      <c r="K1161" s="41"/>
      <c r="L1161" s="41"/>
      <c r="M1161" s="41"/>
      <c r="N1161" s="41"/>
      <c r="O1161" s="41"/>
      <c r="P1161" s="41"/>
      <c r="Q1161" s="21">
        <f t="shared" si="156"/>
        <v>494.33</v>
      </c>
      <c r="R1161" s="24">
        <f t="shared" si="157"/>
        <v>3</v>
      </c>
      <c r="S1161" s="24">
        <f t="shared" si="158"/>
        <v>21.765918818189128</v>
      </c>
      <c r="T1161" s="25">
        <f t="shared" si="159"/>
        <v>4.403115088744185</v>
      </c>
      <c r="U1161" s="25" t="str">
        <f t="shared" si="160"/>
        <v>ОДН</v>
      </c>
      <c r="V1161" s="26">
        <f t="shared" si="161"/>
        <v>494.33</v>
      </c>
      <c r="W1161" s="57" t="s">
        <v>3072</v>
      </c>
    </row>
    <row r="1162" spans="1:23" ht="27" customHeight="1" x14ac:dyDescent="0.25">
      <c r="A1162" s="47">
        <v>1150</v>
      </c>
      <c r="B1162" s="42" t="s">
        <v>763</v>
      </c>
      <c r="C1162" s="40" t="s">
        <v>28</v>
      </c>
      <c r="D1162" s="20">
        <v>1</v>
      </c>
      <c r="E1162" s="49">
        <v>744.43044999999995</v>
      </c>
      <c r="F1162" s="39">
        <f t="shared" si="153"/>
        <v>744.43044999999995</v>
      </c>
      <c r="G1162" s="52">
        <v>694.02</v>
      </c>
      <c r="H1162" s="54">
        <f t="shared" si="154"/>
        <v>694.02</v>
      </c>
      <c r="I1162" s="52">
        <v>752.47</v>
      </c>
      <c r="J1162" s="55">
        <f t="shared" si="155"/>
        <v>752.47</v>
      </c>
      <c r="K1162" s="41"/>
      <c r="L1162" s="41"/>
      <c r="M1162" s="41"/>
      <c r="N1162" s="41"/>
      <c r="O1162" s="41"/>
      <c r="P1162" s="41"/>
      <c r="Q1162" s="21">
        <f t="shared" si="156"/>
        <v>730.31</v>
      </c>
      <c r="R1162" s="24">
        <f t="shared" si="157"/>
        <v>3</v>
      </c>
      <c r="S1162" s="24">
        <f t="shared" si="158"/>
        <v>31.681357358883009</v>
      </c>
      <c r="T1162" s="25">
        <f t="shared" si="159"/>
        <v>4.3380697729571018</v>
      </c>
      <c r="U1162" s="25" t="str">
        <f t="shared" si="160"/>
        <v>ОДН</v>
      </c>
      <c r="V1162" s="26">
        <f t="shared" si="161"/>
        <v>730.31</v>
      </c>
      <c r="W1162" s="57" t="s">
        <v>3073</v>
      </c>
    </row>
    <row r="1163" spans="1:23" ht="27" customHeight="1" x14ac:dyDescent="0.25">
      <c r="A1163" s="47">
        <v>1151</v>
      </c>
      <c r="B1163" s="42" t="s">
        <v>764</v>
      </c>
      <c r="C1163" s="40" t="s">
        <v>28</v>
      </c>
      <c r="D1163" s="20">
        <v>1</v>
      </c>
      <c r="E1163" s="49">
        <v>17470.94745</v>
      </c>
      <c r="F1163" s="39">
        <f t="shared" si="153"/>
        <v>17470.94745</v>
      </c>
      <c r="G1163" s="51">
        <v>16224.24</v>
      </c>
      <c r="H1163" s="54">
        <f t="shared" si="154"/>
        <v>16224.24</v>
      </c>
      <c r="I1163" s="51">
        <v>17590.490000000002</v>
      </c>
      <c r="J1163" s="55">
        <f t="shared" si="155"/>
        <v>17590.490000000002</v>
      </c>
      <c r="K1163" s="41"/>
      <c r="L1163" s="41"/>
      <c r="M1163" s="41"/>
      <c r="N1163" s="41"/>
      <c r="O1163" s="41"/>
      <c r="P1163" s="41"/>
      <c r="Q1163" s="21">
        <f t="shared" si="156"/>
        <v>17095.23</v>
      </c>
      <c r="R1163" s="24">
        <f t="shared" si="157"/>
        <v>3</v>
      </c>
      <c r="S1163" s="24">
        <f t="shared" si="158"/>
        <v>756.66031015724093</v>
      </c>
      <c r="T1163" s="25">
        <f t="shared" si="159"/>
        <v>4.4261487570348041</v>
      </c>
      <c r="U1163" s="25" t="str">
        <f t="shared" si="160"/>
        <v>ОДН</v>
      </c>
      <c r="V1163" s="26">
        <f t="shared" si="161"/>
        <v>17095.23</v>
      </c>
      <c r="W1163" s="57" t="s">
        <v>3071</v>
      </c>
    </row>
    <row r="1164" spans="1:23" ht="27" customHeight="1" x14ac:dyDescent="0.25">
      <c r="A1164" s="47">
        <v>1152</v>
      </c>
      <c r="B1164" s="42" t="s">
        <v>765</v>
      </c>
      <c r="C1164" s="40" t="s">
        <v>28</v>
      </c>
      <c r="D1164" s="20">
        <v>1</v>
      </c>
      <c r="E1164" s="49">
        <v>12644.9712</v>
      </c>
      <c r="F1164" s="39">
        <f t="shared" si="153"/>
        <v>12644.9712</v>
      </c>
      <c r="G1164" s="51">
        <v>11811.92</v>
      </c>
      <c r="H1164" s="54">
        <f t="shared" si="154"/>
        <v>11811.92</v>
      </c>
      <c r="I1164" s="51">
        <v>12806.61</v>
      </c>
      <c r="J1164" s="55">
        <f t="shared" si="155"/>
        <v>12806.61</v>
      </c>
      <c r="K1164" s="41"/>
      <c r="L1164" s="41"/>
      <c r="M1164" s="41"/>
      <c r="N1164" s="41"/>
      <c r="O1164" s="41"/>
      <c r="P1164" s="41"/>
      <c r="Q1164" s="21">
        <f t="shared" si="156"/>
        <v>12421.17</v>
      </c>
      <c r="R1164" s="24">
        <f t="shared" si="157"/>
        <v>3</v>
      </c>
      <c r="S1164" s="24">
        <f t="shared" si="158"/>
        <v>533.77735677969724</v>
      </c>
      <c r="T1164" s="25">
        <f t="shared" si="159"/>
        <v>4.2973194697415558</v>
      </c>
      <c r="U1164" s="25" t="str">
        <f t="shared" si="160"/>
        <v>ОДН</v>
      </c>
      <c r="V1164" s="26">
        <f t="shared" si="161"/>
        <v>12421.17</v>
      </c>
      <c r="W1164" s="57" t="s">
        <v>3074</v>
      </c>
    </row>
    <row r="1165" spans="1:23" ht="27" customHeight="1" x14ac:dyDescent="0.25">
      <c r="A1165" s="47">
        <v>1153</v>
      </c>
      <c r="B1165" s="42" t="s">
        <v>766</v>
      </c>
      <c r="C1165" s="40" t="s">
        <v>28</v>
      </c>
      <c r="D1165" s="20">
        <v>1</v>
      </c>
      <c r="E1165" s="49">
        <v>3800.4180000000001</v>
      </c>
      <c r="F1165" s="39">
        <f t="shared" ref="F1165:F1228" si="162">E1165*D1165</f>
        <v>3800.4180000000001</v>
      </c>
      <c r="G1165" s="51">
        <v>3539.61</v>
      </c>
      <c r="H1165" s="54">
        <f t="shared" ref="H1165:H1228" si="163">G1165*D1165</f>
        <v>3539.61</v>
      </c>
      <c r="I1165" s="51">
        <v>3837.68</v>
      </c>
      <c r="J1165" s="55">
        <f t="shared" ref="J1165:J1228" si="164">I1165*D1165</f>
        <v>3837.68</v>
      </c>
      <c r="K1165" s="41"/>
      <c r="L1165" s="41"/>
      <c r="M1165" s="41"/>
      <c r="N1165" s="41"/>
      <c r="O1165" s="41"/>
      <c r="P1165" s="41"/>
      <c r="Q1165" s="21">
        <f t="shared" ref="Q1165:Q1228" si="165">ROUND(AVERAGE(E1165,G1165,I1165,K1165,M1165),2)</f>
        <v>3725.9</v>
      </c>
      <c r="R1165" s="24">
        <f t="shared" ref="R1165:R1228" si="166">COUNTA(E1165,G1165,I1165,K1165,M1165)</f>
        <v>3</v>
      </c>
      <c r="S1165" s="24">
        <f t="shared" ref="S1165:S1228" si="167">SQRT((IF(E1165&gt;0,POWER(E1165-Q1165,2),0)+IF(G1165&gt;0,POWER(G1165-Q1165,2),0)+IF(I1165&gt;0,POWER(I1165-Q1165,2),0)+IF(K1165&gt;0,POWER(K1165-Q1165,2),0)+IF(M1165&gt;0,POWER(M1165-Q1165,2),0))/(R1165-1))</f>
        <v>162.40638045347836</v>
      </c>
      <c r="T1165" s="25">
        <f t="shared" ref="T1165:T1228" si="168">S1165/Q1165*100</f>
        <v>4.358849686075267</v>
      </c>
      <c r="U1165" s="25" t="str">
        <f t="shared" ref="U1165:U1228" si="169">IF(T1165&lt;33,$U$8,$U$9)</f>
        <v>ОДН</v>
      </c>
      <c r="V1165" s="26">
        <f t="shared" ref="V1165:V1228" si="170">D1165*Q1165</f>
        <v>3725.9</v>
      </c>
      <c r="W1165" s="57" t="s">
        <v>3075</v>
      </c>
    </row>
    <row r="1166" spans="1:23" ht="27" customHeight="1" x14ac:dyDescent="0.25">
      <c r="A1166" s="47">
        <v>1154</v>
      </c>
      <c r="B1166" s="42" t="s">
        <v>767</v>
      </c>
      <c r="C1166" s="40" t="s">
        <v>28</v>
      </c>
      <c r="D1166" s="20">
        <v>1</v>
      </c>
      <c r="E1166" s="49">
        <v>267.22500000000002</v>
      </c>
      <c r="F1166" s="39">
        <f t="shared" si="162"/>
        <v>267.22500000000002</v>
      </c>
      <c r="G1166" s="52">
        <v>249.38</v>
      </c>
      <c r="H1166" s="54">
        <f t="shared" si="163"/>
        <v>249.38</v>
      </c>
      <c r="I1166" s="52">
        <v>270.38</v>
      </c>
      <c r="J1166" s="55">
        <f t="shared" si="164"/>
        <v>270.38</v>
      </c>
      <c r="K1166" s="41"/>
      <c r="L1166" s="41"/>
      <c r="M1166" s="41"/>
      <c r="N1166" s="41"/>
      <c r="O1166" s="41"/>
      <c r="P1166" s="41"/>
      <c r="Q1166" s="21">
        <f t="shared" si="165"/>
        <v>262.33</v>
      </c>
      <c r="R1166" s="24">
        <f t="shared" si="166"/>
        <v>3</v>
      </c>
      <c r="S1166" s="24">
        <f t="shared" si="167"/>
        <v>11.324001611621227</v>
      </c>
      <c r="T1166" s="25">
        <f t="shared" si="168"/>
        <v>4.3167009536161434</v>
      </c>
      <c r="U1166" s="25" t="str">
        <f t="shared" si="169"/>
        <v>ОДН</v>
      </c>
      <c r="V1166" s="26">
        <f t="shared" si="170"/>
        <v>262.33</v>
      </c>
      <c r="W1166" s="57" t="s">
        <v>3076</v>
      </c>
    </row>
    <row r="1167" spans="1:23" ht="27" customHeight="1" x14ac:dyDescent="0.25">
      <c r="A1167" s="47">
        <v>1155</v>
      </c>
      <c r="B1167" s="42" t="s">
        <v>768</v>
      </c>
      <c r="C1167" s="40" t="s">
        <v>28</v>
      </c>
      <c r="D1167" s="20">
        <v>1</v>
      </c>
      <c r="E1167" s="49">
        <v>10254.311400000001</v>
      </c>
      <c r="F1167" s="39">
        <f t="shared" si="162"/>
        <v>10254.311400000001</v>
      </c>
      <c r="G1167" s="51">
        <v>9541.23</v>
      </c>
      <c r="H1167" s="54">
        <f t="shared" si="163"/>
        <v>9541.23</v>
      </c>
      <c r="I1167" s="51">
        <v>10344.700000000001</v>
      </c>
      <c r="J1167" s="55">
        <f t="shared" si="164"/>
        <v>10344.700000000001</v>
      </c>
      <c r="K1167" s="41"/>
      <c r="L1167" s="41"/>
      <c r="M1167" s="41"/>
      <c r="N1167" s="41"/>
      <c r="O1167" s="41"/>
      <c r="P1167" s="41"/>
      <c r="Q1167" s="21">
        <f t="shared" si="165"/>
        <v>10046.75</v>
      </c>
      <c r="R1167" s="24">
        <f t="shared" si="166"/>
        <v>3</v>
      </c>
      <c r="S1167" s="24">
        <f t="shared" si="167"/>
        <v>440.11726145992105</v>
      </c>
      <c r="T1167" s="25">
        <f t="shared" si="168"/>
        <v>4.3806928754066847</v>
      </c>
      <c r="U1167" s="25" t="str">
        <f t="shared" si="169"/>
        <v>ОДН</v>
      </c>
      <c r="V1167" s="26">
        <f t="shared" si="170"/>
        <v>10046.75</v>
      </c>
      <c r="W1167" s="57" t="s">
        <v>3077</v>
      </c>
    </row>
    <row r="1168" spans="1:23" ht="27" customHeight="1" x14ac:dyDescent="0.25">
      <c r="A1168" s="47">
        <v>1156</v>
      </c>
      <c r="B1168" s="42" t="s">
        <v>769</v>
      </c>
      <c r="C1168" s="40" t="s">
        <v>28</v>
      </c>
      <c r="D1168" s="20">
        <v>1</v>
      </c>
      <c r="E1168" s="49">
        <v>9379.8649000000005</v>
      </c>
      <c r="F1168" s="39">
        <f t="shared" si="162"/>
        <v>9379.8649000000005</v>
      </c>
      <c r="G1168" s="51">
        <v>8719.0499999999993</v>
      </c>
      <c r="H1168" s="54">
        <f t="shared" si="163"/>
        <v>8719.0499999999993</v>
      </c>
      <c r="I1168" s="51">
        <v>9453.2900000000009</v>
      </c>
      <c r="J1168" s="55">
        <f t="shared" si="164"/>
        <v>9453.2900000000009</v>
      </c>
      <c r="K1168" s="41"/>
      <c r="L1168" s="41"/>
      <c r="M1168" s="41"/>
      <c r="N1168" s="41"/>
      <c r="O1168" s="41"/>
      <c r="P1168" s="41"/>
      <c r="Q1168" s="21">
        <f t="shared" si="165"/>
        <v>9184.07</v>
      </c>
      <c r="R1168" s="24">
        <f t="shared" si="166"/>
        <v>3</v>
      </c>
      <c r="S1168" s="24">
        <f t="shared" si="167"/>
        <v>404.38759356959218</v>
      </c>
      <c r="T1168" s="25">
        <f t="shared" si="168"/>
        <v>4.4031414565611122</v>
      </c>
      <c r="U1168" s="25" t="str">
        <f t="shared" si="169"/>
        <v>ОДН</v>
      </c>
      <c r="V1168" s="26">
        <f t="shared" si="170"/>
        <v>9184.07</v>
      </c>
      <c r="W1168" s="57" t="s">
        <v>3078</v>
      </c>
    </row>
    <row r="1169" spans="1:23" ht="27" customHeight="1" x14ac:dyDescent="0.25">
      <c r="A1169" s="47">
        <v>1157</v>
      </c>
      <c r="B1169" s="42" t="s">
        <v>770</v>
      </c>
      <c r="C1169" s="40" t="s">
        <v>28</v>
      </c>
      <c r="D1169" s="20">
        <v>1</v>
      </c>
      <c r="E1169" s="49">
        <v>3191.5181899999998</v>
      </c>
      <c r="F1169" s="39">
        <f t="shared" si="162"/>
        <v>3191.5181899999998</v>
      </c>
      <c r="G1169" s="51">
        <v>2975.41</v>
      </c>
      <c r="H1169" s="54">
        <f t="shared" si="163"/>
        <v>2975.41</v>
      </c>
      <c r="I1169" s="51">
        <v>3225.97</v>
      </c>
      <c r="J1169" s="55">
        <f t="shared" si="164"/>
        <v>3225.97</v>
      </c>
      <c r="K1169" s="41"/>
      <c r="L1169" s="41"/>
      <c r="M1169" s="41"/>
      <c r="N1169" s="41"/>
      <c r="O1169" s="41"/>
      <c r="P1169" s="41"/>
      <c r="Q1169" s="21">
        <f t="shared" si="165"/>
        <v>3130.97</v>
      </c>
      <c r="R1169" s="24">
        <f t="shared" si="166"/>
        <v>3</v>
      </c>
      <c r="S1169" s="24">
        <f t="shared" si="167"/>
        <v>135.81236488677325</v>
      </c>
      <c r="T1169" s="25">
        <f t="shared" si="168"/>
        <v>4.3377089172612084</v>
      </c>
      <c r="U1169" s="25" t="str">
        <f t="shared" si="169"/>
        <v>ОДН</v>
      </c>
      <c r="V1169" s="26">
        <f t="shared" si="170"/>
        <v>3130.97</v>
      </c>
      <c r="W1169" s="57" t="s">
        <v>3079</v>
      </c>
    </row>
    <row r="1170" spans="1:23" ht="27" customHeight="1" x14ac:dyDescent="0.25">
      <c r="A1170" s="47">
        <v>1158</v>
      </c>
      <c r="B1170" s="42" t="s">
        <v>770</v>
      </c>
      <c r="C1170" s="40" t="s">
        <v>28</v>
      </c>
      <c r="D1170" s="20">
        <v>1</v>
      </c>
      <c r="E1170" s="49">
        <v>5842.7621999999992</v>
      </c>
      <c r="F1170" s="39">
        <f t="shared" si="162"/>
        <v>5842.7621999999992</v>
      </c>
      <c r="G1170" s="51">
        <v>5425.83</v>
      </c>
      <c r="H1170" s="54">
        <f t="shared" si="163"/>
        <v>5425.83</v>
      </c>
      <c r="I1170" s="51">
        <v>5882.74</v>
      </c>
      <c r="J1170" s="55">
        <f t="shared" si="164"/>
        <v>5882.74</v>
      </c>
      <c r="K1170" s="41"/>
      <c r="L1170" s="41"/>
      <c r="M1170" s="41"/>
      <c r="N1170" s="41"/>
      <c r="O1170" s="41"/>
      <c r="P1170" s="41"/>
      <c r="Q1170" s="21">
        <f t="shared" si="165"/>
        <v>5717.11</v>
      </c>
      <c r="R1170" s="24">
        <f t="shared" si="166"/>
        <v>3</v>
      </c>
      <c r="S1170" s="24">
        <f t="shared" si="167"/>
        <v>253.04723932977393</v>
      </c>
      <c r="T1170" s="25">
        <f t="shared" si="168"/>
        <v>4.4261390690361733</v>
      </c>
      <c r="U1170" s="25" t="str">
        <f t="shared" si="169"/>
        <v>ОДН</v>
      </c>
      <c r="V1170" s="26">
        <f t="shared" si="170"/>
        <v>5717.11</v>
      </c>
      <c r="W1170" s="57" t="s">
        <v>3080</v>
      </c>
    </row>
    <row r="1171" spans="1:23" ht="27" customHeight="1" x14ac:dyDescent="0.25">
      <c r="A1171" s="47">
        <v>1159</v>
      </c>
      <c r="B1171" s="42" t="s">
        <v>771</v>
      </c>
      <c r="C1171" s="40" t="s">
        <v>28</v>
      </c>
      <c r="D1171" s="20">
        <v>1</v>
      </c>
      <c r="E1171" s="49">
        <v>662.77890000000002</v>
      </c>
      <c r="F1171" s="39">
        <f t="shared" si="162"/>
        <v>662.77890000000002</v>
      </c>
      <c r="G1171" s="52">
        <v>619.12</v>
      </c>
      <c r="H1171" s="54">
        <f t="shared" si="163"/>
        <v>619.12</v>
      </c>
      <c r="I1171" s="52">
        <v>671.25</v>
      </c>
      <c r="J1171" s="55">
        <f t="shared" si="164"/>
        <v>671.25</v>
      </c>
      <c r="K1171" s="41"/>
      <c r="L1171" s="41"/>
      <c r="M1171" s="41"/>
      <c r="N1171" s="41"/>
      <c r="O1171" s="41"/>
      <c r="P1171" s="41"/>
      <c r="Q1171" s="21">
        <f t="shared" si="165"/>
        <v>651.04999999999995</v>
      </c>
      <c r="R1171" s="24">
        <f t="shared" si="166"/>
        <v>3</v>
      </c>
      <c r="S1171" s="24">
        <f t="shared" si="167"/>
        <v>27.974381094226199</v>
      </c>
      <c r="T1171" s="25">
        <f t="shared" si="168"/>
        <v>4.2968099369059525</v>
      </c>
      <c r="U1171" s="25" t="str">
        <f t="shared" si="169"/>
        <v>ОДН</v>
      </c>
      <c r="V1171" s="26">
        <f t="shared" si="170"/>
        <v>651.04999999999995</v>
      </c>
      <c r="W1171" s="57" t="s">
        <v>3081</v>
      </c>
    </row>
    <row r="1172" spans="1:23" ht="27" customHeight="1" x14ac:dyDescent="0.25">
      <c r="A1172" s="47">
        <v>1160</v>
      </c>
      <c r="B1172" s="42" t="s">
        <v>771</v>
      </c>
      <c r="C1172" s="40" t="s">
        <v>28</v>
      </c>
      <c r="D1172" s="20">
        <v>1</v>
      </c>
      <c r="E1172" s="49">
        <v>1382.7630000000001</v>
      </c>
      <c r="F1172" s="39">
        <f t="shared" si="162"/>
        <v>1382.7630000000001</v>
      </c>
      <c r="G1172" s="51">
        <v>1287.8699999999999</v>
      </c>
      <c r="H1172" s="54">
        <f t="shared" si="163"/>
        <v>1287.8699999999999</v>
      </c>
      <c r="I1172" s="51">
        <v>1396.32</v>
      </c>
      <c r="J1172" s="55">
        <f t="shared" si="164"/>
        <v>1396.32</v>
      </c>
      <c r="K1172" s="41"/>
      <c r="L1172" s="41"/>
      <c r="M1172" s="41"/>
      <c r="N1172" s="41"/>
      <c r="O1172" s="41"/>
      <c r="P1172" s="41"/>
      <c r="Q1172" s="21">
        <f t="shared" si="165"/>
        <v>1355.65</v>
      </c>
      <c r="R1172" s="24">
        <f t="shared" si="166"/>
        <v>3</v>
      </c>
      <c r="S1172" s="24">
        <f t="shared" si="167"/>
        <v>59.090151755601447</v>
      </c>
      <c r="T1172" s="25">
        <f t="shared" si="168"/>
        <v>4.3588058684469768</v>
      </c>
      <c r="U1172" s="25" t="str">
        <f t="shared" si="169"/>
        <v>ОДН</v>
      </c>
      <c r="V1172" s="26">
        <f t="shared" si="170"/>
        <v>1355.65</v>
      </c>
      <c r="W1172" s="57" t="s">
        <v>3082</v>
      </c>
    </row>
    <row r="1173" spans="1:23" ht="27" customHeight="1" x14ac:dyDescent="0.25">
      <c r="A1173" s="47">
        <v>1161</v>
      </c>
      <c r="B1173" s="42" t="s">
        <v>772</v>
      </c>
      <c r="C1173" s="40" t="s">
        <v>28</v>
      </c>
      <c r="D1173" s="20">
        <v>1</v>
      </c>
      <c r="E1173" s="49">
        <v>1120.8688999999999</v>
      </c>
      <c r="F1173" s="39">
        <f t="shared" si="162"/>
        <v>1120.8688999999999</v>
      </c>
      <c r="G1173" s="51">
        <v>1046</v>
      </c>
      <c r="H1173" s="54">
        <f t="shared" si="163"/>
        <v>1046</v>
      </c>
      <c r="I1173" s="51">
        <v>1134.08</v>
      </c>
      <c r="J1173" s="55">
        <f t="shared" si="164"/>
        <v>1134.08</v>
      </c>
      <c r="K1173" s="41"/>
      <c r="L1173" s="41"/>
      <c r="M1173" s="41"/>
      <c r="N1173" s="41"/>
      <c r="O1173" s="41"/>
      <c r="P1173" s="41"/>
      <c r="Q1173" s="21">
        <f t="shared" si="165"/>
        <v>1100.32</v>
      </c>
      <c r="R1173" s="24">
        <f t="shared" si="166"/>
        <v>3</v>
      </c>
      <c r="S1173" s="24">
        <f t="shared" si="167"/>
        <v>47.500827841259742</v>
      </c>
      <c r="T1173" s="25">
        <f t="shared" si="168"/>
        <v>4.3170012215773355</v>
      </c>
      <c r="U1173" s="25" t="str">
        <f t="shared" si="169"/>
        <v>ОДН</v>
      </c>
      <c r="V1173" s="26">
        <f t="shared" si="170"/>
        <v>1100.32</v>
      </c>
      <c r="W1173" s="57" t="s">
        <v>3083</v>
      </c>
    </row>
    <row r="1174" spans="1:23" ht="27" customHeight="1" x14ac:dyDescent="0.25">
      <c r="A1174" s="47">
        <v>1162</v>
      </c>
      <c r="B1174" s="42" t="s">
        <v>773</v>
      </c>
      <c r="C1174" s="40" t="s">
        <v>28</v>
      </c>
      <c r="D1174" s="20">
        <v>1</v>
      </c>
      <c r="E1174" s="49">
        <v>529.59270000000004</v>
      </c>
      <c r="F1174" s="39">
        <f t="shared" si="162"/>
        <v>529.59270000000004</v>
      </c>
      <c r="G1174" s="52">
        <v>492.77</v>
      </c>
      <c r="H1174" s="54">
        <f t="shared" si="163"/>
        <v>492.77</v>
      </c>
      <c r="I1174" s="52">
        <v>534.26</v>
      </c>
      <c r="J1174" s="55">
        <f t="shared" si="164"/>
        <v>534.26</v>
      </c>
      <c r="K1174" s="41"/>
      <c r="L1174" s="41"/>
      <c r="M1174" s="41"/>
      <c r="N1174" s="41"/>
      <c r="O1174" s="41"/>
      <c r="P1174" s="41"/>
      <c r="Q1174" s="21">
        <f t="shared" si="165"/>
        <v>518.87</v>
      </c>
      <c r="R1174" s="24">
        <f t="shared" si="166"/>
        <v>3</v>
      </c>
      <c r="S1174" s="24">
        <f t="shared" si="167"/>
        <v>22.727058710818714</v>
      </c>
      <c r="T1174" s="25">
        <f t="shared" si="168"/>
        <v>4.3801065220226096</v>
      </c>
      <c r="U1174" s="25" t="str">
        <f t="shared" si="169"/>
        <v>ОДН</v>
      </c>
      <c r="V1174" s="26">
        <f t="shared" si="170"/>
        <v>518.87</v>
      </c>
      <c r="W1174" s="57" t="s">
        <v>3084</v>
      </c>
    </row>
    <row r="1175" spans="1:23" ht="27" customHeight="1" x14ac:dyDescent="0.2">
      <c r="A1175" s="47">
        <v>1163</v>
      </c>
      <c r="B1175" s="43" t="s">
        <v>774</v>
      </c>
      <c r="C1175" s="40" t="s">
        <v>28</v>
      </c>
      <c r="D1175" s="20">
        <v>1</v>
      </c>
      <c r="E1175" s="49">
        <v>743.70940000000007</v>
      </c>
      <c r="F1175" s="39">
        <f t="shared" si="162"/>
        <v>743.70940000000007</v>
      </c>
      <c r="G1175" s="52">
        <v>691.32</v>
      </c>
      <c r="H1175" s="54">
        <f t="shared" si="163"/>
        <v>691.32</v>
      </c>
      <c r="I1175" s="52">
        <v>749.53</v>
      </c>
      <c r="J1175" s="55">
        <f t="shared" si="164"/>
        <v>749.53</v>
      </c>
      <c r="K1175" s="41"/>
      <c r="L1175" s="41"/>
      <c r="M1175" s="41"/>
      <c r="N1175" s="41"/>
      <c r="O1175" s="41"/>
      <c r="P1175" s="41"/>
      <c r="Q1175" s="21">
        <f t="shared" si="165"/>
        <v>728.19</v>
      </c>
      <c r="R1175" s="24">
        <f t="shared" si="166"/>
        <v>3</v>
      </c>
      <c r="S1175" s="24">
        <f t="shared" si="167"/>
        <v>32.059665284902756</v>
      </c>
      <c r="T1175" s="25">
        <f t="shared" si="168"/>
        <v>4.4026511329327178</v>
      </c>
      <c r="U1175" s="25" t="str">
        <f t="shared" si="169"/>
        <v>ОДН</v>
      </c>
      <c r="V1175" s="26">
        <f t="shared" si="170"/>
        <v>728.19</v>
      </c>
      <c r="W1175" s="61" t="s">
        <v>3085</v>
      </c>
    </row>
    <row r="1176" spans="1:23" ht="27" customHeight="1" x14ac:dyDescent="0.25">
      <c r="A1176" s="47">
        <v>1164</v>
      </c>
      <c r="B1176" s="42" t="s">
        <v>775</v>
      </c>
      <c r="C1176" s="40" t="s">
        <v>28</v>
      </c>
      <c r="D1176" s="20">
        <v>1</v>
      </c>
      <c r="E1176" s="49">
        <v>370.76315</v>
      </c>
      <c r="F1176" s="39">
        <f t="shared" si="162"/>
        <v>370.76315</v>
      </c>
      <c r="G1176" s="52">
        <v>345.66</v>
      </c>
      <c r="H1176" s="54">
        <f t="shared" si="163"/>
        <v>345.66</v>
      </c>
      <c r="I1176" s="52">
        <v>374.77</v>
      </c>
      <c r="J1176" s="55">
        <f t="shared" si="164"/>
        <v>374.77</v>
      </c>
      <c r="K1176" s="41"/>
      <c r="L1176" s="41"/>
      <c r="M1176" s="41"/>
      <c r="N1176" s="41"/>
      <c r="O1176" s="41"/>
      <c r="P1176" s="41"/>
      <c r="Q1176" s="21">
        <f t="shared" si="165"/>
        <v>363.73</v>
      </c>
      <c r="R1176" s="24">
        <f t="shared" si="166"/>
        <v>3</v>
      </c>
      <c r="S1176" s="24">
        <f t="shared" si="167"/>
        <v>15.777701019516416</v>
      </c>
      <c r="T1176" s="25">
        <f t="shared" si="168"/>
        <v>4.3377508095335591</v>
      </c>
      <c r="U1176" s="25" t="str">
        <f t="shared" si="169"/>
        <v>ОДН</v>
      </c>
      <c r="V1176" s="26">
        <f t="shared" si="170"/>
        <v>363.73</v>
      </c>
      <c r="W1176" s="57" t="s">
        <v>3086</v>
      </c>
    </row>
    <row r="1177" spans="1:23" ht="27" customHeight="1" x14ac:dyDescent="0.25">
      <c r="A1177" s="47">
        <v>1165</v>
      </c>
      <c r="B1177" s="42" t="s">
        <v>776</v>
      </c>
      <c r="C1177" s="40" t="s">
        <v>28</v>
      </c>
      <c r="D1177" s="20">
        <v>1</v>
      </c>
      <c r="E1177" s="49">
        <v>243.93434999999999</v>
      </c>
      <c r="F1177" s="39">
        <f t="shared" si="162"/>
        <v>243.93434999999999</v>
      </c>
      <c r="G1177" s="52">
        <v>226.53</v>
      </c>
      <c r="H1177" s="54">
        <f t="shared" si="163"/>
        <v>226.53</v>
      </c>
      <c r="I1177" s="52">
        <v>245.6</v>
      </c>
      <c r="J1177" s="55">
        <f t="shared" si="164"/>
        <v>245.6</v>
      </c>
      <c r="K1177" s="41"/>
      <c r="L1177" s="41"/>
      <c r="M1177" s="41"/>
      <c r="N1177" s="41"/>
      <c r="O1177" s="41"/>
      <c r="P1177" s="41"/>
      <c r="Q1177" s="21">
        <f t="shared" si="165"/>
        <v>238.69</v>
      </c>
      <c r="R1177" s="24">
        <f t="shared" si="166"/>
        <v>3</v>
      </c>
      <c r="S1177" s="24">
        <f t="shared" si="167"/>
        <v>10.562123529918116</v>
      </c>
      <c r="T1177" s="25">
        <f t="shared" si="168"/>
        <v>4.4250381372986372</v>
      </c>
      <c r="U1177" s="25" t="str">
        <f t="shared" si="169"/>
        <v>ОДН</v>
      </c>
      <c r="V1177" s="26">
        <f t="shared" si="170"/>
        <v>238.69</v>
      </c>
      <c r="W1177" s="57" t="s">
        <v>3087</v>
      </c>
    </row>
    <row r="1178" spans="1:23" ht="27" customHeight="1" x14ac:dyDescent="0.25">
      <c r="A1178" s="47">
        <v>1166</v>
      </c>
      <c r="B1178" s="42" t="s">
        <v>777</v>
      </c>
      <c r="C1178" s="40" t="s">
        <v>28</v>
      </c>
      <c r="D1178" s="20">
        <v>1</v>
      </c>
      <c r="E1178" s="49">
        <v>179.39879999999999</v>
      </c>
      <c r="F1178" s="39">
        <f t="shared" si="162"/>
        <v>179.39879999999999</v>
      </c>
      <c r="G1178" s="52">
        <v>167.58</v>
      </c>
      <c r="H1178" s="54">
        <f t="shared" si="163"/>
        <v>167.58</v>
      </c>
      <c r="I1178" s="52">
        <v>181.69</v>
      </c>
      <c r="J1178" s="55">
        <f t="shared" si="164"/>
        <v>181.69</v>
      </c>
      <c r="K1178" s="41"/>
      <c r="L1178" s="41"/>
      <c r="M1178" s="41"/>
      <c r="N1178" s="41"/>
      <c r="O1178" s="41"/>
      <c r="P1178" s="41"/>
      <c r="Q1178" s="21">
        <f t="shared" si="165"/>
        <v>176.22</v>
      </c>
      <c r="R1178" s="24">
        <f t="shared" si="166"/>
        <v>3</v>
      </c>
      <c r="S1178" s="24">
        <f t="shared" si="167"/>
        <v>7.5721618260573287</v>
      </c>
      <c r="T1178" s="25">
        <f t="shared" si="168"/>
        <v>4.2969934321060768</v>
      </c>
      <c r="U1178" s="25" t="str">
        <f t="shared" si="169"/>
        <v>ОДН</v>
      </c>
      <c r="V1178" s="26">
        <f t="shared" si="170"/>
        <v>176.22</v>
      </c>
      <c r="W1178" s="57" t="s">
        <v>3088</v>
      </c>
    </row>
    <row r="1179" spans="1:23" ht="27" customHeight="1" x14ac:dyDescent="0.25">
      <c r="A1179" s="47">
        <v>1167</v>
      </c>
      <c r="B1179" s="42" t="s">
        <v>777</v>
      </c>
      <c r="C1179" s="40" t="s">
        <v>28</v>
      </c>
      <c r="D1179" s="20">
        <v>1</v>
      </c>
      <c r="E1179" s="49">
        <v>864.13991999999996</v>
      </c>
      <c r="F1179" s="39">
        <f t="shared" si="162"/>
        <v>864.13991999999996</v>
      </c>
      <c r="G1179" s="52">
        <v>804.84</v>
      </c>
      <c r="H1179" s="54">
        <f t="shared" si="163"/>
        <v>804.84</v>
      </c>
      <c r="I1179" s="52">
        <v>872.61</v>
      </c>
      <c r="J1179" s="55">
        <f t="shared" si="164"/>
        <v>872.61</v>
      </c>
      <c r="K1179" s="41"/>
      <c r="L1179" s="41"/>
      <c r="M1179" s="41"/>
      <c r="N1179" s="41"/>
      <c r="O1179" s="41"/>
      <c r="P1179" s="41"/>
      <c r="Q1179" s="21">
        <f t="shared" si="165"/>
        <v>847.2</v>
      </c>
      <c r="R1179" s="24">
        <f t="shared" si="166"/>
        <v>3</v>
      </c>
      <c r="S1179" s="24">
        <f t="shared" si="167"/>
        <v>36.925591326384989</v>
      </c>
      <c r="T1179" s="25">
        <f t="shared" si="168"/>
        <v>4.3585447741247627</v>
      </c>
      <c r="U1179" s="25" t="str">
        <f t="shared" si="169"/>
        <v>ОДН</v>
      </c>
      <c r="V1179" s="26">
        <f t="shared" si="170"/>
        <v>847.2</v>
      </c>
      <c r="W1179" s="57" t="s">
        <v>3089</v>
      </c>
    </row>
    <row r="1180" spans="1:23" ht="27" customHeight="1" x14ac:dyDescent="0.25">
      <c r="A1180" s="47">
        <v>1168</v>
      </c>
      <c r="B1180" s="42" t="s">
        <v>778</v>
      </c>
      <c r="C1180" s="40" t="s">
        <v>28</v>
      </c>
      <c r="D1180" s="20">
        <v>1</v>
      </c>
      <c r="E1180" s="49">
        <v>372.33350000000002</v>
      </c>
      <c r="F1180" s="39">
        <f t="shared" si="162"/>
        <v>372.33350000000002</v>
      </c>
      <c r="G1180" s="52">
        <v>347.46</v>
      </c>
      <c r="H1180" s="54">
        <f t="shared" si="163"/>
        <v>347.46</v>
      </c>
      <c r="I1180" s="52">
        <v>376.72</v>
      </c>
      <c r="J1180" s="55">
        <f t="shared" si="164"/>
        <v>376.72</v>
      </c>
      <c r="K1180" s="41"/>
      <c r="L1180" s="41"/>
      <c r="M1180" s="41"/>
      <c r="N1180" s="41"/>
      <c r="O1180" s="41"/>
      <c r="P1180" s="41"/>
      <c r="Q1180" s="21">
        <f t="shared" si="165"/>
        <v>365.5</v>
      </c>
      <c r="R1180" s="24">
        <f t="shared" si="166"/>
        <v>3</v>
      </c>
      <c r="S1180" s="24">
        <f t="shared" si="167"/>
        <v>15.780157195826687</v>
      </c>
      <c r="T1180" s="25">
        <f t="shared" si="168"/>
        <v>4.3174164694464254</v>
      </c>
      <c r="U1180" s="25" t="str">
        <f t="shared" si="169"/>
        <v>ОДН</v>
      </c>
      <c r="V1180" s="26">
        <f t="shared" si="170"/>
        <v>365.5</v>
      </c>
      <c r="W1180" s="57" t="s">
        <v>3090</v>
      </c>
    </row>
    <row r="1181" spans="1:23" ht="27" customHeight="1" x14ac:dyDescent="0.25">
      <c r="A1181" s="47">
        <v>1169</v>
      </c>
      <c r="B1181" s="42" t="s">
        <v>779</v>
      </c>
      <c r="C1181" s="40" t="s">
        <v>28</v>
      </c>
      <c r="D1181" s="20">
        <v>1</v>
      </c>
      <c r="E1181" s="49">
        <v>270.64259599999997</v>
      </c>
      <c r="F1181" s="39">
        <f t="shared" si="162"/>
        <v>270.64259599999997</v>
      </c>
      <c r="G1181" s="52">
        <v>251.82</v>
      </c>
      <c r="H1181" s="54">
        <f t="shared" si="163"/>
        <v>251.82</v>
      </c>
      <c r="I1181" s="52">
        <v>273.02999999999997</v>
      </c>
      <c r="J1181" s="55">
        <f t="shared" si="164"/>
        <v>273.02999999999997</v>
      </c>
      <c r="K1181" s="41"/>
      <c r="L1181" s="41"/>
      <c r="M1181" s="41"/>
      <c r="N1181" s="41"/>
      <c r="O1181" s="41"/>
      <c r="P1181" s="41"/>
      <c r="Q1181" s="21">
        <f t="shared" si="165"/>
        <v>265.16000000000003</v>
      </c>
      <c r="R1181" s="24">
        <f t="shared" si="166"/>
        <v>3</v>
      </c>
      <c r="S1181" s="24">
        <f t="shared" si="167"/>
        <v>11.617903401630077</v>
      </c>
      <c r="T1181" s="25">
        <f t="shared" si="168"/>
        <v>4.381469075890057</v>
      </c>
      <c r="U1181" s="25" t="str">
        <f t="shared" si="169"/>
        <v>ОДН</v>
      </c>
      <c r="V1181" s="26">
        <f t="shared" si="170"/>
        <v>265.16000000000003</v>
      </c>
      <c r="W1181" s="57" t="s">
        <v>3091</v>
      </c>
    </row>
    <row r="1182" spans="1:23" ht="27" customHeight="1" x14ac:dyDescent="0.25">
      <c r="A1182" s="47">
        <v>1170</v>
      </c>
      <c r="B1182" s="42" t="s">
        <v>780</v>
      </c>
      <c r="C1182" s="40" t="s">
        <v>28</v>
      </c>
      <c r="D1182" s="20">
        <v>1</v>
      </c>
      <c r="E1182" s="49">
        <v>202.8159</v>
      </c>
      <c r="F1182" s="39">
        <f t="shared" si="162"/>
        <v>202.8159</v>
      </c>
      <c r="G1182" s="52">
        <v>188.53</v>
      </c>
      <c r="H1182" s="54">
        <f t="shared" si="163"/>
        <v>188.53</v>
      </c>
      <c r="I1182" s="52">
        <v>204.4</v>
      </c>
      <c r="J1182" s="55">
        <f t="shared" si="164"/>
        <v>204.4</v>
      </c>
      <c r="K1182" s="41"/>
      <c r="L1182" s="41"/>
      <c r="M1182" s="41"/>
      <c r="N1182" s="41"/>
      <c r="O1182" s="41"/>
      <c r="P1182" s="41"/>
      <c r="Q1182" s="21">
        <f t="shared" si="165"/>
        <v>198.58</v>
      </c>
      <c r="R1182" s="24">
        <f t="shared" si="166"/>
        <v>3</v>
      </c>
      <c r="S1182" s="24">
        <f t="shared" si="167"/>
        <v>8.7412169864956457</v>
      </c>
      <c r="T1182" s="25">
        <f t="shared" si="168"/>
        <v>4.4018617113987535</v>
      </c>
      <c r="U1182" s="25" t="str">
        <f t="shared" si="169"/>
        <v>ОДН</v>
      </c>
      <c r="V1182" s="26">
        <f t="shared" si="170"/>
        <v>198.58</v>
      </c>
      <c r="W1182" s="57" t="s">
        <v>3092</v>
      </c>
    </row>
    <row r="1183" spans="1:23" ht="27" customHeight="1" x14ac:dyDescent="0.25">
      <c r="A1183" s="47">
        <v>1171</v>
      </c>
      <c r="B1183" s="42" t="s">
        <v>781</v>
      </c>
      <c r="C1183" s="40" t="s">
        <v>28</v>
      </c>
      <c r="D1183" s="20">
        <v>1</v>
      </c>
      <c r="E1183" s="49">
        <v>18178.864213999997</v>
      </c>
      <c r="F1183" s="39">
        <f t="shared" si="162"/>
        <v>18178.864213999997</v>
      </c>
      <c r="G1183" s="51">
        <v>16947.91</v>
      </c>
      <c r="H1183" s="54">
        <f t="shared" si="163"/>
        <v>16947.91</v>
      </c>
      <c r="I1183" s="51">
        <v>18375.099999999999</v>
      </c>
      <c r="J1183" s="55">
        <f t="shared" si="164"/>
        <v>18375.099999999999</v>
      </c>
      <c r="K1183" s="41"/>
      <c r="L1183" s="41"/>
      <c r="M1183" s="41"/>
      <c r="N1183" s="41"/>
      <c r="O1183" s="41"/>
      <c r="P1183" s="41"/>
      <c r="Q1183" s="21">
        <f t="shared" si="165"/>
        <v>17833.96</v>
      </c>
      <c r="R1183" s="24">
        <f t="shared" si="166"/>
        <v>3</v>
      </c>
      <c r="S1183" s="24">
        <f t="shared" si="167"/>
        <v>773.58775162710367</v>
      </c>
      <c r="T1183" s="25">
        <f t="shared" si="168"/>
        <v>4.3377228143783189</v>
      </c>
      <c r="U1183" s="25" t="str">
        <f t="shared" si="169"/>
        <v>ОДН</v>
      </c>
      <c r="V1183" s="26">
        <f t="shared" si="170"/>
        <v>17833.96</v>
      </c>
      <c r="W1183" s="57" t="s">
        <v>3093</v>
      </c>
    </row>
    <row r="1184" spans="1:23" ht="27" customHeight="1" x14ac:dyDescent="0.25">
      <c r="A1184" s="47">
        <v>1172</v>
      </c>
      <c r="B1184" s="42" t="s">
        <v>782</v>
      </c>
      <c r="C1184" s="40" t="s">
        <v>28</v>
      </c>
      <c r="D1184" s="20">
        <v>1</v>
      </c>
      <c r="E1184" s="49">
        <v>10275.719915999998</v>
      </c>
      <c r="F1184" s="39">
        <f t="shared" si="162"/>
        <v>10275.719915999998</v>
      </c>
      <c r="G1184" s="51">
        <v>9542.4599999999991</v>
      </c>
      <c r="H1184" s="54">
        <f t="shared" si="163"/>
        <v>9542.4599999999991</v>
      </c>
      <c r="I1184" s="51">
        <v>10346.030000000001</v>
      </c>
      <c r="J1184" s="55">
        <f t="shared" si="164"/>
        <v>10346.030000000001</v>
      </c>
      <c r="K1184" s="41"/>
      <c r="L1184" s="41"/>
      <c r="M1184" s="41"/>
      <c r="N1184" s="41"/>
      <c r="O1184" s="41"/>
      <c r="P1184" s="41"/>
      <c r="Q1184" s="21">
        <f t="shared" si="165"/>
        <v>10054.74</v>
      </c>
      <c r="R1184" s="24">
        <f t="shared" si="166"/>
        <v>3</v>
      </c>
      <c r="S1184" s="24">
        <f t="shared" si="167"/>
        <v>445.03527150966784</v>
      </c>
      <c r="T1184" s="25">
        <f t="shared" si="168"/>
        <v>4.4261241117091821</v>
      </c>
      <c r="U1184" s="25" t="str">
        <f t="shared" si="169"/>
        <v>ОДН</v>
      </c>
      <c r="V1184" s="26">
        <f t="shared" si="170"/>
        <v>10054.74</v>
      </c>
      <c r="W1184" s="57" t="s">
        <v>3094</v>
      </c>
    </row>
    <row r="1185" spans="1:23" ht="27" customHeight="1" x14ac:dyDescent="0.25">
      <c r="A1185" s="47">
        <v>1173</v>
      </c>
      <c r="B1185" s="42" t="s">
        <v>783</v>
      </c>
      <c r="C1185" s="40" t="s">
        <v>28</v>
      </c>
      <c r="D1185" s="20">
        <v>1</v>
      </c>
      <c r="E1185" s="49">
        <v>367.89568199999997</v>
      </c>
      <c r="F1185" s="39">
        <f t="shared" si="162"/>
        <v>367.89568199999997</v>
      </c>
      <c r="G1185" s="52">
        <v>343.66</v>
      </c>
      <c r="H1185" s="54">
        <f t="shared" si="163"/>
        <v>343.66</v>
      </c>
      <c r="I1185" s="52">
        <v>372.6</v>
      </c>
      <c r="J1185" s="55">
        <f t="shared" si="164"/>
        <v>372.6</v>
      </c>
      <c r="K1185" s="41"/>
      <c r="L1185" s="41"/>
      <c r="M1185" s="41"/>
      <c r="N1185" s="41"/>
      <c r="O1185" s="41"/>
      <c r="P1185" s="41"/>
      <c r="Q1185" s="21">
        <f t="shared" si="165"/>
        <v>361.39</v>
      </c>
      <c r="R1185" s="24">
        <f t="shared" si="166"/>
        <v>3</v>
      </c>
      <c r="S1185" s="24">
        <f t="shared" si="167"/>
        <v>15.529663523159849</v>
      </c>
      <c r="T1185" s="25">
        <f t="shared" si="168"/>
        <v>4.2972034431389492</v>
      </c>
      <c r="U1185" s="25" t="str">
        <f t="shared" si="169"/>
        <v>ОДН</v>
      </c>
      <c r="V1185" s="26">
        <f t="shared" si="170"/>
        <v>361.39</v>
      </c>
      <c r="W1185" s="57" t="s">
        <v>3095</v>
      </c>
    </row>
    <row r="1186" spans="1:23" ht="27" customHeight="1" x14ac:dyDescent="0.25">
      <c r="A1186" s="47">
        <v>1174</v>
      </c>
      <c r="B1186" s="42" t="s">
        <v>783</v>
      </c>
      <c r="C1186" s="40" t="s">
        <v>28</v>
      </c>
      <c r="D1186" s="20">
        <v>1</v>
      </c>
      <c r="E1186" s="49">
        <v>1489.2326400000002</v>
      </c>
      <c r="F1186" s="39">
        <f t="shared" si="162"/>
        <v>1489.2326400000002</v>
      </c>
      <c r="G1186" s="51">
        <v>1387.03</v>
      </c>
      <c r="H1186" s="54">
        <f t="shared" si="163"/>
        <v>1387.03</v>
      </c>
      <c r="I1186" s="51">
        <v>1503.83</v>
      </c>
      <c r="J1186" s="55">
        <f t="shared" si="164"/>
        <v>1503.83</v>
      </c>
      <c r="K1186" s="41"/>
      <c r="L1186" s="41"/>
      <c r="M1186" s="41"/>
      <c r="N1186" s="41"/>
      <c r="O1186" s="41"/>
      <c r="P1186" s="41"/>
      <c r="Q1186" s="21">
        <f t="shared" si="165"/>
        <v>1460.03</v>
      </c>
      <c r="R1186" s="24">
        <f t="shared" si="166"/>
        <v>3</v>
      </c>
      <c r="S1186" s="24">
        <f t="shared" si="167"/>
        <v>63.640530257728088</v>
      </c>
      <c r="T1186" s="25">
        <f t="shared" si="168"/>
        <v>4.3588508631828171</v>
      </c>
      <c r="U1186" s="25" t="str">
        <f t="shared" si="169"/>
        <v>ОДН</v>
      </c>
      <c r="V1186" s="26">
        <f t="shared" si="170"/>
        <v>1460.03</v>
      </c>
      <c r="W1186" s="57" t="s">
        <v>3096</v>
      </c>
    </row>
    <row r="1187" spans="1:23" ht="27" customHeight="1" x14ac:dyDescent="0.25">
      <c r="A1187" s="47">
        <v>1175</v>
      </c>
      <c r="B1187" s="42" t="s">
        <v>784</v>
      </c>
      <c r="C1187" s="40" t="s">
        <v>28</v>
      </c>
      <c r="D1187" s="20">
        <v>1</v>
      </c>
      <c r="E1187" s="49">
        <v>3168.2908600000001</v>
      </c>
      <c r="F1187" s="39">
        <f t="shared" si="162"/>
        <v>3168.2908600000001</v>
      </c>
      <c r="G1187" s="51">
        <v>2956.66</v>
      </c>
      <c r="H1187" s="54">
        <f t="shared" si="163"/>
        <v>2956.66</v>
      </c>
      <c r="I1187" s="51">
        <v>3205.64</v>
      </c>
      <c r="J1187" s="55">
        <f t="shared" si="164"/>
        <v>3205.64</v>
      </c>
      <c r="K1187" s="41"/>
      <c r="L1187" s="41"/>
      <c r="M1187" s="41"/>
      <c r="N1187" s="41"/>
      <c r="O1187" s="41"/>
      <c r="P1187" s="41"/>
      <c r="Q1187" s="21">
        <f t="shared" si="165"/>
        <v>3110.2</v>
      </c>
      <c r="R1187" s="24">
        <f t="shared" si="166"/>
        <v>3</v>
      </c>
      <c r="S1187" s="24">
        <f t="shared" si="167"/>
        <v>134.27187571405196</v>
      </c>
      <c r="T1187" s="25">
        <f t="shared" si="168"/>
        <v>4.3171460264308399</v>
      </c>
      <c r="U1187" s="25" t="str">
        <f t="shared" si="169"/>
        <v>ОДН</v>
      </c>
      <c r="V1187" s="26">
        <f t="shared" si="170"/>
        <v>3110.2</v>
      </c>
      <c r="W1187" s="57" t="s">
        <v>3097</v>
      </c>
    </row>
    <row r="1188" spans="1:23" ht="27" customHeight="1" x14ac:dyDescent="0.25">
      <c r="A1188" s="47">
        <v>1176</v>
      </c>
      <c r="B1188" s="42" t="s">
        <v>784</v>
      </c>
      <c r="C1188" s="40" t="s">
        <v>28</v>
      </c>
      <c r="D1188" s="20">
        <v>1</v>
      </c>
      <c r="E1188" s="49">
        <v>4457.5838999999996</v>
      </c>
      <c r="F1188" s="39">
        <f t="shared" si="162"/>
        <v>4457.5838999999996</v>
      </c>
      <c r="G1188" s="51">
        <v>4147.6099999999997</v>
      </c>
      <c r="H1188" s="54">
        <f t="shared" si="163"/>
        <v>4147.6099999999997</v>
      </c>
      <c r="I1188" s="51">
        <v>4496.88</v>
      </c>
      <c r="J1188" s="55">
        <f t="shared" si="164"/>
        <v>4496.88</v>
      </c>
      <c r="K1188" s="41"/>
      <c r="L1188" s="41"/>
      <c r="M1188" s="41"/>
      <c r="N1188" s="41"/>
      <c r="O1188" s="41"/>
      <c r="P1188" s="41"/>
      <c r="Q1188" s="21">
        <f t="shared" si="165"/>
        <v>4367.3599999999997</v>
      </c>
      <c r="R1188" s="24">
        <f t="shared" si="166"/>
        <v>3</v>
      </c>
      <c r="S1188" s="24">
        <f t="shared" si="167"/>
        <v>191.31890266151186</v>
      </c>
      <c r="T1188" s="25">
        <f t="shared" si="168"/>
        <v>4.3806533617909187</v>
      </c>
      <c r="U1188" s="25" t="str">
        <f t="shared" si="169"/>
        <v>ОДН</v>
      </c>
      <c r="V1188" s="26">
        <f t="shared" si="170"/>
        <v>4367.3599999999997</v>
      </c>
      <c r="W1188" s="57" t="s">
        <v>3098</v>
      </c>
    </row>
    <row r="1189" spans="1:23" ht="27" customHeight="1" x14ac:dyDescent="0.2">
      <c r="A1189" s="47">
        <v>1177</v>
      </c>
      <c r="B1189" s="43" t="s">
        <v>785</v>
      </c>
      <c r="C1189" s="40" t="s">
        <v>28</v>
      </c>
      <c r="D1189" s="20">
        <v>1</v>
      </c>
      <c r="E1189" s="49">
        <v>226.28101999999998</v>
      </c>
      <c r="F1189" s="39">
        <f t="shared" si="162"/>
        <v>226.28101999999998</v>
      </c>
      <c r="G1189" s="52">
        <v>210.34</v>
      </c>
      <c r="H1189" s="54">
        <f t="shared" si="163"/>
        <v>210.34</v>
      </c>
      <c r="I1189" s="52">
        <v>228.05</v>
      </c>
      <c r="J1189" s="55">
        <f t="shared" si="164"/>
        <v>228.05</v>
      </c>
      <c r="K1189" s="41"/>
      <c r="L1189" s="41"/>
      <c r="M1189" s="41"/>
      <c r="N1189" s="41"/>
      <c r="O1189" s="41"/>
      <c r="P1189" s="41"/>
      <c r="Q1189" s="21">
        <f t="shared" si="165"/>
        <v>221.56</v>
      </c>
      <c r="R1189" s="24">
        <f t="shared" si="166"/>
        <v>3</v>
      </c>
      <c r="S1189" s="24">
        <f t="shared" si="167"/>
        <v>9.7543972094742983</v>
      </c>
      <c r="T1189" s="25">
        <f t="shared" si="168"/>
        <v>4.4025984877569497</v>
      </c>
      <c r="U1189" s="25" t="str">
        <f t="shared" si="169"/>
        <v>ОДН</v>
      </c>
      <c r="V1189" s="26">
        <f t="shared" si="170"/>
        <v>221.56</v>
      </c>
      <c r="W1189" s="58" t="s">
        <v>3099</v>
      </c>
    </row>
    <row r="1190" spans="1:23" ht="27" customHeight="1" x14ac:dyDescent="0.25">
      <c r="A1190" s="47">
        <v>1178</v>
      </c>
      <c r="B1190" s="42" t="s">
        <v>786</v>
      </c>
      <c r="C1190" s="40" t="s">
        <v>28</v>
      </c>
      <c r="D1190" s="20">
        <v>1</v>
      </c>
      <c r="E1190" s="49">
        <v>225.61679000000001</v>
      </c>
      <c r="F1190" s="39">
        <f t="shared" si="162"/>
        <v>225.61679000000001</v>
      </c>
      <c r="G1190" s="52">
        <v>210.34</v>
      </c>
      <c r="H1190" s="54">
        <f t="shared" si="163"/>
        <v>210.34</v>
      </c>
      <c r="I1190" s="52">
        <v>228.05</v>
      </c>
      <c r="J1190" s="55">
        <f t="shared" si="164"/>
        <v>228.05</v>
      </c>
      <c r="K1190" s="41"/>
      <c r="L1190" s="41"/>
      <c r="M1190" s="41"/>
      <c r="N1190" s="41"/>
      <c r="O1190" s="41"/>
      <c r="P1190" s="41"/>
      <c r="Q1190" s="21">
        <f t="shared" si="165"/>
        <v>221.34</v>
      </c>
      <c r="R1190" s="24">
        <f t="shared" si="166"/>
        <v>3</v>
      </c>
      <c r="S1190" s="24">
        <f t="shared" si="167"/>
        <v>9.5998706424644116</v>
      </c>
      <c r="T1190" s="25">
        <f t="shared" si="168"/>
        <v>4.3371603155617651</v>
      </c>
      <c r="U1190" s="25" t="str">
        <f t="shared" si="169"/>
        <v>ОДН</v>
      </c>
      <c r="V1190" s="26">
        <f t="shared" si="170"/>
        <v>221.34</v>
      </c>
      <c r="W1190" s="57" t="s">
        <v>3099</v>
      </c>
    </row>
    <row r="1191" spans="1:23" ht="27" customHeight="1" x14ac:dyDescent="0.25">
      <c r="A1191" s="47">
        <v>1179</v>
      </c>
      <c r="B1191" s="42" t="s">
        <v>787</v>
      </c>
      <c r="C1191" s="40" t="s">
        <v>28</v>
      </c>
      <c r="D1191" s="20">
        <v>1</v>
      </c>
      <c r="E1191" s="49">
        <v>1132.5264719999998</v>
      </c>
      <c r="F1191" s="39">
        <f t="shared" si="162"/>
        <v>1132.5264719999998</v>
      </c>
      <c r="G1191" s="51">
        <v>1051.71</v>
      </c>
      <c r="H1191" s="54">
        <f t="shared" si="163"/>
        <v>1051.71</v>
      </c>
      <c r="I1191" s="51">
        <v>1140.28</v>
      </c>
      <c r="J1191" s="55">
        <f t="shared" si="164"/>
        <v>1140.28</v>
      </c>
      <c r="K1191" s="41"/>
      <c r="L1191" s="41"/>
      <c r="M1191" s="41"/>
      <c r="N1191" s="41"/>
      <c r="O1191" s="41"/>
      <c r="P1191" s="41"/>
      <c r="Q1191" s="21">
        <f t="shared" si="165"/>
        <v>1108.17</v>
      </c>
      <c r="R1191" s="24">
        <f t="shared" si="166"/>
        <v>3</v>
      </c>
      <c r="S1191" s="24">
        <f t="shared" si="167"/>
        <v>49.051103087936603</v>
      </c>
      <c r="T1191" s="25">
        <f t="shared" si="168"/>
        <v>4.4263157356666039</v>
      </c>
      <c r="U1191" s="25" t="str">
        <f t="shared" si="169"/>
        <v>ОДН</v>
      </c>
      <c r="V1191" s="26">
        <f t="shared" si="170"/>
        <v>1108.17</v>
      </c>
      <c r="W1191" s="57" t="s">
        <v>3100</v>
      </c>
    </row>
    <row r="1192" spans="1:23" ht="27" customHeight="1" x14ac:dyDescent="0.25">
      <c r="A1192" s="47">
        <v>1180</v>
      </c>
      <c r="B1192" s="42" t="s">
        <v>788</v>
      </c>
      <c r="C1192" s="40" t="s">
        <v>28</v>
      </c>
      <c r="D1192" s="20">
        <v>1</v>
      </c>
      <c r="E1192" s="49">
        <v>5009.0707799999991</v>
      </c>
      <c r="F1192" s="39">
        <f t="shared" si="162"/>
        <v>5009.0707799999991</v>
      </c>
      <c r="G1192" s="51">
        <v>4679.07</v>
      </c>
      <c r="H1192" s="54">
        <f t="shared" si="163"/>
        <v>4679.07</v>
      </c>
      <c r="I1192" s="51">
        <v>5073.1000000000004</v>
      </c>
      <c r="J1192" s="55">
        <f t="shared" si="164"/>
        <v>5073.1000000000004</v>
      </c>
      <c r="K1192" s="41"/>
      <c r="L1192" s="41"/>
      <c r="M1192" s="41"/>
      <c r="N1192" s="41"/>
      <c r="O1192" s="41"/>
      <c r="P1192" s="41"/>
      <c r="Q1192" s="21">
        <f t="shared" si="165"/>
        <v>4920.41</v>
      </c>
      <c r="R1192" s="24">
        <f t="shared" si="166"/>
        <v>3</v>
      </c>
      <c r="S1192" s="24">
        <f t="shared" si="167"/>
        <v>211.44735232464899</v>
      </c>
      <c r="T1192" s="25">
        <f t="shared" si="168"/>
        <v>4.2973523004109211</v>
      </c>
      <c r="U1192" s="25" t="str">
        <f t="shared" si="169"/>
        <v>ОДН</v>
      </c>
      <c r="V1192" s="26">
        <f t="shared" si="170"/>
        <v>4920.41</v>
      </c>
      <c r="W1192" s="57" t="s">
        <v>3101</v>
      </c>
    </row>
    <row r="1193" spans="1:23" ht="27" customHeight="1" x14ac:dyDescent="0.25">
      <c r="A1193" s="47">
        <v>1181</v>
      </c>
      <c r="B1193" s="42" t="s">
        <v>789</v>
      </c>
      <c r="C1193" s="40" t="s">
        <v>28</v>
      </c>
      <c r="D1193" s="20">
        <v>1</v>
      </c>
      <c r="E1193" s="49">
        <v>713.57159999999988</v>
      </c>
      <c r="F1193" s="39">
        <f t="shared" si="162"/>
        <v>713.57159999999988</v>
      </c>
      <c r="G1193" s="52">
        <v>664.6</v>
      </c>
      <c r="H1193" s="54">
        <f t="shared" si="163"/>
        <v>664.6</v>
      </c>
      <c r="I1193" s="52">
        <v>720.57</v>
      </c>
      <c r="J1193" s="55">
        <f t="shared" si="164"/>
        <v>720.57</v>
      </c>
      <c r="K1193" s="41"/>
      <c r="L1193" s="41"/>
      <c r="M1193" s="41"/>
      <c r="N1193" s="41"/>
      <c r="O1193" s="41"/>
      <c r="P1193" s="41"/>
      <c r="Q1193" s="21">
        <f t="shared" si="165"/>
        <v>699.58</v>
      </c>
      <c r="R1193" s="24">
        <f t="shared" si="166"/>
        <v>3</v>
      </c>
      <c r="S1193" s="24">
        <f t="shared" si="167"/>
        <v>30.495453518188551</v>
      </c>
      <c r="T1193" s="25">
        <f t="shared" si="168"/>
        <v>4.3591088250362429</v>
      </c>
      <c r="U1193" s="25" t="str">
        <f t="shared" si="169"/>
        <v>ОДН</v>
      </c>
      <c r="V1193" s="26">
        <f t="shared" si="170"/>
        <v>699.58</v>
      </c>
      <c r="W1193" s="57" t="s">
        <v>3102</v>
      </c>
    </row>
    <row r="1194" spans="1:23" ht="27" customHeight="1" x14ac:dyDescent="0.25">
      <c r="A1194" s="47">
        <v>1182</v>
      </c>
      <c r="B1194" s="42" t="s">
        <v>790</v>
      </c>
      <c r="C1194" s="40" t="s">
        <v>28</v>
      </c>
      <c r="D1194" s="20">
        <v>1</v>
      </c>
      <c r="E1194" s="49">
        <v>197.88901999999999</v>
      </c>
      <c r="F1194" s="39">
        <f t="shared" si="162"/>
        <v>197.88901999999999</v>
      </c>
      <c r="G1194" s="52">
        <v>184.67</v>
      </c>
      <c r="H1194" s="54">
        <f t="shared" si="163"/>
        <v>184.67</v>
      </c>
      <c r="I1194" s="52">
        <v>200.22</v>
      </c>
      <c r="J1194" s="55">
        <f t="shared" si="164"/>
        <v>200.22</v>
      </c>
      <c r="K1194" s="41"/>
      <c r="L1194" s="41"/>
      <c r="M1194" s="41"/>
      <c r="N1194" s="41"/>
      <c r="O1194" s="41"/>
      <c r="P1194" s="41"/>
      <c r="Q1194" s="21">
        <f t="shared" si="165"/>
        <v>194.26</v>
      </c>
      <c r="R1194" s="24">
        <f t="shared" si="166"/>
        <v>3</v>
      </c>
      <c r="S1194" s="24">
        <f t="shared" si="167"/>
        <v>8.3862830312481158</v>
      </c>
      <c r="T1194" s="25">
        <f t="shared" si="168"/>
        <v>4.3170405802780376</v>
      </c>
      <c r="U1194" s="25" t="str">
        <f t="shared" si="169"/>
        <v>ОДН</v>
      </c>
      <c r="V1194" s="26">
        <f t="shared" si="170"/>
        <v>194.26</v>
      </c>
      <c r="W1194" s="57" t="s">
        <v>3103</v>
      </c>
    </row>
    <row r="1195" spans="1:23" ht="27" customHeight="1" x14ac:dyDescent="0.25">
      <c r="A1195" s="47">
        <v>1183</v>
      </c>
      <c r="B1195" s="42" t="s">
        <v>790</v>
      </c>
      <c r="C1195" s="40" t="s">
        <v>28</v>
      </c>
      <c r="D1195" s="20">
        <v>1</v>
      </c>
      <c r="E1195" s="49">
        <v>281.24874399999993</v>
      </c>
      <c r="F1195" s="39">
        <f t="shared" si="162"/>
        <v>281.24874399999993</v>
      </c>
      <c r="G1195" s="52">
        <v>261.69</v>
      </c>
      <c r="H1195" s="54">
        <f t="shared" si="163"/>
        <v>261.69</v>
      </c>
      <c r="I1195" s="52">
        <v>283.73</v>
      </c>
      <c r="J1195" s="55">
        <f t="shared" si="164"/>
        <v>283.73</v>
      </c>
      <c r="K1195" s="41"/>
      <c r="L1195" s="41"/>
      <c r="M1195" s="41"/>
      <c r="N1195" s="41"/>
      <c r="O1195" s="41"/>
      <c r="P1195" s="41"/>
      <c r="Q1195" s="21">
        <f t="shared" si="165"/>
        <v>275.56</v>
      </c>
      <c r="R1195" s="24">
        <f t="shared" si="166"/>
        <v>3</v>
      </c>
      <c r="S1195" s="24">
        <f t="shared" si="167"/>
        <v>12.072439858983262</v>
      </c>
      <c r="T1195" s="25">
        <f t="shared" si="168"/>
        <v>4.3810567059744745</v>
      </c>
      <c r="U1195" s="25" t="str">
        <f t="shared" si="169"/>
        <v>ОДН</v>
      </c>
      <c r="V1195" s="26">
        <f t="shared" si="170"/>
        <v>275.56</v>
      </c>
      <c r="W1195" s="57" t="s">
        <v>3104</v>
      </c>
    </row>
    <row r="1196" spans="1:23" ht="27" customHeight="1" x14ac:dyDescent="0.25">
      <c r="A1196" s="47">
        <v>1184</v>
      </c>
      <c r="B1196" s="42" t="s">
        <v>790</v>
      </c>
      <c r="C1196" s="40" t="s">
        <v>28</v>
      </c>
      <c r="D1196" s="20">
        <v>1</v>
      </c>
      <c r="E1196" s="49">
        <v>473.82372800000002</v>
      </c>
      <c r="F1196" s="39">
        <f t="shared" si="162"/>
        <v>473.82372800000002</v>
      </c>
      <c r="G1196" s="52">
        <v>440.44</v>
      </c>
      <c r="H1196" s="54">
        <f t="shared" si="163"/>
        <v>440.44</v>
      </c>
      <c r="I1196" s="52">
        <v>477.53</v>
      </c>
      <c r="J1196" s="55">
        <f t="shared" si="164"/>
        <v>477.53</v>
      </c>
      <c r="K1196" s="41"/>
      <c r="L1196" s="41"/>
      <c r="M1196" s="41"/>
      <c r="N1196" s="41"/>
      <c r="O1196" s="41"/>
      <c r="P1196" s="41"/>
      <c r="Q1196" s="21">
        <f t="shared" si="165"/>
        <v>463.93</v>
      </c>
      <c r="R1196" s="24">
        <f t="shared" si="166"/>
        <v>3</v>
      </c>
      <c r="S1196" s="24">
        <f t="shared" si="167"/>
        <v>20.428239690903176</v>
      </c>
      <c r="T1196" s="25">
        <f t="shared" si="168"/>
        <v>4.403302155692276</v>
      </c>
      <c r="U1196" s="25" t="str">
        <f t="shared" si="169"/>
        <v>ОДН</v>
      </c>
      <c r="V1196" s="26">
        <f t="shared" si="170"/>
        <v>463.93</v>
      </c>
      <c r="W1196" s="57" t="s">
        <v>3105</v>
      </c>
    </row>
    <row r="1197" spans="1:23" ht="27" customHeight="1" x14ac:dyDescent="0.25">
      <c r="A1197" s="47">
        <v>1185</v>
      </c>
      <c r="B1197" s="42" t="s">
        <v>790</v>
      </c>
      <c r="C1197" s="40" t="s">
        <v>28</v>
      </c>
      <c r="D1197" s="20">
        <v>1</v>
      </c>
      <c r="E1197" s="49">
        <v>580.46927399999993</v>
      </c>
      <c r="F1197" s="39">
        <f t="shared" si="162"/>
        <v>580.46927399999993</v>
      </c>
      <c r="G1197" s="52">
        <v>541.16</v>
      </c>
      <c r="H1197" s="54">
        <f t="shared" si="163"/>
        <v>541.16</v>
      </c>
      <c r="I1197" s="52">
        <v>586.74</v>
      </c>
      <c r="J1197" s="55">
        <f t="shared" si="164"/>
        <v>586.74</v>
      </c>
      <c r="K1197" s="41"/>
      <c r="L1197" s="41"/>
      <c r="M1197" s="41"/>
      <c r="N1197" s="41"/>
      <c r="O1197" s="41"/>
      <c r="P1197" s="41"/>
      <c r="Q1197" s="21">
        <f t="shared" si="165"/>
        <v>569.46</v>
      </c>
      <c r="R1197" s="24">
        <f t="shared" si="166"/>
        <v>3</v>
      </c>
      <c r="S1197" s="24">
        <f t="shared" si="167"/>
        <v>24.705186844133326</v>
      </c>
      <c r="T1197" s="25">
        <f t="shared" si="168"/>
        <v>4.3383533249277084</v>
      </c>
      <c r="U1197" s="25" t="str">
        <f t="shared" si="169"/>
        <v>ОДН</v>
      </c>
      <c r="V1197" s="26">
        <f t="shared" si="170"/>
        <v>569.46</v>
      </c>
      <c r="W1197" s="57" t="s">
        <v>3106</v>
      </c>
    </row>
    <row r="1198" spans="1:23" ht="27" customHeight="1" x14ac:dyDescent="0.25">
      <c r="A1198" s="47">
        <v>1186</v>
      </c>
      <c r="B1198" s="42" t="s">
        <v>790</v>
      </c>
      <c r="C1198" s="40" t="s">
        <v>28</v>
      </c>
      <c r="D1198" s="20">
        <v>1</v>
      </c>
      <c r="E1198" s="49">
        <v>693.34234200000003</v>
      </c>
      <c r="F1198" s="39">
        <f t="shared" si="162"/>
        <v>693.34234200000003</v>
      </c>
      <c r="G1198" s="52">
        <v>643.87</v>
      </c>
      <c r="H1198" s="54">
        <f t="shared" si="163"/>
        <v>643.87</v>
      </c>
      <c r="I1198" s="52">
        <v>698.09</v>
      </c>
      <c r="J1198" s="55">
        <f t="shared" si="164"/>
        <v>698.09</v>
      </c>
      <c r="K1198" s="41"/>
      <c r="L1198" s="41"/>
      <c r="M1198" s="41"/>
      <c r="N1198" s="41"/>
      <c r="O1198" s="41"/>
      <c r="P1198" s="41"/>
      <c r="Q1198" s="21">
        <f t="shared" si="165"/>
        <v>678.43</v>
      </c>
      <c r="R1198" s="24">
        <f t="shared" si="166"/>
        <v>3</v>
      </c>
      <c r="S1198" s="24">
        <f t="shared" si="167"/>
        <v>30.027380371295845</v>
      </c>
      <c r="T1198" s="25">
        <f t="shared" si="168"/>
        <v>4.4260101073501836</v>
      </c>
      <c r="U1198" s="25" t="str">
        <f t="shared" si="169"/>
        <v>ОДН</v>
      </c>
      <c r="V1198" s="26">
        <f t="shared" si="170"/>
        <v>678.43</v>
      </c>
      <c r="W1198" s="57" t="s">
        <v>3107</v>
      </c>
    </row>
    <row r="1199" spans="1:23" ht="27" customHeight="1" x14ac:dyDescent="0.25">
      <c r="A1199" s="47">
        <v>1187</v>
      </c>
      <c r="B1199" s="42" t="s">
        <v>791</v>
      </c>
      <c r="C1199" s="40" t="s">
        <v>28</v>
      </c>
      <c r="D1199" s="20">
        <v>1</v>
      </c>
      <c r="E1199" s="49">
        <v>1698.87816</v>
      </c>
      <c r="F1199" s="39">
        <f t="shared" si="162"/>
        <v>1698.87816</v>
      </c>
      <c r="G1199" s="51">
        <v>1586.96</v>
      </c>
      <c r="H1199" s="54">
        <f t="shared" si="163"/>
        <v>1586.96</v>
      </c>
      <c r="I1199" s="51">
        <v>1720.59</v>
      </c>
      <c r="J1199" s="55">
        <f t="shared" si="164"/>
        <v>1720.59</v>
      </c>
      <c r="K1199" s="41"/>
      <c r="L1199" s="41"/>
      <c r="M1199" s="41"/>
      <c r="N1199" s="41"/>
      <c r="O1199" s="41"/>
      <c r="P1199" s="41"/>
      <c r="Q1199" s="21">
        <f t="shared" si="165"/>
        <v>1668.81</v>
      </c>
      <c r="R1199" s="24">
        <f t="shared" si="166"/>
        <v>3</v>
      </c>
      <c r="S1199" s="24">
        <f t="shared" si="167"/>
        <v>71.710128802650971</v>
      </c>
      <c r="T1199" s="25">
        <f t="shared" si="168"/>
        <v>4.2970816811171417</v>
      </c>
      <c r="U1199" s="25" t="str">
        <f t="shared" si="169"/>
        <v>ОДН</v>
      </c>
      <c r="V1199" s="26">
        <f t="shared" si="170"/>
        <v>1668.81</v>
      </c>
      <c r="W1199" s="57" t="s">
        <v>3108</v>
      </c>
    </row>
    <row r="1200" spans="1:23" ht="27" customHeight="1" x14ac:dyDescent="0.25">
      <c r="A1200" s="47">
        <v>1188</v>
      </c>
      <c r="B1200" s="42" t="s">
        <v>792</v>
      </c>
      <c r="C1200" s="40" t="s">
        <v>28</v>
      </c>
      <c r="D1200" s="20">
        <v>1</v>
      </c>
      <c r="E1200" s="49">
        <v>415.548</v>
      </c>
      <c r="F1200" s="39">
        <f t="shared" si="162"/>
        <v>415.548</v>
      </c>
      <c r="G1200" s="52">
        <v>387.03</v>
      </c>
      <c r="H1200" s="54">
        <f t="shared" si="163"/>
        <v>387.03</v>
      </c>
      <c r="I1200" s="52">
        <v>419.62</v>
      </c>
      <c r="J1200" s="55">
        <f t="shared" si="164"/>
        <v>419.62</v>
      </c>
      <c r="K1200" s="41"/>
      <c r="L1200" s="41"/>
      <c r="M1200" s="41"/>
      <c r="N1200" s="41"/>
      <c r="O1200" s="41"/>
      <c r="P1200" s="41"/>
      <c r="Q1200" s="21">
        <f t="shared" si="165"/>
        <v>407.4</v>
      </c>
      <c r="R1200" s="24">
        <f t="shared" si="166"/>
        <v>3</v>
      </c>
      <c r="S1200" s="24">
        <f t="shared" si="167"/>
        <v>17.757466091759845</v>
      </c>
      <c r="T1200" s="25">
        <f t="shared" si="168"/>
        <v>4.3587300176141008</v>
      </c>
      <c r="U1200" s="25" t="str">
        <f t="shared" si="169"/>
        <v>ОДН</v>
      </c>
      <c r="V1200" s="26">
        <f t="shared" si="170"/>
        <v>407.4</v>
      </c>
      <c r="W1200" s="57" t="s">
        <v>3109</v>
      </c>
    </row>
    <row r="1201" spans="1:23" ht="27" customHeight="1" x14ac:dyDescent="0.25">
      <c r="A1201" s="47">
        <v>1189</v>
      </c>
      <c r="B1201" s="42" t="s">
        <v>793</v>
      </c>
      <c r="C1201" s="40" t="s">
        <v>28</v>
      </c>
      <c r="D1201" s="20">
        <v>1</v>
      </c>
      <c r="E1201" s="49">
        <v>2623.3086319999998</v>
      </c>
      <c r="F1201" s="39">
        <f t="shared" si="162"/>
        <v>2623.3086319999998</v>
      </c>
      <c r="G1201" s="51">
        <v>2448.08</v>
      </c>
      <c r="H1201" s="54">
        <f t="shared" si="163"/>
        <v>2448.08</v>
      </c>
      <c r="I1201" s="51">
        <v>2654.23</v>
      </c>
      <c r="J1201" s="55">
        <f t="shared" si="164"/>
        <v>2654.23</v>
      </c>
      <c r="K1201" s="41"/>
      <c r="L1201" s="41"/>
      <c r="M1201" s="41"/>
      <c r="N1201" s="41"/>
      <c r="O1201" s="41"/>
      <c r="P1201" s="41"/>
      <c r="Q1201" s="21">
        <f t="shared" si="165"/>
        <v>2575.21</v>
      </c>
      <c r="R1201" s="24">
        <f t="shared" si="166"/>
        <v>3</v>
      </c>
      <c r="S1201" s="24">
        <f t="shared" si="167"/>
        <v>111.17480762356061</v>
      </c>
      <c r="T1201" s="25">
        <f t="shared" si="168"/>
        <v>4.3171161817312225</v>
      </c>
      <c r="U1201" s="25" t="str">
        <f t="shared" si="169"/>
        <v>ОДН</v>
      </c>
      <c r="V1201" s="26">
        <f t="shared" si="170"/>
        <v>2575.21</v>
      </c>
      <c r="W1201" s="57" t="s">
        <v>3110</v>
      </c>
    </row>
    <row r="1202" spans="1:23" ht="27" customHeight="1" x14ac:dyDescent="0.25">
      <c r="A1202" s="47">
        <v>1190</v>
      </c>
      <c r="B1202" s="42" t="s">
        <v>794</v>
      </c>
      <c r="C1202" s="40" t="s">
        <v>28</v>
      </c>
      <c r="D1202" s="20">
        <v>1</v>
      </c>
      <c r="E1202" s="49">
        <v>26745.503399999998</v>
      </c>
      <c r="F1202" s="39">
        <f t="shared" si="162"/>
        <v>26745.503399999998</v>
      </c>
      <c r="G1202" s="51">
        <v>24885.63</v>
      </c>
      <c r="H1202" s="54">
        <f t="shared" si="163"/>
        <v>24885.63</v>
      </c>
      <c r="I1202" s="51">
        <v>26981.26</v>
      </c>
      <c r="J1202" s="55">
        <f t="shared" si="164"/>
        <v>26981.26</v>
      </c>
      <c r="K1202" s="41"/>
      <c r="L1202" s="41"/>
      <c r="M1202" s="41"/>
      <c r="N1202" s="41"/>
      <c r="O1202" s="41"/>
      <c r="P1202" s="41"/>
      <c r="Q1202" s="21">
        <f t="shared" si="165"/>
        <v>26204.13</v>
      </c>
      <c r="R1202" s="24">
        <f t="shared" si="166"/>
        <v>3</v>
      </c>
      <c r="S1202" s="24">
        <f t="shared" si="167"/>
        <v>1147.9238748992793</v>
      </c>
      <c r="T1202" s="25">
        <f t="shared" si="168"/>
        <v>4.380698290304923</v>
      </c>
      <c r="U1202" s="25" t="str">
        <f t="shared" si="169"/>
        <v>ОДН</v>
      </c>
      <c r="V1202" s="26">
        <f t="shared" si="170"/>
        <v>26204.13</v>
      </c>
      <c r="W1202" s="57" t="s">
        <v>3111</v>
      </c>
    </row>
    <row r="1203" spans="1:23" ht="27" customHeight="1" x14ac:dyDescent="0.25">
      <c r="A1203" s="47">
        <v>1191</v>
      </c>
      <c r="B1203" s="42" t="s">
        <v>795</v>
      </c>
      <c r="C1203" s="40" t="s">
        <v>28</v>
      </c>
      <c r="D1203" s="20">
        <v>1</v>
      </c>
      <c r="E1203" s="49">
        <v>31293.141263999998</v>
      </c>
      <c r="F1203" s="39">
        <f t="shared" si="162"/>
        <v>31293.141263999998</v>
      </c>
      <c r="G1203" s="51">
        <v>29088.54</v>
      </c>
      <c r="H1203" s="54">
        <f t="shared" si="163"/>
        <v>29088.54</v>
      </c>
      <c r="I1203" s="51">
        <v>31538.1</v>
      </c>
      <c r="J1203" s="55">
        <f t="shared" si="164"/>
        <v>31538.1</v>
      </c>
      <c r="K1203" s="41"/>
      <c r="L1203" s="41"/>
      <c r="M1203" s="41"/>
      <c r="N1203" s="41"/>
      <c r="O1203" s="41"/>
      <c r="P1203" s="41"/>
      <c r="Q1203" s="21">
        <f t="shared" si="165"/>
        <v>30639.93</v>
      </c>
      <c r="R1203" s="24">
        <f t="shared" si="166"/>
        <v>3</v>
      </c>
      <c r="S1203" s="24">
        <f t="shared" si="167"/>
        <v>1349.1117886254774</v>
      </c>
      <c r="T1203" s="25">
        <f t="shared" si="168"/>
        <v>4.403116419082802</v>
      </c>
      <c r="U1203" s="25" t="str">
        <f t="shared" si="169"/>
        <v>ОДН</v>
      </c>
      <c r="V1203" s="26">
        <f t="shared" si="170"/>
        <v>30639.93</v>
      </c>
      <c r="W1203" s="57" t="s">
        <v>3112</v>
      </c>
    </row>
    <row r="1204" spans="1:23" ht="27" customHeight="1" x14ac:dyDescent="0.25">
      <c r="A1204" s="47">
        <v>1192</v>
      </c>
      <c r="B1204" s="42" t="s">
        <v>796</v>
      </c>
      <c r="C1204" s="40" t="s">
        <v>28</v>
      </c>
      <c r="D1204" s="20">
        <v>1</v>
      </c>
      <c r="E1204" s="49">
        <v>122459.95743799998</v>
      </c>
      <c r="F1204" s="39">
        <f t="shared" si="162"/>
        <v>122459.95743799998</v>
      </c>
      <c r="G1204" s="51">
        <v>114167.77</v>
      </c>
      <c r="H1204" s="54">
        <f t="shared" si="163"/>
        <v>114167.77</v>
      </c>
      <c r="I1204" s="51">
        <v>123781.9</v>
      </c>
      <c r="J1204" s="55">
        <f t="shared" si="164"/>
        <v>123781.9</v>
      </c>
      <c r="K1204" s="41"/>
      <c r="L1204" s="41"/>
      <c r="M1204" s="41"/>
      <c r="N1204" s="41"/>
      <c r="O1204" s="41"/>
      <c r="P1204" s="41"/>
      <c r="Q1204" s="21">
        <f t="shared" si="165"/>
        <v>120136.54</v>
      </c>
      <c r="R1204" s="24">
        <f t="shared" si="166"/>
        <v>3</v>
      </c>
      <c r="S1204" s="24">
        <f t="shared" si="167"/>
        <v>5211.1962846213301</v>
      </c>
      <c r="T1204" s="25">
        <f t="shared" si="168"/>
        <v>4.3377279590550311</v>
      </c>
      <c r="U1204" s="25" t="str">
        <f t="shared" si="169"/>
        <v>ОДН</v>
      </c>
      <c r="V1204" s="26">
        <f t="shared" si="170"/>
        <v>120136.54</v>
      </c>
      <c r="W1204" s="57" t="s">
        <v>3113</v>
      </c>
    </row>
    <row r="1205" spans="1:23" ht="27" customHeight="1" x14ac:dyDescent="0.25">
      <c r="A1205" s="47">
        <v>1193</v>
      </c>
      <c r="B1205" s="42" t="s">
        <v>797</v>
      </c>
      <c r="C1205" s="40" t="s">
        <v>28</v>
      </c>
      <c r="D1205" s="20">
        <v>1</v>
      </c>
      <c r="E1205" s="49">
        <v>105594.33007199998</v>
      </c>
      <c r="F1205" s="39">
        <f t="shared" si="162"/>
        <v>105594.33007199998</v>
      </c>
      <c r="G1205" s="51">
        <v>98059.25</v>
      </c>
      <c r="H1205" s="54">
        <f t="shared" si="163"/>
        <v>98059.25</v>
      </c>
      <c r="I1205" s="51">
        <v>106316.87</v>
      </c>
      <c r="J1205" s="55">
        <f t="shared" si="164"/>
        <v>106316.87</v>
      </c>
      <c r="K1205" s="41"/>
      <c r="L1205" s="41"/>
      <c r="M1205" s="41"/>
      <c r="N1205" s="41"/>
      <c r="O1205" s="41"/>
      <c r="P1205" s="41"/>
      <c r="Q1205" s="21">
        <f t="shared" si="165"/>
        <v>103323.48</v>
      </c>
      <c r="R1205" s="24">
        <f t="shared" si="166"/>
        <v>3</v>
      </c>
      <c r="S1205" s="24">
        <f t="shared" si="167"/>
        <v>4573.2516459572998</v>
      </c>
      <c r="T1205" s="25">
        <f t="shared" si="168"/>
        <v>4.4261494540808144</v>
      </c>
      <c r="U1205" s="25" t="str">
        <f t="shared" si="169"/>
        <v>ОДН</v>
      </c>
      <c r="V1205" s="26">
        <f t="shared" si="170"/>
        <v>103323.48</v>
      </c>
      <c r="W1205" s="57" t="s">
        <v>3114</v>
      </c>
    </row>
    <row r="1206" spans="1:23" ht="27" customHeight="1" x14ac:dyDescent="0.25">
      <c r="A1206" s="47">
        <v>1194</v>
      </c>
      <c r="B1206" s="42" t="s">
        <v>797</v>
      </c>
      <c r="C1206" s="40" t="s">
        <v>28</v>
      </c>
      <c r="D1206" s="20">
        <v>1</v>
      </c>
      <c r="E1206" s="49">
        <v>104975.00848799998</v>
      </c>
      <c r="F1206" s="39">
        <f t="shared" si="162"/>
        <v>104975.00848799998</v>
      </c>
      <c r="G1206" s="51">
        <v>98059.25</v>
      </c>
      <c r="H1206" s="54">
        <f t="shared" si="163"/>
        <v>98059.25</v>
      </c>
      <c r="I1206" s="51">
        <v>106316.87</v>
      </c>
      <c r="J1206" s="55">
        <f t="shared" si="164"/>
        <v>106316.87</v>
      </c>
      <c r="K1206" s="41"/>
      <c r="L1206" s="41"/>
      <c r="M1206" s="41"/>
      <c r="N1206" s="41"/>
      <c r="O1206" s="41"/>
      <c r="P1206" s="41"/>
      <c r="Q1206" s="21">
        <f t="shared" si="165"/>
        <v>103117.04</v>
      </c>
      <c r="R1206" s="24">
        <f t="shared" si="166"/>
        <v>3</v>
      </c>
      <c r="S1206" s="24">
        <f t="shared" si="167"/>
        <v>4431.2638499304512</v>
      </c>
      <c r="T1206" s="25">
        <f t="shared" si="168"/>
        <v>4.2973148278213298</v>
      </c>
      <c r="U1206" s="25" t="str">
        <f t="shared" si="169"/>
        <v>ОДН</v>
      </c>
      <c r="V1206" s="26">
        <f t="shared" si="170"/>
        <v>103117.04</v>
      </c>
      <c r="W1206" s="57" t="s">
        <v>3115</v>
      </c>
    </row>
    <row r="1207" spans="1:23" ht="27" customHeight="1" x14ac:dyDescent="0.25">
      <c r="A1207" s="47">
        <v>1195</v>
      </c>
      <c r="B1207" s="42" t="s">
        <v>797</v>
      </c>
      <c r="C1207" s="40" t="s">
        <v>28</v>
      </c>
      <c r="D1207" s="20">
        <v>1</v>
      </c>
      <c r="E1207" s="49">
        <v>122462.43827999997</v>
      </c>
      <c r="F1207" s="39">
        <f t="shared" si="162"/>
        <v>122462.43827999997</v>
      </c>
      <c r="G1207" s="51">
        <v>114058.15</v>
      </c>
      <c r="H1207" s="54">
        <f t="shared" si="163"/>
        <v>114058.15</v>
      </c>
      <c r="I1207" s="51">
        <v>123663.05</v>
      </c>
      <c r="J1207" s="55">
        <f t="shared" si="164"/>
        <v>123663.05</v>
      </c>
      <c r="K1207" s="41"/>
      <c r="L1207" s="41"/>
      <c r="M1207" s="41"/>
      <c r="N1207" s="41"/>
      <c r="O1207" s="41"/>
      <c r="P1207" s="41"/>
      <c r="Q1207" s="21">
        <f t="shared" si="165"/>
        <v>120061.21</v>
      </c>
      <c r="R1207" s="24">
        <f t="shared" si="166"/>
        <v>3</v>
      </c>
      <c r="S1207" s="24">
        <f t="shared" si="167"/>
        <v>5233.3487367971056</v>
      </c>
      <c r="T1207" s="25">
        <f t="shared" si="168"/>
        <v>4.3589005448113554</v>
      </c>
      <c r="U1207" s="25" t="str">
        <f t="shared" si="169"/>
        <v>ОДН</v>
      </c>
      <c r="V1207" s="26">
        <f t="shared" si="170"/>
        <v>120061.21</v>
      </c>
      <c r="W1207" s="57" t="s">
        <v>3116</v>
      </c>
    </row>
    <row r="1208" spans="1:23" ht="27" customHeight="1" x14ac:dyDescent="0.25">
      <c r="A1208" s="47">
        <v>1196</v>
      </c>
      <c r="B1208" s="42" t="s">
        <v>798</v>
      </c>
      <c r="C1208" s="40" t="s">
        <v>28</v>
      </c>
      <c r="D1208" s="20">
        <v>1</v>
      </c>
      <c r="E1208" s="49">
        <v>5808.4025999999994</v>
      </c>
      <c r="F1208" s="39">
        <f t="shared" si="162"/>
        <v>5808.4025999999994</v>
      </c>
      <c r="G1208" s="51">
        <v>5420.42</v>
      </c>
      <c r="H1208" s="54">
        <f t="shared" si="163"/>
        <v>5420.42</v>
      </c>
      <c r="I1208" s="51">
        <v>5876.87</v>
      </c>
      <c r="J1208" s="55">
        <f t="shared" si="164"/>
        <v>5876.87</v>
      </c>
      <c r="K1208" s="41"/>
      <c r="L1208" s="41"/>
      <c r="M1208" s="41"/>
      <c r="N1208" s="41"/>
      <c r="O1208" s="41"/>
      <c r="P1208" s="41"/>
      <c r="Q1208" s="21">
        <f t="shared" si="165"/>
        <v>5701.9</v>
      </c>
      <c r="R1208" s="24">
        <f t="shared" si="166"/>
        <v>3</v>
      </c>
      <c r="S1208" s="24">
        <f t="shared" si="167"/>
        <v>246.15878524517441</v>
      </c>
      <c r="T1208" s="25">
        <f t="shared" si="168"/>
        <v>4.3171361343617818</v>
      </c>
      <c r="U1208" s="25" t="str">
        <f t="shared" si="169"/>
        <v>ОДН</v>
      </c>
      <c r="V1208" s="26">
        <f t="shared" si="170"/>
        <v>5701.9</v>
      </c>
      <c r="W1208" s="57" t="s">
        <v>3117</v>
      </c>
    </row>
    <row r="1209" spans="1:23" ht="27" customHeight="1" x14ac:dyDescent="0.2">
      <c r="A1209" s="47">
        <v>1197</v>
      </c>
      <c r="B1209" s="43" t="s">
        <v>798</v>
      </c>
      <c r="C1209" s="40" t="s">
        <v>28</v>
      </c>
      <c r="D1209" s="20">
        <v>1</v>
      </c>
      <c r="E1209" s="49">
        <v>8745.3550799999994</v>
      </c>
      <c r="F1209" s="39">
        <f t="shared" si="162"/>
        <v>8745.3550799999994</v>
      </c>
      <c r="G1209" s="51">
        <v>8137.21</v>
      </c>
      <c r="H1209" s="54">
        <f t="shared" si="163"/>
        <v>8137.21</v>
      </c>
      <c r="I1209" s="51">
        <v>8822.44</v>
      </c>
      <c r="J1209" s="55">
        <f t="shared" si="164"/>
        <v>8822.44</v>
      </c>
      <c r="K1209" s="41"/>
      <c r="L1209" s="41"/>
      <c r="M1209" s="41"/>
      <c r="N1209" s="41"/>
      <c r="O1209" s="41"/>
      <c r="P1209" s="41"/>
      <c r="Q1209" s="21">
        <f t="shared" si="165"/>
        <v>8568.34</v>
      </c>
      <c r="R1209" s="24">
        <f t="shared" si="166"/>
        <v>3</v>
      </c>
      <c r="S1209" s="24">
        <f t="shared" si="167"/>
        <v>375.34932093145341</v>
      </c>
      <c r="T1209" s="25">
        <f t="shared" si="168"/>
        <v>4.3806539064912622</v>
      </c>
      <c r="U1209" s="25" t="str">
        <f t="shared" si="169"/>
        <v>ОДН</v>
      </c>
      <c r="V1209" s="26">
        <f t="shared" si="170"/>
        <v>8568.34</v>
      </c>
      <c r="W1209" s="58" t="s">
        <v>3118</v>
      </c>
    </row>
    <row r="1210" spans="1:23" ht="27" customHeight="1" x14ac:dyDescent="0.2">
      <c r="A1210" s="47">
        <v>1198</v>
      </c>
      <c r="B1210" s="43" t="s">
        <v>798</v>
      </c>
      <c r="C1210" s="40" t="s">
        <v>28</v>
      </c>
      <c r="D1210" s="20">
        <v>1</v>
      </c>
      <c r="E1210" s="49">
        <v>8753.9205599999987</v>
      </c>
      <c r="F1210" s="39">
        <f t="shared" si="162"/>
        <v>8753.9205599999987</v>
      </c>
      <c r="G1210" s="51">
        <v>8137.21</v>
      </c>
      <c r="H1210" s="54">
        <f t="shared" si="163"/>
        <v>8137.21</v>
      </c>
      <c r="I1210" s="51">
        <v>8822.44</v>
      </c>
      <c r="J1210" s="55">
        <f t="shared" si="164"/>
        <v>8822.44</v>
      </c>
      <c r="K1210" s="41"/>
      <c r="L1210" s="41"/>
      <c r="M1210" s="41"/>
      <c r="N1210" s="41"/>
      <c r="O1210" s="41"/>
      <c r="P1210" s="41"/>
      <c r="Q1210" s="21">
        <f t="shared" si="165"/>
        <v>8571.19</v>
      </c>
      <c r="R1210" s="24">
        <f t="shared" si="166"/>
        <v>3</v>
      </c>
      <c r="S1210" s="24">
        <f t="shared" si="167"/>
        <v>377.396118460374</v>
      </c>
      <c r="T1210" s="25">
        <f t="shared" si="168"/>
        <v>4.4030772676883139</v>
      </c>
      <c r="U1210" s="25" t="str">
        <f t="shared" si="169"/>
        <v>ОДН</v>
      </c>
      <c r="V1210" s="26">
        <f t="shared" si="170"/>
        <v>8571.19</v>
      </c>
      <c r="W1210" s="58" t="s">
        <v>3119</v>
      </c>
    </row>
    <row r="1211" spans="1:23" ht="27" customHeight="1" x14ac:dyDescent="0.25">
      <c r="A1211" s="47">
        <v>1199</v>
      </c>
      <c r="B1211" s="42" t="s">
        <v>799</v>
      </c>
      <c r="C1211" s="40" t="s">
        <v>28</v>
      </c>
      <c r="D1211" s="20">
        <v>1</v>
      </c>
      <c r="E1211" s="49">
        <v>3329.2278879999994</v>
      </c>
      <c r="F1211" s="39">
        <f t="shared" si="162"/>
        <v>3329.2278879999994</v>
      </c>
      <c r="G1211" s="51">
        <v>3103.79</v>
      </c>
      <c r="H1211" s="54">
        <f t="shared" si="163"/>
        <v>3103.79</v>
      </c>
      <c r="I1211" s="51">
        <v>3365.17</v>
      </c>
      <c r="J1211" s="55">
        <f t="shared" si="164"/>
        <v>3365.17</v>
      </c>
      <c r="K1211" s="41"/>
      <c r="L1211" s="41"/>
      <c r="M1211" s="41"/>
      <c r="N1211" s="41"/>
      <c r="O1211" s="41"/>
      <c r="P1211" s="41"/>
      <c r="Q1211" s="21">
        <f t="shared" si="165"/>
        <v>3266.06</v>
      </c>
      <c r="R1211" s="24">
        <f t="shared" si="166"/>
        <v>3</v>
      </c>
      <c r="S1211" s="24">
        <f t="shared" si="167"/>
        <v>141.67661605639179</v>
      </c>
      <c r="T1211" s="25">
        <f t="shared" si="168"/>
        <v>4.337844866793378</v>
      </c>
      <c r="U1211" s="25" t="str">
        <f t="shared" si="169"/>
        <v>ОДН</v>
      </c>
      <c r="V1211" s="26">
        <f t="shared" si="170"/>
        <v>3266.06</v>
      </c>
      <c r="W1211" s="57" t="s">
        <v>3120</v>
      </c>
    </row>
    <row r="1212" spans="1:23" ht="27" customHeight="1" x14ac:dyDescent="0.25">
      <c r="A1212" s="47">
        <v>1200</v>
      </c>
      <c r="B1212" s="42" t="s">
        <v>799</v>
      </c>
      <c r="C1212" s="40" t="s">
        <v>28</v>
      </c>
      <c r="D1212" s="20">
        <v>1</v>
      </c>
      <c r="E1212" s="49">
        <v>8762.4860399999998</v>
      </c>
      <c r="F1212" s="39">
        <f t="shared" si="162"/>
        <v>8762.4860399999998</v>
      </c>
      <c r="G1212" s="51">
        <v>8137.21</v>
      </c>
      <c r="H1212" s="54">
        <f t="shared" si="163"/>
        <v>8137.21</v>
      </c>
      <c r="I1212" s="51">
        <v>8822.44</v>
      </c>
      <c r="J1212" s="55">
        <f t="shared" si="164"/>
        <v>8822.44</v>
      </c>
      <c r="K1212" s="41"/>
      <c r="L1212" s="41"/>
      <c r="M1212" s="41"/>
      <c r="N1212" s="41"/>
      <c r="O1212" s="41"/>
      <c r="P1212" s="41"/>
      <c r="Q1212" s="21">
        <f t="shared" si="165"/>
        <v>8574.0499999999993</v>
      </c>
      <c r="R1212" s="24">
        <f t="shared" si="166"/>
        <v>3</v>
      </c>
      <c r="S1212" s="24">
        <f t="shared" si="167"/>
        <v>379.49632334904231</v>
      </c>
      <c r="T1212" s="25">
        <f t="shared" si="168"/>
        <v>4.426103455765273</v>
      </c>
      <c r="U1212" s="25" t="str">
        <f t="shared" si="169"/>
        <v>ОДН</v>
      </c>
      <c r="V1212" s="26">
        <f t="shared" si="170"/>
        <v>8574.0499999999993</v>
      </c>
      <c r="W1212" s="57" t="s">
        <v>3118</v>
      </c>
    </row>
    <row r="1213" spans="1:23" ht="27" customHeight="1" x14ac:dyDescent="0.25">
      <c r="A1213" s="47">
        <v>1201</v>
      </c>
      <c r="B1213" s="42" t="s">
        <v>799</v>
      </c>
      <c r="C1213" s="40" t="s">
        <v>28</v>
      </c>
      <c r="D1213" s="20">
        <v>1</v>
      </c>
      <c r="E1213" s="49">
        <v>8711.0931600000004</v>
      </c>
      <c r="F1213" s="39">
        <f t="shared" si="162"/>
        <v>8711.0931600000004</v>
      </c>
      <c r="G1213" s="51">
        <v>8137.21</v>
      </c>
      <c r="H1213" s="54">
        <f t="shared" si="163"/>
        <v>8137.21</v>
      </c>
      <c r="I1213" s="51">
        <v>8822.44</v>
      </c>
      <c r="J1213" s="55">
        <f t="shared" si="164"/>
        <v>8822.44</v>
      </c>
      <c r="K1213" s="41"/>
      <c r="L1213" s="41"/>
      <c r="M1213" s="41"/>
      <c r="N1213" s="41"/>
      <c r="O1213" s="41"/>
      <c r="P1213" s="41"/>
      <c r="Q1213" s="21">
        <f t="shared" si="165"/>
        <v>8556.91</v>
      </c>
      <c r="R1213" s="24">
        <f t="shared" si="166"/>
        <v>3</v>
      </c>
      <c r="S1213" s="24">
        <f t="shared" si="167"/>
        <v>367.7136914282537</v>
      </c>
      <c r="T1213" s="25">
        <f t="shared" si="168"/>
        <v>4.2972719290988648</v>
      </c>
      <c r="U1213" s="25" t="str">
        <f t="shared" si="169"/>
        <v>ОДН</v>
      </c>
      <c r="V1213" s="26">
        <f t="shared" si="170"/>
        <v>8556.91</v>
      </c>
      <c r="W1213" s="57" t="s">
        <v>3119</v>
      </c>
    </row>
    <row r="1214" spans="1:23" ht="27" customHeight="1" x14ac:dyDescent="0.25">
      <c r="A1214" s="47">
        <v>1202</v>
      </c>
      <c r="B1214" s="42" t="s">
        <v>800</v>
      </c>
      <c r="C1214" s="40" t="s">
        <v>28</v>
      </c>
      <c r="D1214" s="20">
        <v>1</v>
      </c>
      <c r="E1214" s="49">
        <v>12.72348</v>
      </c>
      <c r="F1214" s="39">
        <f t="shared" si="162"/>
        <v>12.72348</v>
      </c>
      <c r="G1214" s="52">
        <v>11.85</v>
      </c>
      <c r="H1214" s="54">
        <f t="shared" si="163"/>
        <v>11.85</v>
      </c>
      <c r="I1214" s="52">
        <v>12.85</v>
      </c>
      <c r="J1214" s="55">
        <f t="shared" si="164"/>
        <v>12.85</v>
      </c>
      <c r="K1214" s="41"/>
      <c r="L1214" s="41"/>
      <c r="M1214" s="41"/>
      <c r="N1214" s="41"/>
      <c r="O1214" s="41"/>
      <c r="P1214" s="41"/>
      <c r="Q1214" s="21">
        <f t="shared" si="165"/>
        <v>12.47</v>
      </c>
      <c r="R1214" s="24">
        <f t="shared" si="166"/>
        <v>3</v>
      </c>
      <c r="S1214" s="24">
        <f t="shared" si="167"/>
        <v>0.54454206008351658</v>
      </c>
      <c r="T1214" s="25">
        <f t="shared" si="168"/>
        <v>4.3668168410867398</v>
      </c>
      <c r="U1214" s="25" t="str">
        <f t="shared" si="169"/>
        <v>ОДН</v>
      </c>
      <c r="V1214" s="26">
        <f t="shared" si="170"/>
        <v>12.47</v>
      </c>
      <c r="W1214" s="57" t="s">
        <v>3121</v>
      </c>
    </row>
    <row r="1215" spans="1:23" ht="27" customHeight="1" x14ac:dyDescent="0.25">
      <c r="A1215" s="47">
        <v>1203</v>
      </c>
      <c r="B1215" s="42" t="s">
        <v>800</v>
      </c>
      <c r="C1215" s="40" t="s">
        <v>28</v>
      </c>
      <c r="D1215" s="20">
        <v>1</v>
      </c>
      <c r="E1215" s="49">
        <v>72.685200000000009</v>
      </c>
      <c r="F1215" s="39">
        <f t="shared" si="162"/>
        <v>72.685200000000009</v>
      </c>
      <c r="G1215" s="52">
        <v>67.83</v>
      </c>
      <c r="H1215" s="54">
        <f t="shared" si="163"/>
        <v>67.83</v>
      </c>
      <c r="I1215" s="52">
        <v>73.540000000000006</v>
      </c>
      <c r="J1215" s="55">
        <f t="shared" si="164"/>
        <v>73.540000000000006</v>
      </c>
      <c r="K1215" s="41"/>
      <c r="L1215" s="41"/>
      <c r="M1215" s="41"/>
      <c r="N1215" s="41"/>
      <c r="O1215" s="41"/>
      <c r="P1215" s="41"/>
      <c r="Q1215" s="21">
        <f t="shared" si="165"/>
        <v>71.349999999999994</v>
      </c>
      <c r="R1215" s="24">
        <f t="shared" si="166"/>
        <v>3</v>
      </c>
      <c r="S1215" s="24">
        <f t="shared" si="167"/>
        <v>3.0797125710039941</v>
      </c>
      <c r="T1215" s="25">
        <f t="shared" si="168"/>
        <v>4.3163455795430901</v>
      </c>
      <c r="U1215" s="25" t="str">
        <f t="shared" si="169"/>
        <v>ОДН</v>
      </c>
      <c r="V1215" s="26">
        <f t="shared" si="170"/>
        <v>71.349999999999994</v>
      </c>
      <c r="W1215" s="57">
        <v>1987302508</v>
      </c>
    </row>
    <row r="1216" spans="1:23" ht="27" customHeight="1" x14ac:dyDescent="0.25">
      <c r="A1216" s="47">
        <v>1204</v>
      </c>
      <c r="B1216" s="42" t="s">
        <v>800</v>
      </c>
      <c r="C1216" s="40" t="s">
        <v>28</v>
      </c>
      <c r="D1216" s="20">
        <v>1</v>
      </c>
      <c r="E1216" s="49">
        <v>82.790847999999997</v>
      </c>
      <c r="F1216" s="39">
        <f t="shared" si="162"/>
        <v>82.790847999999997</v>
      </c>
      <c r="G1216" s="52">
        <v>77.03</v>
      </c>
      <c r="H1216" s="54">
        <f t="shared" si="163"/>
        <v>77.03</v>
      </c>
      <c r="I1216" s="52">
        <v>83.52</v>
      </c>
      <c r="J1216" s="55">
        <f t="shared" si="164"/>
        <v>83.52</v>
      </c>
      <c r="K1216" s="41"/>
      <c r="L1216" s="41"/>
      <c r="M1216" s="41"/>
      <c r="N1216" s="41"/>
      <c r="O1216" s="41"/>
      <c r="P1216" s="41"/>
      <c r="Q1216" s="21">
        <f t="shared" si="165"/>
        <v>81.11</v>
      </c>
      <c r="R1216" s="24">
        <f t="shared" si="166"/>
        <v>3</v>
      </c>
      <c r="S1216" s="24">
        <f t="shared" si="167"/>
        <v>3.5552601873213137</v>
      </c>
      <c r="T1216" s="25">
        <f t="shared" si="168"/>
        <v>4.3832575358418362</v>
      </c>
      <c r="U1216" s="25" t="str">
        <f t="shared" si="169"/>
        <v>ОДН</v>
      </c>
      <c r="V1216" s="26">
        <f t="shared" si="170"/>
        <v>81.11</v>
      </c>
      <c r="W1216" s="57" t="s">
        <v>3122</v>
      </c>
    </row>
    <row r="1217" spans="1:23" ht="27" customHeight="1" x14ac:dyDescent="0.25">
      <c r="A1217" s="47">
        <v>1205</v>
      </c>
      <c r="B1217" s="42" t="s">
        <v>800</v>
      </c>
      <c r="C1217" s="40" t="s">
        <v>28</v>
      </c>
      <c r="D1217" s="20">
        <v>1</v>
      </c>
      <c r="E1217" s="49">
        <v>100.92863199999999</v>
      </c>
      <c r="F1217" s="39">
        <f t="shared" si="162"/>
        <v>100.92863199999999</v>
      </c>
      <c r="G1217" s="52">
        <v>93.82</v>
      </c>
      <c r="H1217" s="54">
        <f t="shared" si="163"/>
        <v>93.82</v>
      </c>
      <c r="I1217" s="52">
        <v>101.72</v>
      </c>
      <c r="J1217" s="55">
        <f t="shared" si="164"/>
        <v>101.72</v>
      </c>
      <c r="K1217" s="41"/>
      <c r="L1217" s="41"/>
      <c r="M1217" s="41"/>
      <c r="N1217" s="41"/>
      <c r="O1217" s="41"/>
      <c r="P1217" s="41"/>
      <c r="Q1217" s="21">
        <f t="shared" si="165"/>
        <v>98.82</v>
      </c>
      <c r="R1217" s="24">
        <f t="shared" si="166"/>
        <v>3</v>
      </c>
      <c r="S1217" s="24">
        <f t="shared" si="167"/>
        <v>4.3506510381449823</v>
      </c>
      <c r="T1217" s="25">
        <f t="shared" si="168"/>
        <v>4.4026017386611844</v>
      </c>
      <c r="U1217" s="25" t="str">
        <f t="shared" si="169"/>
        <v>ОДН</v>
      </c>
      <c r="V1217" s="26">
        <f t="shared" si="170"/>
        <v>98.82</v>
      </c>
      <c r="W1217" s="57" t="s">
        <v>3123</v>
      </c>
    </row>
    <row r="1218" spans="1:23" ht="27" customHeight="1" x14ac:dyDescent="0.25">
      <c r="A1218" s="47">
        <v>1206</v>
      </c>
      <c r="B1218" s="42" t="s">
        <v>800</v>
      </c>
      <c r="C1218" s="40" t="s">
        <v>28</v>
      </c>
      <c r="D1218" s="20">
        <v>1</v>
      </c>
      <c r="E1218" s="49">
        <v>126.05437599999999</v>
      </c>
      <c r="F1218" s="39">
        <f t="shared" si="162"/>
        <v>126.05437599999999</v>
      </c>
      <c r="G1218" s="52">
        <v>117.52</v>
      </c>
      <c r="H1218" s="54">
        <f t="shared" si="163"/>
        <v>117.52</v>
      </c>
      <c r="I1218" s="52">
        <v>127.42</v>
      </c>
      <c r="J1218" s="55">
        <f t="shared" si="164"/>
        <v>127.42</v>
      </c>
      <c r="K1218" s="41"/>
      <c r="L1218" s="41"/>
      <c r="M1218" s="41"/>
      <c r="N1218" s="41"/>
      <c r="O1218" s="41"/>
      <c r="P1218" s="41"/>
      <c r="Q1218" s="21">
        <f t="shared" si="165"/>
        <v>123.66</v>
      </c>
      <c r="R1218" s="24">
        <f t="shared" si="166"/>
        <v>3</v>
      </c>
      <c r="S1218" s="24">
        <f t="shared" si="167"/>
        <v>5.3651764383557792</v>
      </c>
      <c r="T1218" s="25">
        <f t="shared" si="168"/>
        <v>4.338651494707892</v>
      </c>
      <c r="U1218" s="25" t="str">
        <f t="shared" si="169"/>
        <v>ОДН</v>
      </c>
      <c r="V1218" s="26">
        <f t="shared" si="170"/>
        <v>123.66</v>
      </c>
      <c r="W1218" s="57" t="s">
        <v>3124</v>
      </c>
    </row>
    <row r="1219" spans="1:23" ht="27" customHeight="1" x14ac:dyDescent="0.25">
      <c r="A1219" s="47">
        <v>1207</v>
      </c>
      <c r="B1219" s="42" t="s">
        <v>801</v>
      </c>
      <c r="C1219" s="40" t="s">
        <v>28</v>
      </c>
      <c r="D1219" s="20">
        <v>1</v>
      </c>
      <c r="E1219" s="49">
        <v>391.33432800000003</v>
      </c>
      <c r="F1219" s="39">
        <f t="shared" si="162"/>
        <v>391.33432800000003</v>
      </c>
      <c r="G1219" s="52">
        <v>363.41</v>
      </c>
      <c r="H1219" s="54">
        <f t="shared" si="163"/>
        <v>363.41</v>
      </c>
      <c r="I1219" s="52">
        <v>394.01</v>
      </c>
      <c r="J1219" s="55">
        <f t="shared" si="164"/>
        <v>394.01</v>
      </c>
      <c r="K1219" s="41"/>
      <c r="L1219" s="41"/>
      <c r="M1219" s="41"/>
      <c r="N1219" s="41"/>
      <c r="O1219" s="41"/>
      <c r="P1219" s="41"/>
      <c r="Q1219" s="21">
        <f t="shared" si="165"/>
        <v>382.92</v>
      </c>
      <c r="R1219" s="24">
        <f t="shared" si="166"/>
        <v>3</v>
      </c>
      <c r="S1219" s="24">
        <f t="shared" si="167"/>
        <v>16.947405637612842</v>
      </c>
      <c r="T1219" s="25">
        <f t="shared" si="168"/>
        <v>4.4258345444512797</v>
      </c>
      <c r="U1219" s="25" t="str">
        <f t="shared" si="169"/>
        <v>ОДН</v>
      </c>
      <c r="V1219" s="26">
        <f t="shared" si="170"/>
        <v>382.92</v>
      </c>
      <c r="W1219" s="57" t="s">
        <v>3125</v>
      </c>
    </row>
    <row r="1220" spans="1:23" ht="27" customHeight="1" x14ac:dyDescent="0.25">
      <c r="A1220" s="47">
        <v>1208</v>
      </c>
      <c r="B1220" s="42" t="s">
        <v>802</v>
      </c>
      <c r="C1220" s="40" t="s">
        <v>28</v>
      </c>
      <c r="D1220" s="20">
        <v>1</v>
      </c>
      <c r="E1220" s="49">
        <v>6.3501479999999999</v>
      </c>
      <c r="F1220" s="39">
        <f t="shared" si="162"/>
        <v>6.3501479999999999</v>
      </c>
      <c r="G1220" s="52">
        <v>5.93</v>
      </c>
      <c r="H1220" s="54">
        <f t="shared" si="163"/>
        <v>5.93</v>
      </c>
      <c r="I1220" s="52">
        <v>6.43</v>
      </c>
      <c r="J1220" s="55">
        <f t="shared" si="164"/>
        <v>6.43</v>
      </c>
      <c r="K1220" s="41"/>
      <c r="L1220" s="41"/>
      <c r="M1220" s="41"/>
      <c r="N1220" s="41"/>
      <c r="O1220" s="41"/>
      <c r="P1220" s="41"/>
      <c r="Q1220" s="21">
        <f t="shared" si="165"/>
        <v>6.24</v>
      </c>
      <c r="R1220" s="24">
        <f t="shared" si="166"/>
        <v>3</v>
      </c>
      <c r="S1220" s="24">
        <f t="shared" si="167"/>
        <v>0.26863784348449499</v>
      </c>
      <c r="T1220" s="25">
        <f t="shared" si="168"/>
        <v>4.3050936455848552</v>
      </c>
      <c r="U1220" s="25" t="str">
        <f t="shared" si="169"/>
        <v>ОДН</v>
      </c>
      <c r="V1220" s="26">
        <f t="shared" si="170"/>
        <v>6.24</v>
      </c>
      <c r="W1220" s="57" t="s">
        <v>3126</v>
      </c>
    </row>
    <row r="1221" spans="1:23" ht="27" customHeight="1" x14ac:dyDescent="0.25">
      <c r="A1221" s="47">
        <v>1209</v>
      </c>
      <c r="B1221" s="42" t="s">
        <v>802</v>
      </c>
      <c r="C1221" s="40" t="s">
        <v>28</v>
      </c>
      <c r="D1221" s="20">
        <v>1</v>
      </c>
      <c r="E1221" s="49">
        <v>10.61004</v>
      </c>
      <c r="F1221" s="39">
        <f t="shared" si="162"/>
        <v>10.61004</v>
      </c>
      <c r="G1221" s="52">
        <v>9.8800000000000008</v>
      </c>
      <c r="H1221" s="54">
        <f t="shared" si="163"/>
        <v>9.8800000000000008</v>
      </c>
      <c r="I1221" s="52">
        <v>10.71</v>
      </c>
      <c r="J1221" s="55">
        <f t="shared" si="164"/>
        <v>10.71</v>
      </c>
      <c r="K1221" s="41"/>
      <c r="L1221" s="41"/>
      <c r="M1221" s="41"/>
      <c r="N1221" s="41"/>
      <c r="O1221" s="41"/>
      <c r="P1221" s="41"/>
      <c r="Q1221" s="21">
        <f t="shared" si="165"/>
        <v>10.4</v>
      </c>
      <c r="R1221" s="24">
        <f t="shared" si="166"/>
        <v>3</v>
      </c>
      <c r="S1221" s="24">
        <f t="shared" si="167"/>
        <v>0.45310970062447326</v>
      </c>
      <c r="T1221" s="25">
        <f t="shared" si="168"/>
        <v>4.3568240444660882</v>
      </c>
      <c r="U1221" s="25" t="str">
        <f t="shared" si="169"/>
        <v>ОДН</v>
      </c>
      <c r="V1221" s="26">
        <f t="shared" si="170"/>
        <v>10.4</v>
      </c>
      <c r="W1221" s="57" t="s">
        <v>3127</v>
      </c>
    </row>
    <row r="1222" spans="1:23" ht="27" customHeight="1" x14ac:dyDescent="0.25">
      <c r="A1222" s="47">
        <v>1210</v>
      </c>
      <c r="B1222" s="42" t="s">
        <v>802</v>
      </c>
      <c r="C1222" s="40" t="s">
        <v>28</v>
      </c>
      <c r="D1222" s="20">
        <v>1</v>
      </c>
      <c r="E1222" s="49">
        <v>13.75318</v>
      </c>
      <c r="F1222" s="39">
        <f t="shared" si="162"/>
        <v>13.75318</v>
      </c>
      <c r="G1222" s="52">
        <v>12.83</v>
      </c>
      <c r="H1222" s="54">
        <f t="shared" si="163"/>
        <v>12.83</v>
      </c>
      <c r="I1222" s="52">
        <v>13.92</v>
      </c>
      <c r="J1222" s="55">
        <f t="shared" si="164"/>
        <v>13.92</v>
      </c>
      <c r="K1222" s="41"/>
      <c r="L1222" s="41"/>
      <c r="M1222" s="41"/>
      <c r="N1222" s="41"/>
      <c r="O1222" s="41"/>
      <c r="P1222" s="41"/>
      <c r="Q1222" s="21">
        <f t="shared" si="165"/>
        <v>13.5</v>
      </c>
      <c r="R1222" s="24">
        <f t="shared" si="166"/>
        <v>3</v>
      </c>
      <c r="S1222" s="24">
        <f t="shared" si="167"/>
        <v>0.58711162158485675</v>
      </c>
      <c r="T1222" s="25">
        <f t="shared" si="168"/>
        <v>4.3489749747026432</v>
      </c>
      <c r="U1222" s="25" t="str">
        <f t="shared" si="169"/>
        <v>ОДН</v>
      </c>
      <c r="V1222" s="26">
        <f t="shared" si="170"/>
        <v>13.5</v>
      </c>
      <c r="W1222" s="57" t="s">
        <v>3128</v>
      </c>
    </row>
    <row r="1223" spans="1:23" ht="27" customHeight="1" x14ac:dyDescent="0.25">
      <c r="A1223" s="47">
        <v>1211</v>
      </c>
      <c r="B1223" s="42" t="s">
        <v>802</v>
      </c>
      <c r="C1223" s="40" t="s">
        <v>28</v>
      </c>
      <c r="D1223" s="20">
        <v>1</v>
      </c>
      <c r="E1223" s="49">
        <v>16.981272000000001</v>
      </c>
      <c r="F1223" s="39">
        <f t="shared" si="162"/>
        <v>16.981272000000001</v>
      </c>
      <c r="G1223" s="52">
        <v>15.8</v>
      </c>
      <c r="H1223" s="54">
        <f t="shared" si="163"/>
        <v>15.8</v>
      </c>
      <c r="I1223" s="52">
        <v>17.13</v>
      </c>
      <c r="J1223" s="55">
        <f t="shared" si="164"/>
        <v>17.13</v>
      </c>
      <c r="K1223" s="41"/>
      <c r="L1223" s="41"/>
      <c r="M1223" s="41"/>
      <c r="N1223" s="41"/>
      <c r="O1223" s="41"/>
      <c r="P1223" s="41"/>
      <c r="Q1223" s="21">
        <f t="shared" si="165"/>
        <v>16.64</v>
      </c>
      <c r="R1223" s="24">
        <f t="shared" si="166"/>
        <v>3</v>
      </c>
      <c r="S1223" s="24">
        <f t="shared" si="167"/>
        <v>0.72875461507423678</v>
      </c>
      <c r="T1223" s="25">
        <f t="shared" si="168"/>
        <v>4.3795349463595956</v>
      </c>
      <c r="U1223" s="25" t="str">
        <f t="shared" si="169"/>
        <v>ОДН</v>
      </c>
      <c r="V1223" s="26">
        <f t="shared" si="170"/>
        <v>16.64</v>
      </c>
      <c r="W1223" s="57" t="s">
        <v>3129</v>
      </c>
    </row>
    <row r="1224" spans="1:23" ht="27" customHeight="1" x14ac:dyDescent="0.25">
      <c r="A1224" s="47">
        <v>1212</v>
      </c>
      <c r="B1224" s="42" t="s">
        <v>802</v>
      </c>
      <c r="C1224" s="40" t="s">
        <v>28</v>
      </c>
      <c r="D1224" s="20">
        <v>1</v>
      </c>
      <c r="E1224" s="49">
        <v>18.056695999999999</v>
      </c>
      <c r="F1224" s="39">
        <f t="shared" si="162"/>
        <v>18.056695999999999</v>
      </c>
      <c r="G1224" s="52">
        <v>16.78</v>
      </c>
      <c r="H1224" s="54">
        <f t="shared" si="163"/>
        <v>16.78</v>
      </c>
      <c r="I1224" s="52">
        <v>18.2</v>
      </c>
      <c r="J1224" s="55">
        <f t="shared" si="164"/>
        <v>18.2</v>
      </c>
      <c r="K1224" s="41"/>
      <c r="L1224" s="41"/>
      <c r="M1224" s="41"/>
      <c r="N1224" s="41"/>
      <c r="O1224" s="41"/>
      <c r="P1224" s="41"/>
      <c r="Q1224" s="21">
        <f t="shared" si="165"/>
        <v>17.68</v>
      </c>
      <c r="R1224" s="24">
        <f t="shared" si="166"/>
        <v>3</v>
      </c>
      <c r="S1224" s="24">
        <f t="shared" si="167"/>
        <v>0.78176079347073812</v>
      </c>
      <c r="T1224" s="25">
        <f t="shared" si="168"/>
        <v>4.4217239449702381</v>
      </c>
      <c r="U1224" s="25" t="str">
        <f t="shared" si="169"/>
        <v>ОДН</v>
      </c>
      <c r="V1224" s="26">
        <f t="shared" si="170"/>
        <v>17.68</v>
      </c>
      <c r="W1224" s="57" t="s">
        <v>3130</v>
      </c>
    </row>
    <row r="1225" spans="1:23" ht="27" customHeight="1" x14ac:dyDescent="0.25">
      <c r="A1225" s="47">
        <v>1213</v>
      </c>
      <c r="B1225" s="42" t="s">
        <v>802</v>
      </c>
      <c r="C1225" s="40" t="s">
        <v>28</v>
      </c>
      <c r="D1225" s="20">
        <v>1</v>
      </c>
      <c r="E1225" s="49">
        <v>19.073641999999996</v>
      </c>
      <c r="F1225" s="39">
        <f t="shared" si="162"/>
        <v>19.073641999999996</v>
      </c>
      <c r="G1225" s="52">
        <v>17.78</v>
      </c>
      <c r="H1225" s="54">
        <f t="shared" si="163"/>
        <v>17.78</v>
      </c>
      <c r="I1225" s="52">
        <v>19.28</v>
      </c>
      <c r="J1225" s="55">
        <f t="shared" si="164"/>
        <v>19.28</v>
      </c>
      <c r="K1225" s="41"/>
      <c r="L1225" s="41"/>
      <c r="M1225" s="41"/>
      <c r="N1225" s="41"/>
      <c r="O1225" s="41"/>
      <c r="P1225" s="41"/>
      <c r="Q1225" s="21">
        <f t="shared" si="165"/>
        <v>18.71</v>
      </c>
      <c r="R1225" s="24">
        <f t="shared" si="166"/>
        <v>3</v>
      </c>
      <c r="S1225" s="24">
        <f t="shared" si="167"/>
        <v>0.81302998227740542</v>
      </c>
      <c r="T1225" s="25">
        <f t="shared" si="168"/>
        <v>4.3454301564799858</v>
      </c>
      <c r="U1225" s="25" t="str">
        <f t="shared" si="169"/>
        <v>ОДН</v>
      </c>
      <c r="V1225" s="26">
        <f t="shared" si="170"/>
        <v>18.71</v>
      </c>
      <c r="W1225" s="57" t="s">
        <v>3131</v>
      </c>
    </row>
    <row r="1226" spans="1:23" ht="27" customHeight="1" x14ac:dyDescent="0.25">
      <c r="A1226" s="47">
        <v>1214</v>
      </c>
      <c r="B1226" s="42" t="s">
        <v>802</v>
      </c>
      <c r="C1226" s="40" t="s">
        <v>28</v>
      </c>
      <c r="D1226" s="20">
        <v>1</v>
      </c>
      <c r="E1226" s="49">
        <v>23.324399999999997</v>
      </c>
      <c r="F1226" s="39">
        <f t="shared" si="162"/>
        <v>23.324399999999997</v>
      </c>
      <c r="G1226" s="52">
        <v>21.66</v>
      </c>
      <c r="H1226" s="54">
        <f t="shared" si="163"/>
        <v>21.66</v>
      </c>
      <c r="I1226" s="52">
        <v>23.48</v>
      </c>
      <c r="J1226" s="55">
        <f t="shared" si="164"/>
        <v>23.48</v>
      </c>
      <c r="K1226" s="41"/>
      <c r="L1226" s="41"/>
      <c r="M1226" s="41"/>
      <c r="N1226" s="41"/>
      <c r="O1226" s="41"/>
      <c r="P1226" s="41"/>
      <c r="Q1226" s="21">
        <f t="shared" si="165"/>
        <v>22.82</v>
      </c>
      <c r="R1226" s="24">
        <f t="shared" si="166"/>
        <v>3</v>
      </c>
      <c r="S1226" s="24">
        <f t="shared" si="167"/>
        <v>1.0088655410905849</v>
      </c>
      <c r="T1226" s="25">
        <f t="shared" si="168"/>
        <v>4.4209708198535713</v>
      </c>
      <c r="U1226" s="25" t="str">
        <f t="shared" si="169"/>
        <v>ОДН</v>
      </c>
      <c r="V1226" s="26">
        <f t="shared" si="170"/>
        <v>22.82</v>
      </c>
      <c r="W1226" s="57">
        <v>24150</v>
      </c>
    </row>
    <row r="1227" spans="1:23" ht="27" customHeight="1" x14ac:dyDescent="0.25">
      <c r="A1227" s="47">
        <v>1215</v>
      </c>
      <c r="B1227" s="42" t="s">
        <v>802</v>
      </c>
      <c r="C1227" s="40" t="s">
        <v>28</v>
      </c>
      <c r="D1227" s="20">
        <v>1</v>
      </c>
      <c r="E1227" s="49">
        <v>23.187599999999996</v>
      </c>
      <c r="F1227" s="39">
        <f t="shared" si="162"/>
        <v>23.187599999999996</v>
      </c>
      <c r="G1227" s="52">
        <v>21.66</v>
      </c>
      <c r="H1227" s="54">
        <f t="shared" si="163"/>
        <v>21.66</v>
      </c>
      <c r="I1227" s="52">
        <v>23.48</v>
      </c>
      <c r="J1227" s="55">
        <f t="shared" si="164"/>
        <v>23.48</v>
      </c>
      <c r="K1227" s="41"/>
      <c r="L1227" s="41"/>
      <c r="M1227" s="41"/>
      <c r="N1227" s="41"/>
      <c r="O1227" s="41"/>
      <c r="P1227" s="41"/>
      <c r="Q1227" s="21">
        <f t="shared" si="165"/>
        <v>22.78</v>
      </c>
      <c r="R1227" s="24">
        <f t="shared" si="166"/>
        <v>3</v>
      </c>
      <c r="S1227" s="24">
        <f t="shared" si="167"/>
        <v>0.97737857557857211</v>
      </c>
      <c r="T1227" s="25">
        <f t="shared" si="168"/>
        <v>4.2905117452966293</v>
      </c>
      <c r="U1227" s="25" t="str">
        <f t="shared" si="169"/>
        <v>ОДН</v>
      </c>
      <c r="V1227" s="26">
        <f t="shared" si="170"/>
        <v>22.78</v>
      </c>
      <c r="W1227" s="57" t="s">
        <v>3132</v>
      </c>
    </row>
    <row r="1228" spans="1:23" ht="27" customHeight="1" x14ac:dyDescent="0.25">
      <c r="A1228" s="47">
        <v>1216</v>
      </c>
      <c r="B1228" s="42" t="s">
        <v>802</v>
      </c>
      <c r="C1228" s="40" t="s">
        <v>28</v>
      </c>
      <c r="D1228" s="20">
        <v>1</v>
      </c>
      <c r="E1228" s="49">
        <v>30.74484</v>
      </c>
      <c r="F1228" s="39">
        <f t="shared" si="162"/>
        <v>30.74484</v>
      </c>
      <c r="G1228" s="52">
        <v>28.63</v>
      </c>
      <c r="H1228" s="54">
        <f t="shared" si="163"/>
        <v>28.63</v>
      </c>
      <c r="I1228" s="52">
        <v>31.05</v>
      </c>
      <c r="J1228" s="55">
        <f t="shared" si="164"/>
        <v>31.05</v>
      </c>
      <c r="K1228" s="41"/>
      <c r="L1228" s="41"/>
      <c r="M1228" s="41"/>
      <c r="N1228" s="41"/>
      <c r="O1228" s="41"/>
      <c r="P1228" s="41"/>
      <c r="Q1228" s="21">
        <f t="shared" si="165"/>
        <v>30.14</v>
      </c>
      <c r="R1228" s="24">
        <f t="shared" si="166"/>
        <v>3</v>
      </c>
      <c r="S1228" s="24">
        <f t="shared" si="167"/>
        <v>1.3179589192383814</v>
      </c>
      <c r="T1228" s="25">
        <f t="shared" si="168"/>
        <v>4.3727900439229641</v>
      </c>
      <c r="U1228" s="25" t="str">
        <f t="shared" si="169"/>
        <v>ОДН</v>
      </c>
      <c r="V1228" s="26">
        <f t="shared" si="170"/>
        <v>30.14</v>
      </c>
      <c r="W1228" s="57" t="s">
        <v>3133</v>
      </c>
    </row>
    <row r="1229" spans="1:23" ht="27" customHeight="1" x14ac:dyDescent="0.25">
      <c r="A1229" s="47">
        <v>1217</v>
      </c>
      <c r="B1229" s="42" t="s">
        <v>802</v>
      </c>
      <c r="C1229" s="40" t="s">
        <v>28</v>
      </c>
      <c r="D1229" s="20">
        <v>1</v>
      </c>
      <c r="E1229" s="49">
        <v>33.862752</v>
      </c>
      <c r="F1229" s="39">
        <f t="shared" ref="F1229:F1292" si="171">E1229*D1229</f>
        <v>33.862752</v>
      </c>
      <c r="G1229" s="52">
        <v>31.6</v>
      </c>
      <c r="H1229" s="54">
        <f t="shared" ref="H1229:H1292" si="172">G1229*D1229</f>
        <v>31.6</v>
      </c>
      <c r="I1229" s="52">
        <v>34.26</v>
      </c>
      <c r="J1229" s="55">
        <f t="shared" ref="J1229:J1292" si="173">I1229*D1229</f>
        <v>34.26</v>
      </c>
      <c r="K1229" s="41"/>
      <c r="L1229" s="41"/>
      <c r="M1229" s="41"/>
      <c r="N1229" s="41"/>
      <c r="O1229" s="41"/>
      <c r="P1229" s="41"/>
      <c r="Q1229" s="21">
        <f t="shared" ref="Q1229:Q1292" si="174">ROUND(AVERAGE(E1229,G1229,I1229,K1229,M1229),2)</f>
        <v>33.24</v>
      </c>
      <c r="R1229" s="24">
        <f t="shared" ref="R1229:R1292" si="175">COUNTA(E1229,G1229,I1229,K1229,M1229)</f>
        <v>3</v>
      </c>
      <c r="S1229" s="24">
        <f t="shared" ref="S1229:S1292" si="176">SQRT((IF(E1229&gt;0,POWER(E1229-Q1229,2),0)+IF(G1229&gt;0,POWER(G1229-Q1229,2),0)+IF(I1229&gt;0,POWER(I1229-Q1229,2),0)+IF(K1229&gt;0,POWER(K1229-Q1229,2),0)+IF(M1229&gt;0,POWER(M1229-Q1229,2),0))/(R1229-1))</f>
        <v>1.4348902490267317</v>
      </c>
      <c r="T1229" s="25">
        <f t="shared" ref="T1229:T1292" si="177">S1229/Q1229*100</f>
        <v>4.3167576685521407</v>
      </c>
      <c r="U1229" s="25" t="str">
        <f t="shared" ref="U1229:U1292" si="178">IF(T1229&lt;33,$U$8,$U$9)</f>
        <v>ОДН</v>
      </c>
      <c r="V1229" s="26">
        <f t="shared" ref="V1229:V1292" si="179">D1229*Q1229</f>
        <v>33.24</v>
      </c>
      <c r="W1229" s="57" t="s">
        <v>3134</v>
      </c>
    </row>
    <row r="1230" spans="1:23" ht="27" customHeight="1" x14ac:dyDescent="0.25">
      <c r="A1230" s="47">
        <v>1218</v>
      </c>
      <c r="B1230" s="42" t="s">
        <v>802</v>
      </c>
      <c r="C1230" s="40" t="s">
        <v>28</v>
      </c>
      <c r="D1230" s="20">
        <v>1</v>
      </c>
      <c r="E1230" s="49">
        <v>43.510936000000001</v>
      </c>
      <c r="F1230" s="39">
        <f t="shared" si="171"/>
        <v>43.510936000000001</v>
      </c>
      <c r="G1230" s="52">
        <v>40.49</v>
      </c>
      <c r="H1230" s="54">
        <f t="shared" si="172"/>
        <v>40.49</v>
      </c>
      <c r="I1230" s="52">
        <v>43.89</v>
      </c>
      <c r="J1230" s="55">
        <f t="shared" si="173"/>
        <v>43.89</v>
      </c>
      <c r="K1230" s="41"/>
      <c r="L1230" s="41"/>
      <c r="M1230" s="41"/>
      <c r="N1230" s="41"/>
      <c r="O1230" s="41"/>
      <c r="P1230" s="41"/>
      <c r="Q1230" s="21">
        <f t="shared" si="174"/>
        <v>42.63</v>
      </c>
      <c r="R1230" s="24">
        <f t="shared" si="175"/>
        <v>3</v>
      </c>
      <c r="S1230" s="24">
        <f t="shared" si="176"/>
        <v>1.863229486147103</v>
      </c>
      <c r="T1230" s="25">
        <f t="shared" si="177"/>
        <v>4.3707001786232773</v>
      </c>
      <c r="U1230" s="25" t="str">
        <f t="shared" si="178"/>
        <v>ОДН</v>
      </c>
      <c r="V1230" s="26">
        <f t="shared" si="179"/>
        <v>42.63</v>
      </c>
      <c r="W1230" s="57" t="s">
        <v>3135</v>
      </c>
    </row>
    <row r="1231" spans="1:23" ht="27" customHeight="1" x14ac:dyDescent="0.25">
      <c r="A1231" s="47">
        <v>1219</v>
      </c>
      <c r="B1231" s="42" t="s">
        <v>803</v>
      </c>
      <c r="C1231" s="40" t="s">
        <v>28</v>
      </c>
      <c r="D1231" s="20">
        <v>1</v>
      </c>
      <c r="E1231" s="49">
        <v>76.490567999999996</v>
      </c>
      <c r="F1231" s="39">
        <f t="shared" si="171"/>
        <v>76.490567999999996</v>
      </c>
      <c r="G1231" s="52">
        <v>71.099999999999994</v>
      </c>
      <c r="H1231" s="54">
        <f t="shared" si="172"/>
        <v>71.099999999999994</v>
      </c>
      <c r="I1231" s="52">
        <v>77.09</v>
      </c>
      <c r="J1231" s="55">
        <f t="shared" si="173"/>
        <v>77.09</v>
      </c>
      <c r="K1231" s="41"/>
      <c r="L1231" s="41"/>
      <c r="M1231" s="41"/>
      <c r="N1231" s="41"/>
      <c r="O1231" s="41"/>
      <c r="P1231" s="41"/>
      <c r="Q1231" s="21">
        <f t="shared" si="174"/>
        <v>74.89</v>
      </c>
      <c r="R1231" s="24">
        <f t="shared" si="175"/>
        <v>3</v>
      </c>
      <c r="S1231" s="24">
        <f t="shared" si="176"/>
        <v>3.298933003459152</v>
      </c>
      <c r="T1231" s="25">
        <f t="shared" si="177"/>
        <v>4.4050380604341726</v>
      </c>
      <c r="U1231" s="25" t="str">
        <f t="shared" si="178"/>
        <v>ОДН</v>
      </c>
      <c r="V1231" s="26">
        <f t="shared" si="179"/>
        <v>74.89</v>
      </c>
      <c r="W1231" s="57" t="s">
        <v>3136</v>
      </c>
    </row>
    <row r="1232" spans="1:23" ht="27" customHeight="1" x14ac:dyDescent="0.25">
      <c r="A1232" s="47">
        <v>1220</v>
      </c>
      <c r="B1232" s="42" t="s">
        <v>802</v>
      </c>
      <c r="C1232" s="40" t="s">
        <v>28</v>
      </c>
      <c r="D1232" s="20">
        <v>1</v>
      </c>
      <c r="E1232" s="49">
        <v>85.596000000000004</v>
      </c>
      <c r="F1232" s="39">
        <f t="shared" si="171"/>
        <v>85.596000000000004</v>
      </c>
      <c r="G1232" s="52">
        <v>79.8</v>
      </c>
      <c r="H1232" s="54">
        <f t="shared" si="172"/>
        <v>79.8</v>
      </c>
      <c r="I1232" s="52">
        <v>86.52</v>
      </c>
      <c r="J1232" s="55">
        <f t="shared" si="173"/>
        <v>86.52</v>
      </c>
      <c r="K1232" s="41"/>
      <c r="L1232" s="41"/>
      <c r="M1232" s="41"/>
      <c r="N1232" s="41"/>
      <c r="O1232" s="41"/>
      <c r="P1232" s="41"/>
      <c r="Q1232" s="21">
        <f t="shared" si="174"/>
        <v>83.97</v>
      </c>
      <c r="R1232" s="24">
        <f t="shared" si="175"/>
        <v>3</v>
      </c>
      <c r="S1232" s="24">
        <f t="shared" si="176"/>
        <v>3.6424769045252723</v>
      </c>
      <c r="T1232" s="25">
        <f t="shared" si="177"/>
        <v>4.3378312546448399</v>
      </c>
      <c r="U1232" s="25" t="str">
        <f t="shared" si="178"/>
        <v>ОДН</v>
      </c>
      <c r="V1232" s="26">
        <f t="shared" si="179"/>
        <v>83.97</v>
      </c>
      <c r="W1232" s="57">
        <v>1987302524</v>
      </c>
    </row>
    <row r="1233" spans="1:23" ht="27" customHeight="1" x14ac:dyDescent="0.25">
      <c r="A1233" s="47">
        <v>1221</v>
      </c>
      <c r="B1233" s="42" t="s">
        <v>802</v>
      </c>
      <c r="C1233" s="40" t="s">
        <v>28</v>
      </c>
      <c r="D1233" s="20">
        <v>1</v>
      </c>
      <c r="E1233" s="49">
        <v>108.47482799999999</v>
      </c>
      <c r="F1233" s="39">
        <f t="shared" si="171"/>
        <v>108.47482799999999</v>
      </c>
      <c r="G1233" s="52">
        <v>100.73</v>
      </c>
      <c r="H1233" s="54">
        <f t="shared" si="172"/>
        <v>100.73</v>
      </c>
      <c r="I1233" s="52">
        <v>109.22</v>
      </c>
      <c r="J1233" s="55">
        <f t="shared" si="173"/>
        <v>109.22</v>
      </c>
      <c r="K1233" s="41"/>
      <c r="L1233" s="41"/>
      <c r="M1233" s="41"/>
      <c r="N1233" s="41"/>
      <c r="O1233" s="41"/>
      <c r="P1233" s="41"/>
      <c r="Q1233" s="21">
        <f t="shared" si="174"/>
        <v>106.14</v>
      </c>
      <c r="R1233" s="24">
        <f t="shared" si="175"/>
        <v>3</v>
      </c>
      <c r="S1233" s="24">
        <f t="shared" si="176"/>
        <v>4.7013786164051865</v>
      </c>
      <c r="T1233" s="25">
        <f t="shared" si="177"/>
        <v>4.4294126779773757</v>
      </c>
      <c r="U1233" s="25" t="str">
        <f t="shared" si="178"/>
        <v>ОДН</v>
      </c>
      <c r="V1233" s="26">
        <f t="shared" si="179"/>
        <v>106.14</v>
      </c>
      <c r="W1233" s="57" t="s">
        <v>3137</v>
      </c>
    </row>
    <row r="1234" spans="1:23" ht="27" customHeight="1" x14ac:dyDescent="0.25">
      <c r="A1234" s="47">
        <v>1222</v>
      </c>
      <c r="B1234" s="42" t="s">
        <v>802</v>
      </c>
      <c r="C1234" s="40" t="s">
        <v>28</v>
      </c>
      <c r="D1234" s="20">
        <v>1</v>
      </c>
      <c r="E1234" s="49">
        <v>112.06729799999999</v>
      </c>
      <c r="F1234" s="39">
        <f t="shared" si="171"/>
        <v>112.06729799999999</v>
      </c>
      <c r="G1234" s="52">
        <v>104.68</v>
      </c>
      <c r="H1234" s="54">
        <f t="shared" si="172"/>
        <v>104.68</v>
      </c>
      <c r="I1234" s="52">
        <v>113.5</v>
      </c>
      <c r="J1234" s="55">
        <f t="shared" si="173"/>
        <v>113.5</v>
      </c>
      <c r="K1234" s="41"/>
      <c r="L1234" s="41"/>
      <c r="M1234" s="41"/>
      <c r="N1234" s="41"/>
      <c r="O1234" s="41"/>
      <c r="P1234" s="41"/>
      <c r="Q1234" s="21">
        <f t="shared" si="174"/>
        <v>110.08</v>
      </c>
      <c r="R1234" s="24">
        <f t="shared" si="175"/>
        <v>3</v>
      </c>
      <c r="S1234" s="24">
        <f t="shared" si="176"/>
        <v>4.7331677205019842</v>
      </c>
      <c r="T1234" s="25">
        <f t="shared" si="177"/>
        <v>4.2997526530722965</v>
      </c>
      <c r="U1234" s="25" t="str">
        <f t="shared" si="178"/>
        <v>ОДН</v>
      </c>
      <c r="V1234" s="26">
        <f t="shared" si="179"/>
        <v>110.08</v>
      </c>
      <c r="W1234" s="57" t="s">
        <v>3138</v>
      </c>
    </row>
    <row r="1235" spans="1:23" ht="27" customHeight="1" x14ac:dyDescent="0.25">
      <c r="A1235" s="47">
        <v>1223</v>
      </c>
      <c r="B1235" s="42" t="s">
        <v>802</v>
      </c>
      <c r="C1235" s="40" t="s">
        <v>28</v>
      </c>
      <c r="D1235" s="20">
        <v>1</v>
      </c>
      <c r="E1235" s="49">
        <v>118.75247999999999</v>
      </c>
      <c r="F1235" s="39">
        <f t="shared" si="171"/>
        <v>118.75247999999999</v>
      </c>
      <c r="G1235" s="52">
        <v>110.6</v>
      </c>
      <c r="H1235" s="54">
        <f t="shared" si="172"/>
        <v>110.6</v>
      </c>
      <c r="I1235" s="52">
        <v>119.92</v>
      </c>
      <c r="J1235" s="55">
        <f t="shared" si="173"/>
        <v>119.92</v>
      </c>
      <c r="K1235" s="41"/>
      <c r="L1235" s="41"/>
      <c r="M1235" s="41"/>
      <c r="N1235" s="41"/>
      <c r="O1235" s="41"/>
      <c r="P1235" s="41"/>
      <c r="Q1235" s="21">
        <f t="shared" si="174"/>
        <v>116.42</v>
      </c>
      <c r="R1235" s="24">
        <f t="shared" si="175"/>
        <v>3</v>
      </c>
      <c r="S1235" s="24">
        <f t="shared" si="176"/>
        <v>5.0775418733083848</v>
      </c>
      <c r="T1235" s="25">
        <f t="shared" si="177"/>
        <v>4.3613999942521771</v>
      </c>
      <c r="U1235" s="25" t="str">
        <f t="shared" si="178"/>
        <v>ОДН</v>
      </c>
      <c r="V1235" s="26">
        <f t="shared" si="179"/>
        <v>116.42</v>
      </c>
      <c r="W1235" s="57" t="s">
        <v>3139</v>
      </c>
    </row>
    <row r="1236" spans="1:23" ht="27" customHeight="1" x14ac:dyDescent="0.25">
      <c r="A1236" s="47">
        <v>1224</v>
      </c>
      <c r="B1236" s="42" t="s">
        <v>802</v>
      </c>
      <c r="C1236" s="40" t="s">
        <v>28</v>
      </c>
      <c r="D1236" s="20">
        <v>1</v>
      </c>
      <c r="E1236" s="49">
        <v>141.80739999999997</v>
      </c>
      <c r="F1236" s="39">
        <f t="shared" si="171"/>
        <v>141.80739999999997</v>
      </c>
      <c r="G1236" s="52">
        <v>132.34</v>
      </c>
      <c r="H1236" s="54">
        <f t="shared" si="172"/>
        <v>132.34</v>
      </c>
      <c r="I1236" s="52">
        <v>143.47999999999999</v>
      </c>
      <c r="J1236" s="55">
        <f t="shared" si="173"/>
        <v>143.47999999999999</v>
      </c>
      <c r="K1236" s="41"/>
      <c r="L1236" s="41"/>
      <c r="M1236" s="41"/>
      <c r="N1236" s="41"/>
      <c r="O1236" s="41"/>
      <c r="P1236" s="41"/>
      <c r="Q1236" s="21">
        <f t="shared" si="174"/>
        <v>139.21</v>
      </c>
      <c r="R1236" s="24">
        <f t="shared" si="175"/>
        <v>3</v>
      </c>
      <c r="S1236" s="24">
        <f t="shared" si="176"/>
        <v>6.0073407910655332</v>
      </c>
      <c r="T1236" s="25">
        <f t="shared" si="177"/>
        <v>4.3153083766004832</v>
      </c>
      <c r="U1236" s="25" t="str">
        <f t="shared" si="178"/>
        <v>ОДН</v>
      </c>
      <c r="V1236" s="26">
        <f t="shared" si="179"/>
        <v>139.21</v>
      </c>
      <c r="W1236" s="57" t="s">
        <v>3140</v>
      </c>
    </row>
    <row r="1237" spans="1:23" ht="27" customHeight="1" x14ac:dyDescent="0.25">
      <c r="A1237" s="47">
        <v>1225</v>
      </c>
      <c r="B1237" s="42" t="s">
        <v>802</v>
      </c>
      <c r="C1237" s="40" t="s">
        <v>28</v>
      </c>
      <c r="D1237" s="20">
        <v>1</v>
      </c>
      <c r="E1237" s="49">
        <v>145.39856799999998</v>
      </c>
      <c r="F1237" s="39">
        <f t="shared" si="171"/>
        <v>145.39856799999998</v>
      </c>
      <c r="G1237" s="52">
        <v>135.29</v>
      </c>
      <c r="H1237" s="54">
        <f t="shared" si="172"/>
        <v>135.29</v>
      </c>
      <c r="I1237" s="52">
        <v>146.68</v>
      </c>
      <c r="J1237" s="55">
        <f t="shared" si="173"/>
        <v>146.68</v>
      </c>
      <c r="K1237" s="41"/>
      <c r="L1237" s="41"/>
      <c r="M1237" s="41"/>
      <c r="N1237" s="41"/>
      <c r="O1237" s="41"/>
      <c r="P1237" s="41"/>
      <c r="Q1237" s="21">
        <f t="shared" si="174"/>
        <v>142.46</v>
      </c>
      <c r="R1237" s="24">
        <f t="shared" si="175"/>
        <v>3</v>
      </c>
      <c r="S1237" s="24">
        <f t="shared" si="176"/>
        <v>6.2390897529457003</v>
      </c>
      <c r="T1237" s="25">
        <f t="shared" si="177"/>
        <v>4.3795379425422576</v>
      </c>
      <c r="U1237" s="25" t="str">
        <f t="shared" si="178"/>
        <v>ОДН</v>
      </c>
      <c r="V1237" s="26">
        <f t="shared" si="179"/>
        <v>142.46</v>
      </c>
      <c r="W1237" s="57" t="s">
        <v>3141</v>
      </c>
    </row>
    <row r="1238" spans="1:23" ht="27" customHeight="1" x14ac:dyDescent="0.25">
      <c r="A1238" s="47">
        <v>1226</v>
      </c>
      <c r="B1238" s="42" t="s">
        <v>802</v>
      </c>
      <c r="C1238" s="40" t="s">
        <v>28</v>
      </c>
      <c r="D1238" s="20">
        <v>1</v>
      </c>
      <c r="E1238" s="49">
        <v>148.73166000000001</v>
      </c>
      <c r="F1238" s="39">
        <f t="shared" si="171"/>
        <v>148.73166000000001</v>
      </c>
      <c r="G1238" s="52">
        <v>138.25</v>
      </c>
      <c r="H1238" s="54">
        <f t="shared" si="172"/>
        <v>138.25</v>
      </c>
      <c r="I1238" s="52">
        <v>149.9</v>
      </c>
      <c r="J1238" s="55">
        <f t="shared" si="173"/>
        <v>149.9</v>
      </c>
      <c r="K1238" s="41"/>
      <c r="L1238" s="41"/>
      <c r="M1238" s="41"/>
      <c r="N1238" s="41"/>
      <c r="O1238" s="41"/>
      <c r="P1238" s="41"/>
      <c r="Q1238" s="21">
        <f t="shared" si="174"/>
        <v>145.63</v>
      </c>
      <c r="R1238" s="24">
        <f t="shared" si="175"/>
        <v>3</v>
      </c>
      <c r="S1238" s="24">
        <f t="shared" si="176"/>
        <v>6.415512245939528</v>
      </c>
      <c r="T1238" s="25">
        <f t="shared" si="177"/>
        <v>4.4053507147837179</v>
      </c>
      <c r="U1238" s="25" t="str">
        <f t="shared" si="178"/>
        <v>ОДН</v>
      </c>
      <c r="V1238" s="26">
        <f t="shared" si="179"/>
        <v>145.63</v>
      </c>
      <c r="W1238" s="57" t="s">
        <v>3142</v>
      </c>
    </row>
    <row r="1239" spans="1:23" ht="27" customHeight="1" x14ac:dyDescent="0.25">
      <c r="A1239" s="47">
        <v>1227</v>
      </c>
      <c r="B1239" s="42" t="s">
        <v>802</v>
      </c>
      <c r="C1239" s="40" t="s">
        <v>28</v>
      </c>
      <c r="D1239" s="20">
        <v>1</v>
      </c>
      <c r="E1239" s="49">
        <v>166.29876199999998</v>
      </c>
      <c r="F1239" s="39">
        <f t="shared" si="171"/>
        <v>166.29876199999998</v>
      </c>
      <c r="G1239" s="52">
        <v>155.04</v>
      </c>
      <c r="H1239" s="54">
        <f t="shared" si="172"/>
        <v>155.04</v>
      </c>
      <c r="I1239" s="52">
        <v>168.09</v>
      </c>
      <c r="J1239" s="55">
        <f t="shared" si="173"/>
        <v>168.09</v>
      </c>
      <c r="K1239" s="41"/>
      <c r="L1239" s="41"/>
      <c r="M1239" s="41"/>
      <c r="N1239" s="41"/>
      <c r="O1239" s="41"/>
      <c r="P1239" s="41"/>
      <c r="Q1239" s="21">
        <f t="shared" si="174"/>
        <v>163.13999999999999</v>
      </c>
      <c r="R1239" s="24">
        <f t="shared" si="175"/>
        <v>3</v>
      </c>
      <c r="S1239" s="24">
        <f t="shared" si="176"/>
        <v>7.0742588789442831</v>
      </c>
      <c r="T1239" s="25">
        <f t="shared" si="177"/>
        <v>4.3363116825697459</v>
      </c>
      <c r="U1239" s="25" t="str">
        <f t="shared" si="178"/>
        <v>ОДН</v>
      </c>
      <c r="V1239" s="26">
        <f t="shared" si="179"/>
        <v>163.13999999999999</v>
      </c>
      <c r="W1239" s="57" t="s">
        <v>3143</v>
      </c>
    </row>
    <row r="1240" spans="1:23" ht="27" customHeight="1" x14ac:dyDescent="0.25">
      <c r="A1240" s="47">
        <v>1228</v>
      </c>
      <c r="B1240" s="42" t="s">
        <v>802</v>
      </c>
      <c r="C1240" s="40" t="s">
        <v>28</v>
      </c>
      <c r="D1240" s="20">
        <v>1</v>
      </c>
      <c r="E1240" s="49">
        <v>166.95155399999999</v>
      </c>
      <c r="F1240" s="39">
        <f t="shared" si="171"/>
        <v>166.95155399999999</v>
      </c>
      <c r="G1240" s="52">
        <v>155.04</v>
      </c>
      <c r="H1240" s="54">
        <f t="shared" si="172"/>
        <v>155.04</v>
      </c>
      <c r="I1240" s="52">
        <v>168.09</v>
      </c>
      <c r="J1240" s="55">
        <f t="shared" si="173"/>
        <v>168.09</v>
      </c>
      <c r="K1240" s="41"/>
      <c r="L1240" s="41"/>
      <c r="M1240" s="41"/>
      <c r="N1240" s="41"/>
      <c r="O1240" s="41"/>
      <c r="P1240" s="41"/>
      <c r="Q1240" s="21">
        <f t="shared" si="174"/>
        <v>163.36000000000001</v>
      </c>
      <c r="R1240" s="24">
        <f t="shared" si="175"/>
        <v>3</v>
      </c>
      <c r="S1240" s="24">
        <f t="shared" si="176"/>
        <v>7.2282280032839328</v>
      </c>
      <c r="T1240" s="25">
        <f t="shared" si="177"/>
        <v>4.4247233124901637</v>
      </c>
      <c r="U1240" s="25" t="str">
        <f t="shared" si="178"/>
        <v>ОДН</v>
      </c>
      <c r="V1240" s="26">
        <f t="shared" si="179"/>
        <v>163.36000000000001</v>
      </c>
      <c r="W1240" s="57" t="s">
        <v>3144</v>
      </c>
    </row>
    <row r="1241" spans="1:23" ht="27" customHeight="1" x14ac:dyDescent="0.25">
      <c r="A1241" s="47">
        <v>1229</v>
      </c>
      <c r="B1241" s="42" t="s">
        <v>802</v>
      </c>
      <c r="C1241" s="40" t="s">
        <v>28</v>
      </c>
      <c r="D1241" s="20">
        <v>1</v>
      </c>
      <c r="E1241" s="49">
        <v>175.12739999999999</v>
      </c>
      <c r="F1241" s="39">
        <f t="shared" si="171"/>
        <v>175.12739999999999</v>
      </c>
      <c r="G1241" s="52">
        <v>163.59</v>
      </c>
      <c r="H1241" s="54">
        <f t="shared" si="172"/>
        <v>163.59</v>
      </c>
      <c r="I1241" s="52">
        <v>177.37</v>
      </c>
      <c r="J1241" s="55">
        <f t="shared" si="173"/>
        <v>177.37</v>
      </c>
      <c r="K1241" s="41"/>
      <c r="L1241" s="41"/>
      <c r="M1241" s="41"/>
      <c r="N1241" s="41"/>
      <c r="O1241" s="41"/>
      <c r="P1241" s="41"/>
      <c r="Q1241" s="21">
        <f t="shared" si="174"/>
        <v>172.03</v>
      </c>
      <c r="R1241" s="24">
        <f t="shared" si="175"/>
        <v>3</v>
      </c>
      <c r="S1241" s="24">
        <f t="shared" si="176"/>
        <v>7.3940207857430309</v>
      </c>
      <c r="T1241" s="25">
        <f t="shared" si="177"/>
        <v>4.2980996254973149</v>
      </c>
      <c r="U1241" s="25" t="str">
        <f t="shared" si="178"/>
        <v>ОДН</v>
      </c>
      <c r="V1241" s="26">
        <f t="shared" si="179"/>
        <v>172.03</v>
      </c>
      <c r="W1241" s="57" t="s">
        <v>3145</v>
      </c>
    </row>
    <row r="1242" spans="1:23" ht="27" customHeight="1" x14ac:dyDescent="0.25">
      <c r="A1242" s="47">
        <v>1230</v>
      </c>
      <c r="B1242" s="42" t="s">
        <v>802</v>
      </c>
      <c r="C1242" s="40" t="s">
        <v>28</v>
      </c>
      <c r="D1242" s="20">
        <v>1</v>
      </c>
      <c r="E1242" s="49">
        <v>194.03663999999998</v>
      </c>
      <c r="F1242" s="39">
        <f t="shared" si="171"/>
        <v>194.03663999999998</v>
      </c>
      <c r="G1242" s="52">
        <v>180.72</v>
      </c>
      <c r="H1242" s="54">
        <f t="shared" si="172"/>
        <v>180.72</v>
      </c>
      <c r="I1242" s="52">
        <v>195.94</v>
      </c>
      <c r="J1242" s="55">
        <f t="shared" si="173"/>
        <v>195.94</v>
      </c>
      <c r="K1242" s="41"/>
      <c r="L1242" s="41"/>
      <c r="M1242" s="41"/>
      <c r="N1242" s="41"/>
      <c r="O1242" s="41"/>
      <c r="P1242" s="41"/>
      <c r="Q1242" s="21">
        <f t="shared" si="174"/>
        <v>190.23</v>
      </c>
      <c r="R1242" s="24">
        <f t="shared" si="175"/>
        <v>3</v>
      </c>
      <c r="S1242" s="24">
        <f t="shared" si="176"/>
        <v>8.2926083981338401</v>
      </c>
      <c r="T1242" s="25">
        <f t="shared" si="177"/>
        <v>4.359253744485013</v>
      </c>
      <c r="U1242" s="25" t="str">
        <f t="shared" si="178"/>
        <v>ОДН</v>
      </c>
      <c r="V1242" s="26">
        <f t="shared" si="179"/>
        <v>190.23</v>
      </c>
      <c r="W1242" s="57" t="s">
        <v>3146</v>
      </c>
    </row>
    <row r="1243" spans="1:23" ht="27" customHeight="1" x14ac:dyDescent="0.25">
      <c r="A1243" s="47">
        <v>1231</v>
      </c>
      <c r="B1243" s="42" t="s">
        <v>802</v>
      </c>
      <c r="C1243" s="40" t="s">
        <v>28</v>
      </c>
      <c r="D1243" s="20">
        <v>1</v>
      </c>
      <c r="E1243" s="49">
        <v>241.57140000000001</v>
      </c>
      <c r="F1243" s="39">
        <f t="shared" si="171"/>
        <v>241.57140000000001</v>
      </c>
      <c r="G1243" s="52">
        <v>225.44</v>
      </c>
      <c r="H1243" s="54">
        <f t="shared" si="172"/>
        <v>225.44</v>
      </c>
      <c r="I1243" s="52">
        <v>244.42</v>
      </c>
      <c r="J1243" s="55">
        <f t="shared" si="173"/>
        <v>244.42</v>
      </c>
      <c r="K1243" s="41"/>
      <c r="L1243" s="41"/>
      <c r="M1243" s="41"/>
      <c r="N1243" s="41"/>
      <c r="O1243" s="41"/>
      <c r="P1243" s="41"/>
      <c r="Q1243" s="21">
        <f t="shared" si="174"/>
        <v>237.14</v>
      </c>
      <c r="R1243" s="24">
        <f t="shared" si="175"/>
        <v>3</v>
      </c>
      <c r="S1243" s="24">
        <f t="shared" si="176"/>
        <v>10.235372635131561</v>
      </c>
      <c r="T1243" s="25">
        <f t="shared" si="177"/>
        <v>4.3161729928023789</v>
      </c>
      <c r="U1243" s="25" t="str">
        <f t="shared" si="178"/>
        <v>ОДН</v>
      </c>
      <c r="V1243" s="26">
        <f t="shared" si="179"/>
        <v>237.14</v>
      </c>
      <c r="W1243" s="57" t="s">
        <v>3147</v>
      </c>
    </row>
    <row r="1244" spans="1:23" ht="27" customHeight="1" x14ac:dyDescent="0.25">
      <c r="A1244" s="47">
        <v>1232</v>
      </c>
      <c r="B1244" s="42" t="s">
        <v>802</v>
      </c>
      <c r="C1244" s="40" t="s">
        <v>28</v>
      </c>
      <c r="D1244" s="20">
        <v>1</v>
      </c>
      <c r="E1244" s="49">
        <v>255.14789999999999</v>
      </c>
      <c r="F1244" s="39">
        <f t="shared" si="171"/>
        <v>255.14789999999999</v>
      </c>
      <c r="G1244" s="52">
        <v>237.41</v>
      </c>
      <c r="H1244" s="54">
        <f t="shared" si="172"/>
        <v>237.41</v>
      </c>
      <c r="I1244" s="52">
        <v>257.39999999999998</v>
      </c>
      <c r="J1244" s="55">
        <f t="shared" si="173"/>
        <v>257.39999999999998</v>
      </c>
      <c r="K1244" s="41"/>
      <c r="L1244" s="41"/>
      <c r="M1244" s="41"/>
      <c r="N1244" s="41"/>
      <c r="O1244" s="41"/>
      <c r="P1244" s="41"/>
      <c r="Q1244" s="21">
        <f t="shared" si="174"/>
        <v>249.99</v>
      </c>
      <c r="R1244" s="24">
        <f t="shared" si="175"/>
        <v>3</v>
      </c>
      <c r="S1244" s="24">
        <f t="shared" si="176"/>
        <v>10.949165091686208</v>
      </c>
      <c r="T1244" s="25">
        <f t="shared" si="177"/>
        <v>4.379841230323696</v>
      </c>
      <c r="U1244" s="25" t="str">
        <f t="shared" si="178"/>
        <v>ОДН</v>
      </c>
      <c r="V1244" s="26">
        <f t="shared" si="179"/>
        <v>249.99</v>
      </c>
      <c r="W1244" s="57" t="s">
        <v>3148</v>
      </c>
    </row>
    <row r="1245" spans="1:23" ht="27" customHeight="1" x14ac:dyDescent="0.25">
      <c r="A1245" s="47">
        <v>1233</v>
      </c>
      <c r="B1245" s="42" t="s">
        <v>802</v>
      </c>
      <c r="C1245" s="40" t="s">
        <v>28</v>
      </c>
      <c r="D1245" s="20">
        <v>1</v>
      </c>
      <c r="E1245" s="49">
        <v>305.83350000000002</v>
      </c>
      <c r="F1245" s="39">
        <f t="shared" si="171"/>
        <v>305.83350000000002</v>
      </c>
      <c r="G1245" s="52">
        <v>284.29000000000002</v>
      </c>
      <c r="H1245" s="54">
        <f t="shared" si="172"/>
        <v>284.29000000000002</v>
      </c>
      <c r="I1245" s="52">
        <v>308.23</v>
      </c>
      <c r="J1245" s="55">
        <f t="shared" si="173"/>
        <v>308.23</v>
      </c>
      <c r="K1245" s="41"/>
      <c r="L1245" s="41"/>
      <c r="M1245" s="41"/>
      <c r="N1245" s="41"/>
      <c r="O1245" s="41"/>
      <c r="P1245" s="41"/>
      <c r="Q1245" s="21">
        <f t="shared" si="174"/>
        <v>299.45</v>
      </c>
      <c r="R1245" s="24">
        <f t="shared" si="175"/>
        <v>3</v>
      </c>
      <c r="S1245" s="24">
        <f t="shared" si="176"/>
        <v>13.18451880521242</v>
      </c>
      <c r="T1245" s="25">
        <f t="shared" si="177"/>
        <v>4.4029116063491136</v>
      </c>
      <c r="U1245" s="25" t="str">
        <f t="shared" si="178"/>
        <v>ОДН</v>
      </c>
      <c r="V1245" s="26">
        <f t="shared" si="179"/>
        <v>299.45</v>
      </c>
      <c r="W1245" s="57" t="s">
        <v>3149</v>
      </c>
    </row>
    <row r="1246" spans="1:23" ht="27" customHeight="1" x14ac:dyDescent="0.25">
      <c r="A1246" s="47">
        <v>1234</v>
      </c>
      <c r="B1246" s="42" t="s">
        <v>803</v>
      </c>
      <c r="C1246" s="40" t="s">
        <v>28</v>
      </c>
      <c r="D1246" s="20">
        <v>1</v>
      </c>
      <c r="E1246" s="49">
        <v>1023.2431159999999</v>
      </c>
      <c r="F1246" s="39">
        <f t="shared" si="171"/>
        <v>1023.2431159999999</v>
      </c>
      <c r="G1246" s="52">
        <v>953.96</v>
      </c>
      <c r="H1246" s="54">
        <f t="shared" si="172"/>
        <v>953.96</v>
      </c>
      <c r="I1246" s="51">
        <v>1034.29</v>
      </c>
      <c r="J1246" s="55">
        <f t="shared" si="173"/>
        <v>1034.29</v>
      </c>
      <c r="K1246" s="41"/>
      <c r="L1246" s="41"/>
      <c r="M1246" s="41"/>
      <c r="N1246" s="41"/>
      <c r="O1246" s="41"/>
      <c r="P1246" s="41"/>
      <c r="Q1246" s="21">
        <f t="shared" si="174"/>
        <v>1003.83</v>
      </c>
      <c r="R1246" s="24">
        <f t="shared" si="175"/>
        <v>3</v>
      </c>
      <c r="S1246" s="24">
        <f t="shared" si="176"/>
        <v>43.541345712032403</v>
      </c>
      <c r="T1246" s="25">
        <f t="shared" si="177"/>
        <v>4.3375218624699796</v>
      </c>
      <c r="U1246" s="25" t="str">
        <f t="shared" si="178"/>
        <v>ОДН</v>
      </c>
      <c r="V1246" s="26">
        <f t="shared" si="179"/>
        <v>1003.83</v>
      </c>
      <c r="W1246" s="57" t="s">
        <v>3150</v>
      </c>
    </row>
    <row r="1247" spans="1:23" ht="27" customHeight="1" x14ac:dyDescent="0.25">
      <c r="A1247" s="47">
        <v>1235</v>
      </c>
      <c r="B1247" s="42" t="s">
        <v>804</v>
      </c>
      <c r="C1247" s="40" t="s">
        <v>28</v>
      </c>
      <c r="D1247" s="20">
        <v>1</v>
      </c>
      <c r="E1247" s="49">
        <v>29.775437999999998</v>
      </c>
      <c r="F1247" s="39">
        <f t="shared" si="171"/>
        <v>29.775437999999998</v>
      </c>
      <c r="G1247" s="52">
        <v>27.65</v>
      </c>
      <c r="H1247" s="54">
        <f t="shared" si="172"/>
        <v>27.65</v>
      </c>
      <c r="I1247" s="52">
        <v>29.98</v>
      </c>
      <c r="J1247" s="55">
        <f t="shared" si="173"/>
        <v>29.98</v>
      </c>
      <c r="K1247" s="41"/>
      <c r="L1247" s="41"/>
      <c r="M1247" s="41"/>
      <c r="N1247" s="41"/>
      <c r="O1247" s="41"/>
      <c r="P1247" s="41"/>
      <c r="Q1247" s="21">
        <f t="shared" si="174"/>
        <v>29.14</v>
      </c>
      <c r="R1247" s="24">
        <f t="shared" si="175"/>
        <v>3</v>
      </c>
      <c r="S1247" s="24">
        <f t="shared" si="176"/>
        <v>1.2902483194804018</v>
      </c>
      <c r="T1247" s="25">
        <f t="shared" si="177"/>
        <v>4.4277567586836017</v>
      </c>
      <c r="U1247" s="25" t="str">
        <f t="shared" si="178"/>
        <v>ОДН</v>
      </c>
      <c r="V1247" s="26">
        <f t="shared" si="179"/>
        <v>29.14</v>
      </c>
      <c r="W1247" s="57" t="s">
        <v>3151</v>
      </c>
    </row>
    <row r="1248" spans="1:23" ht="27" customHeight="1" x14ac:dyDescent="0.25">
      <c r="A1248" s="47">
        <v>1236</v>
      </c>
      <c r="B1248" s="42" t="s">
        <v>805</v>
      </c>
      <c r="C1248" s="40" t="s">
        <v>28</v>
      </c>
      <c r="D1248" s="20">
        <v>1</v>
      </c>
      <c r="E1248" s="49">
        <v>12.686058000000001</v>
      </c>
      <c r="F1248" s="39">
        <f t="shared" si="171"/>
        <v>12.686058000000001</v>
      </c>
      <c r="G1248" s="52">
        <v>11.85</v>
      </c>
      <c r="H1248" s="54">
        <f t="shared" si="172"/>
        <v>11.85</v>
      </c>
      <c r="I1248" s="52">
        <v>12.85</v>
      </c>
      <c r="J1248" s="55">
        <f t="shared" si="173"/>
        <v>12.85</v>
      </c>
      <c r="K1248" s="41"/>
      <c r="L1248" s="41"/>
      <c r="M1248" s="41"/>
      <c r="N1248" s="41"/>
      <c r="O1248" s="41"/>
      <c r="P1248" s="41"/>
      <c r="Q1248" s="21">
        <f t="shared" si="174"/>
        <v>12.46</v>
      </c>
      <c r="R1248" s="24">
        <f t="shared" si="175"/>
        <v>3</v>
      </c>
      <c r="S1248" s="24">
        <f t="shared" si="176"/>
        <v>0.53633115673248022</v>
      </c>
      <c r="T1248" s="25">
        <f t="shared" si="177"/>
        <v>4.3044234087678994</v>
      </c>
      <c r="U1248" s="25" t="str">
        <f t="shared" si="178"/>
        <v>ОДН</v>
      </c>
      <c r="V1248" s="26">
        <f t="shared" si="179"/>
        <v>12.46</v>
      </c>
      <c r="W1248" s="57" t="s">
        <v>3152</v>
      </c>
    </row>
    <row r="1249" spans="1:23" ht="27" customHeight="1" x14ac:dyDescent="0.25">
      <c r="A1249" s="47">
        <v>1237</v>
      </c>
      <c r="B1249" s="42" t="s">
        <v>806</v>
      </c>
      <c r="C1249" s="40" t="s">
        <v>28</v>
      </c>
      <c r="D1249" s="20">
        <v>1</v>
      </c>
      <c r="E1249" s="49">
        <v>145.25615999999999</v>
      </c>
      <c r="F1249" s="39">
        <f t="shared" si="171"/>
        <v>145.25615999999999</v>
      </c>
      <c r="G1249" s="52">
        <v>135.29</v>
      </c>
      <c r="H1249" s="54">
        <f t="shared" si="172"/>
        <v>135.29</v>
      </c>
      <c r="I1249" s="52">
        <v>146.68</v>
      </c>
      <c r="J1249" s="55">
        <f t="shared" si="173"/>
        <v>146.68</v>
      </c>
      <c r="K1249" s="41"/>
      <c r="L1249" s="41"/>
      <c r="M1249" s="41"/>
      <c r="N1249" s="41"/>
      <c r="O1249" s="41"/>
      <c r="P1249" s="41"/>
      <c r="Q1249" s="21">
        <f t="shared" si="174"/>
        <v>142.41</v>
      </c>
      <c r="R1249" s="24">
        <f t="shared" si="175"/>
        <v>3</v>
      </c>
      <c r="S1249" s="24">
        <f t="shared" si="176"/>
        <v>6.2059619216363284</v>
      </c>
      <c r="T1249" s="25">
        <f t="shared" si="177"/>
        <v>4.3578133007768614</v>
      </c>
      <c r="U1249" s="25" t="str">
        <f t="shared" si="178"/>
        <v>ОДН</v>
      </c>
      <c r="V1249" s="26">
        <f t="shared" si="179"/>
        <v>142.41</v>
      </c>
      <c r="W1249" s="57" t="s">
        <v>3153</v>
      </c>
    </row>
    <row r="1250" spans="1:23" ht="27" customHeight="1" x14ac:dyDescent="0.25">
      <c r="A1250" s="47">
        <v>1238</v>
      </c>
      <c r="B1250" s="42" t="s">
        <v>806</v>
      </c>
      <c r="C1250" s="40" t="s">
        <v>28</v>
      </c>
      <c r="D1250" s="20">
        <v>1</v>
      </c>
      <c r="E1250" s="49">
        <v>189.42333199999999</v>
      </c>
      <c r="F1250" s="39">
        <f t="shared" si="171"/>
        <v>189.42333199999999</v>
      </c>
      <c r="G1250" s="52">
        <v>176.77</v>
      </c>
      <c r="H1250" s="54">
        <f t="shared" si="172"/>
        <v>176.77</v>
      </c>
      <c r="I1250" s="52">
        <v>191.66</v>
      </c>
      <c r="J1250" s="55">
        <f t="shared" si="173"/>
        <v>191.66</v>
      </c>
      <c r="K1250" s="41"/>
      <c r="L1250" s="41"/>
      <c r="M1250" s="41"/>
      <c r="N1250" s="41"/>
      <c r="O1250" s="41"/>
      <c r="P1250" s="41"/>
      <c r="Q1250" s="21">
        <f t="shared" si="174"/>
        <v>185.95</v>
      </c>
      <c r="R1250" s="24">
        <f t="shared" si="175"/>
        <v>3</v>
      </c>
      <c r="S1250" s="24">
        <f t="shared" si="176"/>
        <v>8.0293379298116392</v>
      </c>
      <c r="T1250" s="25">
        <f t="shared" si="177"/>
        <v>4.3180091044967135</v>
      </c>
      <c r="U1250" s="25" t="str">
        <f t="shared" si="178"/>
        <v>ОДН</v>
      </c>
      <c r="V1250" s="26">
        <f t="shared" si="179"/>
        <v>185.95</v>
      </c>
      <c r="W1250" s="57" t="s">
        <v>3154</v>
      </c>
    </row>
    <row r="1251" spans="1:23" ht="27" customHeight="1" x14ac:dyDescent="0.25">
      <c r="A1251" s="47">
        <v>1239</v>
      </c>
      <c r="B1251" s="42" t="s">
        <v>806</v>
      </c>
      <c r="C1251" s="40" t="s">
        <v>28</v>
      </c>
      <c r="D1251" s="20">
        <v>1</v>
      </c>
      <c r="E1251" s="49">
        <v>301.24605000000003</v>
      </c>
      <c r="F1251" s="39">
        <f t="shared" si="171"/>
        <v>301.24605000000003</v>
      </c>
      <c r="G1251" s="52">
        <v>280.3</v>
      </c>
      <c r="H1251" s="54">
        <f t="shared" si="172"/>
        <v>280.3</v>
      </c>
      <c r="I1251" s="52">
        <v>303.89999999999998</v>
      </c>
      <c r="J1251" s="55">
        <f t="shared" si="173"/>
        <v>303.89999999999998</v>
      </c>
      <c r="K1251" s="41"/>
      <c r="L1251" s="41"/>
      <c r="M1251" s="41"/>
      <c r="N1251" s="41"/>
      <c r="O1251" s="41"/>
      <c r="P1251" s="41"/>
      <c r="Q1251" s="21">
        <f t="shared" si="174"/>
        <v>295.14999999999998</v>
      </c>
      <c r="R1251" s="24">
        <f t="shared" si="175"/>
        <v>3</v>
      </c>
      <c r="S1251" s="24">
        <f t="shared" si="176"/>
        <v>12.927622086108867</v>
      </c>
      <c r="T1251" s="25">
        <f t="shared" si="177"/>
        <v>4.3800176473348698</v>
      </c>
      <c r="U1251" s="25" t="str">
        <f t="shared" si="178"/>
        <v>ОДН</v>
      </c>
      <c r="V1251" s="26">
        <f t="shared" si="179"/>
        <v>295.14999999999998</v>
      </c>
      <c r="W1251" s="57" t="s">
        <v>3155</v>
      </c>
    </row>
    <row r="1252" spans="1:23" ht="27" customHeight="1" x14ac:dyDescent="0.25">
      <c r="A1252" s="47">
        <v>1240</v>
      </c>
      <c r="B1252" s="42" t="s">
        <v>806</v>
      </c>
      <c r="C1252" s="40" t="s">
        <v>28</v>
      </c>
      <c r="D1252" s="20">
        <v>1</v>
      </c>
      <c r="E1252" s="49">
        <v>544.99171999999999</v>
      </c>
      <c r="F1252" s="39">
        <f t="shared" si="171"/>
        <v>544.99171999999999</v>
      </c>
      <c r="G1252" s="52">
        <v>506.6</v>
      </c>
      <c r="H1252" s="54">
        <f t="shared" si="172"/>
        <v>506.6</v>
      </c>
      <c r="I1252" s="52">
        <v>549.26</v>
      </c>
      <c r="J1252" s="55">
        <f t="shared" si="173"/>
        <v>549.26</v>
      </c>
      <c r="K1252" s="41"/>
      <c r="L1252" s="41"/>
      <c r="M1252" s="41"/>
      <c r="N1252" s="41"/>
      <c r="O1252" s="41"/>
      <c r="P1252" s="41"/>
      <c r="Q1252" s="21">
        <f t="shared" si="174"/>
        <v>533.62</v>
      </c>
      <c r="R1252" s="24">
        <f t="shared" si="175"/>
        <v>3</v>
      </c>
      <c r="S1252" s="24">
        <f t="shared" si="176"/>
        <v>23.49474426077456</v>
      </c>
      <c r="T1252" s="25">
        <f t="shared" si="177"/>
        <v>4.4028979912249468</v>
      </c>
      <c r="U1252" s="25" t="str">
        <f t="shared" si="178"/>
        <v>ОДН</v>
      </c>
      <c r="V1252" s="26">
        <f t="shared" si="179"/>
        <v>533.62</v>
      </c>
      <c r="W1252" s="57" t="s">
        <v>3156</v>
      </c>
    </row>
    <row r="1253" spans="1:23" ht="27" customHeight="1" x14ac:dyDescent="0.25">
      <c r="A1253" s="47">
        <v>1241</v>
      </c>
      <c r="B1253" s="42" t="s">
        <v>807</v>
      </c>
      <c r="C1253" s="40" t="s">
        <v>28</v>
      </c>
      <c r="D1253" s="20">
        <v>1</v>
      </c>
      <c r="E1253" s="49">
        <v>13.766690000000001</v>
      </c>
      <c r="F1253" s="39">
        <f t="shared" si="171"/>
        <v>13.766690000000001</v>
      </c>
      <c r="G1253" s="52">
        <v>12.83</v>
      </c>
      <c r="H1253" s="54">
        <f t="shared" si="172"/>
        <v>12.83</v>
      </c>
      <c r="I1253" s="52">
        <v>13.92</v>
      </c>
      <c r="J1253" s="55">
        <f t="shared" si="173"/>
        <v>13.92</v>
      </c>
      <c r="K1253" s="41"/>
      <c r="L1253" s="41"/>
      <c r="M1253" s="41"/>
      <c r="N1253" s="41"/>
      <c r="O1253" s="41"/>
      <c r="P1253" s="41"/>
      <c r="Q1253" s="21">
        <f t="shared" si="174"/>
        <v>13.51</v>
      </c>
      <c r="R1253" s="24">
        <f t="shared" si="175"/>
        <v>3</v>
      </c>
      <c r="S1253" s="24">
        <f t="shared" si="176"/>
        <v>0.59008039964906478</v>
      </c>
      <c r="T1253" s="25">
        <f t="shared" si="177"/>
        <v>4.3677305673505904</v>
      </c>
      <c r="U1253" s="25" t="str">
        <f t="shared" si="178"/>
        <v>ОДН</v>
      </c>
      <c r="V1253" s="26">
        <f t="shared" si="179"/>
        <v>13.51</v>
      </c>
      <c r="W1253" s="57" t="s">
        <v>3157</v>
      </c>
    </row>
    <row r="1254" spans="1:23" ht="27" customHeight="1" x14ac:dyDescent="0.25">
      <c r="A1254" s="47">
        <v>1242</v>
      </c>
      <c r="B1254" s="42" t="s">
        <v>808</v>
      </c>
      <c r="C1254" s="40" t="s">
        <v>28</v>
      </c>
      <c r="D1254" s="20">
        <v>1</v>
      </c>
      <c r="E1254" s="49">
        <v>165.89172599999998</v>
      </c>
      <c r="F1254" s="39">
        <f t="shared" si="171"/>
        <v>165.89172599999998</v>
      </c>
      <c r="G1254" s="52">
        <v>154.05000000000001</v>
      </c>
      <c r="H1254" s="54">
        <f t="shared" si="172"/>
        <v>154.05000000000001</v>
      </c>
      <c r="I1254" s="52">
        <v>167.03</v>
      </c>
      <c r="J1254" s="55">
        <f t="shared" si="173"/>
        <v>167.03</v>
      </c>
      <c r="K1254" s="41"/>
      <c r="L1254" s="41"/>
      <c r="M1254" s="41"/>
      <c r="N1254" s="41"/>
      <c r="O1254" s="41"/>
      <c r="P1254" s="41"/>
      <c r="Q1254" s="21">
        <f t="shared" si="174"/>
        <v>162.32</v>
      </c>
      <c r="R1254" s="24">
        <f t="shared" si="175"/>
        <v>3</v>
      </c>
      <c r="S1254" s="24">
        <f t="shared" si="176"/>
        <v>7.1879839530662437</v>
      </c>
      <c r="T1254" s="25">
        <f t="shared" si="177"/>
        <v>4.4282799119432257</v>
      </c>
      <c r="U1254" s="25" t="str">
        <f t="shared" si="178"/>
        <v>ОДН</v>
      </c>
      <c r="V1254" s="26">
        <f t="shared" si="179"/>
        <v>162.32</v>
      </c>
      <c r="W1254" s="57" t="s">
        <v>3158</v>
      </c>
    </row>
    <row r="1255" spans="1:23" ht="27" customHeight="1" x14ac:dyDescent="0.25">
      <c r="A1255" s="47">
        <v>1243</v>
      </c>
      <c r="B1255" s="42" t="s">
        <v>808</v>
      </c>
      <c r="C1255" s="40" t="s">
        <v>28</v>
      </c>
      <c r="D1255" s="20">
        <v>1</v>
      </c>
      <c r="E1255" s="49">
        <v>239.19839999999999</v>
      </c>
      <c r="F1255" s="39">
        <f t="shared" si="171"/>
        <v>239.19839999999999</v>
      </c>
      <c r="G1255" s="52">
        <v>223.44</v>
      </c>
      <c r="H1255" s="54">
        <f t="shared" si="172"/>
        <v>223.44</v>
      </c>
      <c r="I1255" s="52">
        <v>242.26</v>
      </c>
      <c r="J1255" s="55">
        <f t="shared" si="173"/>
        <v>242.26</v>
      </c>
      <c r="K1255" s="41"/>
      <c r="L1255" s="41"/>
      <c r="M1255" s="41"/>
      <c r="N1255" s="41"/>
      <c r="O1255" s="41"/>
      <c r="P1255" s="41"/>
      <c r="Q1255" s="21">
        <f t="shared" si="174"/>
        <v>234.97</v>
      </c>
      <c r="R1255" s="24">
        <f t="shared" si="175"/>
        <v>3</v>
      </c>
      <c r="S1255" s="24">
        <f t="shared" si="176"/>
        <v>10.098622840763978</v>
      </c>
      <c r="T1255" s="25">
        <f t="shared" si="177"/>
        <v>4.2978349750027576</v>
      </c>
      <c r="U1255" s="25" t="str">
        <f t="shared" si="178"/>
        <v>ОДН</v>
      </c>
      <c r="V1255" s="26">
        <f t="shared" si="179"/>
        <v>234.97</v>
      </c>
      <c r="W1255" s="57" t="s">
        <v>3159</v>
      </c>
    </row>
    <row r="1256" spans="1:23" ht="27" customHeight="1" x14ac:dyDescent="0.25">
      <c r="A1256" s="47">
        <v>1244</v>
      </c>
      <c r="B1256" s="42" t="s">
        <v>808</v>
      </c>
      <c r="C1256" s="40" t="s">
        <v>28</v>
      </c>
      <c r="D1256" s="20">
        <v>1</v>
      </c>
      <c r="E1256" s="49">
        <v>254.898</v>
      </c>
      <c r="F1256" s="39">
        <f t="shared" si="171"/>
        <v>254.898</v>
      </c>
      <c r="G1256" s="52">
        <v>237.41</v>
      </c>
      <c r="H1256" s="54">
        <f t="shared" si="172"/>
        <v>237.41</v>
      </c>
      <c r="I1256" s="52">
        <v>257.39999999999998</v>
      </c>
      <c r="J1256" s="55">
        <f t="shared" si="173"/>
        <v>257.39999999999998</v>
      </c>
      <c r="K1256" s="41"/>
      <c r="L1256" s="41"/>
      <c r="M1256" s="41"/>
      <c r="N1256" s="41"/>
      <c r="O1256" s="41"/>
      <c r="P1256" s="41"/>
      <c r="Q1256" s="21">
        <f t="shared" si="174"/>
        <v>249.9</v>
      </c>
      <c r="R1256" s="24">
        <f t="shared" si="175"/>
        <v>3</v>
      </c>
      <c r="S1256" s="24">
        <f t="shared" si="176"/>
        <v>10.891053759852618</v>
      </c>
      <c r="T1256" s="25">
        <f t="shared" si="177"/>
        <v>4.3581647698489867</v>
      </c>
      <c r="U1256" s="25" t="str">
        <f t="shared" si="178"/>
        <v>ОДН</v>
      </c>
      <c r="V1256" s="26">
        <f t="shared" si="179"/>
        <v>249.9</v>
      </c>
      <c r="W1256" s="57" t="s">
        <v>3160</v>
      </c>
    </row>
    <row r="1257" spans="1:23" ht="27" customHeight="1" x14ac:dyDescent="0.25">
      <c r="A1257" s="47">
        <v>1245</v>
      </c>
      <c r="B1257" s="42" t="s">
        <v>808</v>
      </c>
      <c r="C1257" s="40" t="s">
        <v>28</v>
      </c>
      <c r="D1257" s="20">
        <v>1</v>
      </c>
      <c r="E1257" s="49">
        <v>283.25850000000003</v>
      </c>
      <c r="F1257" s="39">
        <f t="shared" si="171"/>
        <v>283.25850000000003</v>
      </c>
      <c r="G1257" s="52">
        <v>264.33999999999997</v>
      </c>
      <c r="H1257" s="54">
        <f t="shared" si="172"/>
        <v>264.33999999999997</v>
      </c>
      <c r="I1257" s="52">
        <v>286.60000000000002</v>
      </c>
      <c r="J1257" s="55">
        <f t="shared" si="173"/>
        <v>286.60000000000002</v>
      </c>
      <c r="K1257" s="41"/>
      <c r="L1257" s="41"/>
      <c r="M1257" s="41"/>
      <c r="N1257" s="41"/>
      <c r="O1257" s="41"/>
      <c r="P1257" s="41"/>
      <c r="Q1257" s="21">
        <f t="shared" si="174"/>
        <v>278.07</v>
      </c>
      <c r="R1257" s="24">
        <f t="shared" si="175"/>
        <v>3</v>
      </c>
      <c r="S1257" s="24">
        <f t="shared" si="176"/>
        <v>12.004047905810801</v>
      </c>
      <c r="T1257" s="25">
        <f t="shared" si="177"/>
        <v>4.3169158506170389</v>
      </c>
      <c r="U1257" s="25" t="str">
        <f t="shared" si="178"/>
        <v>ОДН</v>
      </c>
      <c r="V1257" s="26">
        <f t="shared" si="179"/>
        <v>278.07</v>
      </c>
      <c r="W1257" s="57" t="s">
        <v>3161</v>
      </c>
    </row>
    <row r="1258" spans="1:23" ht="27" customHeight="1" x14ac:dyDescent="0.25">
      <c r="A1258" s="47">
        <v>1246</v>
      </c>
      <c r="B1258" s="42" t="s">
        <v>809</v>
      </c>
      <c r="C1258" s="40" t="s">
        <v>28</v>
      </c>
      <c r="D1258" s="20">
        <v>1</v>
      </c>
      <c r="E1258" s="49">
        <v>257.29199999999997</v>
      </c>
      <c r="F1258" s="39">
        <f t="shared" si="171"/>
        <v>257.29199999999997</v>
      </c>
      <c r="G1258" s="52">
        <v>239.4</v>
      </c>
      <c r="H1258" s="54">
        <f t="shared" si="172"/>
        <v>239.4</v>
      </c>
      <c r="I1258" s="52">
        <v>259.56</v>
      </c>
      <c r="J1258" s="55">
        <f t="shared" si="173"/>
        <v>259.56</v>
      </c>
      <c r="K1258" s="41"/>
      <c r="L1258" s="41"/>
      <c r="M1258" s="41"/>
      <c r="N1258" s="41"/>
      <c r="O1258" s="41"/>
      <c r="P1258" s="41"/>
      <c r="Q1258" s="21">
        <f t="shared" si="174"/>
        <v>252.08</v>
      </c>
      <c r="R1258" s="24">
        <f t="shared" si="175"/>
        <v>3</v>
      </c>
      <c r="S1258" s="24">
        <f t="shared" si="176"/>
        <v>11.043046318837924</v>
      </c>
      <c r="T1258" s="25">
        <f t="shared" si="177"/>
        <v>4.380770516835101</v>
      </c>
      <c r="U1258" s="25" t="str">
        <f t="shared" si="178"/>
        <v>ОДН</v>
      </c>
      <c r="V1258" s="26">
        <f t="shared" si="179"/>
        <v>252.08</v>
      </c>
      <c r="W1258" s="57" t="s">
        <v>3162</v>
      </c>
    </row>
    <row r="1259" spans="1:23" ht="27" customHeight="1" x14ac:dyDescent="0.25">
      <c r="A1259" s="47">
        <v>1247</v>
      </c>
      <c r="B1259" s="42" t="s">
        <v>810</v>
      </c>
      <c r="C1259" s="40" t="s">
        <v>28</v>
      </c>
      <c r="D1259" s="20">
        <v>1</v>
      </c>
      <c r="E1259" s="49">
        <v>261.34992799999998</v>
      </c>
      <c r="F1259" s="39">
        <f t="shared" si="171"/>
        <v>261.34992799999998</v>
      </c>
      <c r="G1259" s="52">
        <v>242.94</v>
      </c>
      <c r="H1259" s="54">
        <f t="shared" si="172"/>
        <v>242.94</v>
      </c>
      <c r="I1259" s="52">
        <v>263.39999999999998</v>
      </c>
      <c r="J1259" s="55">
        <f t="shared" si="173"/>
        <v>263.39999999999998</v>
      </c>
      <c r="K1259" s="41"/>
      <c r="L1259" s="41"/>
      <c r="M1259" s="41"/>
      <c r="N1259" s="41"/>
      <c r="O1259" s="41"/>
      <c r="P1259" s="41"/>
      <c r="Q1259" s="21">
        <f t="shared" si="174"/>
        <v>255.9</v>
      </c>
      <c r="R1259" s="24">
        <f t="shared" si="175"/>
        <v>3</v>
      </c>
      <c r="S1259" s="24">
        <f t="shared" si="176"/>
        <v>11.267504497562525</v>
      </c>
      <c r="T1259" s="25">
        <f t="shared" si="177"/>
        <v>4.4030889009622998</v>
      </c>
      <c r="U1259" s="25" t="str">
        <f t="shared" si="178"/>
        <v>ОДН</v>
      </c>
      <c r="V1259" s="26">
        <f t="shared" si="179"/>
        <v>255.9</v>
      </c>
      <c r="W1259" s="57" t="s">
        <v>3163</v>
      </c>
    </row>
    <row r="1260" spans="1:23" ht="27" customHeight="1" x14ac:dyDescent="0.25">
      <c r="A1260" s="47">
        <v>1248</v>
      </c>
      <c r="B1260" s="42" t="s">
        <v>811</v>
      </c>
      <c r="C1260" s="40" t="s">
        <v>28</v>
      </c>
      <c r="D1260" s="20">
        <v>1</v>
      </c>
      <c r="E1260" s="49">
        <v>16.948008000000002</v>
      </c>
      <c r="F1260" s="39">
        <f t="shared" si="171"/>
        <v>16.948008000000002</v>
      </c>
      <c r="G1260" s="52">
        <v>15.8</v>
      </c>
      <c r="H1260" s="54">
        <f t="shared" si="172"/>
        <v>15.8</v>
      </c>
      <c r="I1260" s="52">
        <v>17.13</v>
      </c>
      <c r="J1260" s="55">
        <f t="shared" si="173"/>
        <v>17.13</v>
      </c>
      <c r="K1260" s="41"/>
      <c r="L1260" s="41"/>
      <c r="M1260" s="41"/>
      <c r="N1260" s="41"/>
      <c r="O1260" s="41"/>
      <c r="P1260" s="41"/>
      <c r="Q1260" s="21">
        <f t="shared" si="174"/>
        <v>16.63</v>
      </c>
      <c r="R1260" s="24">
        <f t="shared" si="175"/>
        <v>3</v>
      </c>
      <c r="S1260" s="24">
        <f t="shared" si="176"/>
        <v>0.72112033949403997</v>
      </c>
      <c r="T1260" s="25">
        <f t="shared" si="177"/>
        <v>4.3362618129527357</v>
      </c>
      <c r="U1260" s="25" t="str">
        <f t="shared" si="178"/>
        <v>ОДН</v>
      </c>
      <c r="V1260" s="26">
        <f t="shared" si="179"/>
        <v>16.63</v>
      </c>
      <c r="W1260" s="57" t="s">
        <v>3164</v>
      </c>
    </row>
    <row r="1261" spans="1:23" ht="27" customHeight="1" x14ac:dyDescent="0.25">
      <c r="A1261" s="47">
        <v>1249</v>
      </c>
      <c r="B1261" s="42" t="s">
        <v>811</v>
      </c>
      <c r="C1261" s="40" t="s">
        <v>28</v>
      </c>
      <c r="D1261" s="20">
        <v>1</v>
      </c>
      <c r="E1261" s="49">
        <v>18.074363999999999</v>
      </c>
      <c r="F1261" s="39">
        <f t="shared" si="171"/>
        <v>18.074363999999999</v>
      </c>
      <c r="G1261" s="52">
        <v>16.78</v>
      </c>
      <c r="H1261" s="54">
        <f t="shared" si="172"/>
        <v>16.78</v>
      </c>
      <c r="I1261" s="52">
        <v>18.2</v>
      </c>
      <c r="J1261" s="55">
        <f t="shared" si="173"/>
        <v>18.2</v>
      </c>
      <c r="K1261" s="41"/>
      <c r="L1261" s="41"/>
      <c r="M1261" s="41"/>
      <c r="N1261" s="41"/>
      <c r="O1261" s="41"/>
      <c r="P1261" s="41"/>
      <c r="Q1261" s="21">
        <f t="shared" si="174"/>
        <v>17.68</v>
      </c>
      <c r="R1261" s="24">
        <f t="shared" si="175"/>
        <v>3</v>
      </c>
      <c r="S1261" s="24">
        <f t="shared" si="176"/>
        <v>0.78610526155725369</v>
      </c>
      <c r="T1261" s="25">
        <f t="shared" si="177"/>
        <v>4.4462967282650094</v>
      </c>
      <c r="U1261" s="25" t="str">
        <f t="shared" si="178"/>
        <v>ОДН</v>
      </c>
      <c r="V1261" s="26">
        <f t="shared" si="179"/>
        <v>17.68</v>
      </c>
      <c r="W1261" s="57" t="s">
        <v>3165</v>
      </c>
    </row>
    <row r="1262" spans="1:23" ht="27" customHeight="1" x14ac:dyDescent="0.25">
      <c r="A1262" s="47">
        <v>1250</v>
      </c>
      <c r="B1262" s="42" t="s">
        <v>811</v>
      </c>
      <c r="C1262" s="40" t="s">
        <v>28</v>
      </c>
      <c r="D1262" s="20">
        <v>1</v>
      </c>
      <c r="E1262" s="49">
        <v>30.967649999999999</v>
      </c>
      <c r="F1262" s="39">
        <f t="shared" si="171"/>
        <v>30.967649999999999</v>
      </c>
      <c r="G1262" s="52">
        <v>28.93</v>
      </c>
      <c r="H1262" s="54">
        <f t="shared" si="172"/>
        <v>28.93</v>
      </c>
      <c r="I1262" s="52">
        <v>31.36</v>
      </c>
      <c r="J1262" s="55">
        <f t="shared" si="173"/>
        <v>31.36</v>
      </c>
      <c r="K1262" s="41"/>
      <c r="L1262" s="41"/>
      <c r="M1262" s="41"/>
      <c r="N1262" s="41"/>
      <c r="O1262" s="41"/>
      <c r="P1262" s="41"/>
      <c r="Q1262" s="21">
        <f t="shared" si="174"/>
        <v>30.42</v>
      </c>
      <c r="R1262" s="24">
        <f t="shared" si="175"/>
        <v>3</v>
      </c>
      <c r="S1262" s="24">
        <f t="shared" si="176"/>
        <v>1.3045344998312614</v>
      </c>
      <c r="T1262" s="25">
        <f t="shared" si="177"/>
        <v>4.288410584586658</v>
      </c>
      <c r="U1262" s="25" t="str">
        <f t="shared" si="178"/>
        <v>ОДН</v>
      </c>
      <c r="V1262" s="26">
        <f t="shared" si="179"/>
        <v>30.42</v>
      </c>
      <c r="W1262" s="57" t="s">
        <v>3166</v>
      </c>
    </row>
    <row r="1263" spans="1:23" ht="27" customHeight="1" x14ac:dyDescent="0.25">
      <c r="A1263" s="47">
        <v>1251</v>
      </c>
      <c r="B1263" s="42" t="s">
        <v>811</v>
      </c>
      <c r="C1263" s="40" t="s">
        <v>28</v>
      </c>
      <c r="D1263" s="20">
        <v>1</v>
      </c>
      <c r="E1263" s="49">
        <v>37.113719999999994</v>
      </c>
      <c r="F1263" s="39">
        <f t="shared" si="171"/>
        <v>37.113719999999994</v>
      </c>
      <c r="G1263" s="52">
        <v>34.57</v>
      </c>
      <c r="H1263" s="54">
        <f t="shared" si="172"/>
        <v>34.57</v>
      </c>
      <c r="I1263" s="52">
        <v>37.479999999999997</v>
      </c>
      <c r="J1263" s="55">
        <f t="shared" si="173"/>
        <v>37.479999999999997</v>
      </c>
      <c r="K1263" s="41"/>
      <c r="L1263" s="41"/>
      <c r="M1263" s="41"/>
      <c r="N1263" s="41"/>
      <c r="O1263" s="41"/>
      <c r="P1263" s="41"/>
      <c r="Q1263" s="21">
        <f t="shared" si="174"/>
        <v>36.39</v>
      </c>
      <c r="R1263" s="24">
        <f t="shared" si="175"/>
        <v>3</v>
      </c>
      <c r="S1263" s="24">
        <f t="shared" si="176"/>
        <v>1.5849717092743301</v>
      </c>
      <c r="T1263" s="25">
        <f t="shared" si="177"/>
        <v>4.3555144525263261</v>
      </c>
      <c r="U1263" s="25" t="str">
        <f t="shared" si="178"/>
        <v>ОДН</v>
      </c>
      <c r="V1263" s="26">
        <f t="shared" si="179"/>
        <v>36.39</v>
      </c>
      <c r="W1263" s="57" t="s">
        <v>3167</v>
      </c>
    </row>
    <row r="1264" spans="1:23" ht="27" customHeight="1" x14ac:dyDescent="0.25">
      <c r="A1264" s="47">
        <v>1252</v>
      </c>
      <c r="B1264" s="42" t="s">
        <v>811</v>
      </c>
      <c r="C1264" s="40" t="s">
        <v>28</v>
      </c>
      <c r="D1264" s="20">
        <v>1</v>
      </c>
      <c r="E1264" s="49">
        <v>37.411499999999997</v>
      </c>
      <c r="F1264" s="39">
        <f t="shared" si="171"/>
        <v>37.411499999999997</v>
      </c>
      <c r="G1264" s="52">
        <v>34.909999999999997</v>
      </c>
      <c r="H1264" s="54">
        <f t="shared" si="172"/>
        <v>34.909999999999997</v>
      </c>
      <c r="I1264" s="52">
        <v>37.85</v>
      </c>
      <c r="J1264" s="55">
        <f t="shared" si="173"/>
        <v>37.85</v>
      </c>
      <c r="K1264" s="41"/>
      <c r="L1264" s="41"/>
      <c r="M1264" s="41"/>
      <c r="N1264" s="41"/>
      <c r="O1264" s="41"/>
      <c r="P1264" s="41"/>
      <c r="Q1264" s="21">
        <f t="shared" si="174"/>
        <v>36.72</v>
      </c>
      <c r="R1264" s="24">
        <f t="shared" si="175"/>
        <v>3</v>
      </c>
      <c r="S1264" s="24">
        <f t="shared" si="176"/>
        <v>1.5860599373920286</v>
      </c>
      <c r="T1264" s="25">
        <f t="shared" si="177"/>
        <v>4.3193353414815592</v>
      </c>
      <c r="U1264" s="25" t="str">
        <f t="shared" si="178"/>
        <v>ОДН</v>
      </c>
      <c r="V1264" s="26">
        <f t="shared" si="179"/>
        <v>36.72</v>
      </c>
      <c r="W1264" s="57" t="s">
        <v>3168</v>
      </c>
    </row>
    <row r="1265" spans="1:23" ht="27" customHeight="1" x14ac:dyDescent="0.25">
      <c r="A1265" s="47">
        <v>1253</v>
      </c>
      <c r="B1265" s="42" t="s">
        <v>811</v>
      </c>
      <c r="C1265" s="40" t="s">
        <v>28</v>
      </c>
      <c r="D1265" s="20">
        <v>1</v>
      </c>
      <c r="E1265" s="49">
        <v>38.593799999999995</v>
      </c>
      <c r="F1265" s="39">
        <f t="shared" si="171"/>
        <v>38.593799999999995</v>
      </c>
      <c r="G1265" s="52">
        <v>35.909999999999997</v>
      </c>
      <c r="H1265" s="54">
        <f t="shared" si="172"/>
        <v>35.909999999999997</v>
      </c>
      <c r="I1265" s="52">
        <v>38.93</v>
      </c>
      <c r="J1265" s="55">
        <f t="shared" si="173"/>
        <v>38.93</v>
      </c>
      <c r="K1265" s="41"/>
      <c r="L1265" s="41"/>
      <c r="M1265" s="41"/>
      <c r="N1265" s="41"/>
      <c r="O1265" s="41"/>
      <c r="P1265" s="41"/>
      <c r="Q1265" s="21">
        <f t="shared" si="174"/>
        <v>37.81</v>
      </c>
      <c r="R1265" s="24">
        <f t="shared" si="175"/>
        <v>3</v>
      </c>
      <c r="S1265" s="24">
        <f t="shared" si="176"/>
        <v>1.6551045948821488</v>
      </c>
      <c r="T1265" s="25">
        <f t="shared" si="177"/>
        <v>4.3774255352609064</v>
      </c>
      <c r="U1265" s="25" t="str">
        <f t="shared" si="178"/>
        <v>ОДН</v>
      </c>
      <c r="V1265" s="26">
        <f t="shared" si="179"/>
        <v>37.81</v>
      </c>
      <c r="W1265" s="57">
        <v>17643</v>
      </c>
    </row>
    <row r="1266" spans="1:23" ht="27" customHeight="1" x14ac:dyDescent="0.25">
      <c r="A1266" s="47">
        <v>1254</v>
      </c>
      <c r="B1266" s="42" t="s">
        <v>811</v>
      </c>
      <c r="C1266" s="40" t="s">
        <v>28</v>
      </c>
      <c r="D1266" s="20">
        <v>1</v>
      </c>
      <c r="E1266" s="49">
        <v>40.377175999999999</v>
      </c>
      <c r="F1266" s="39">
        <f t="shared" si="171"/>
        <v>40.377175999999999</v>
      </c>
      <c r="G1266" s="52">
        <v>37.53</v>
      </c>
      <c r="H1266" s="54">
        <f t="shared" si="172"/>
        <v>37.53</v>
      </c>
      <c r="I1266" s="52">
        <v>40.69</v>
      </c>
      <c r="J1266" s="55">
        <f t="shared" si="173"/>
        <v>40.69</v>
      </c>
      <c r="K1266" s="41"/>
      <c r="L1266" s="41"/>
      <c r="M1266" s="41"/>
      <c r="N1266" s="41"/>
      <c r="O1266" s="41"/>
      <c r="P1266" s="41"/>
      <c r="Q1266" s="21">
        <f t="shared" si="174"/>
        <v>39.53</v>
      </c>
      <c r="R1266" s="24">
        <f t="shared" si="175"/>
        <v>3</v>
      </c>
      <c r="S1266" s="24">
        <f t="shared" si="176"/>
        <v>1.7411644343622441</v>
      </c>
      <c r="T1266" s="25">
        <f t="shared" si="177"/>
        <v>4.4046659103522492</v>
      </c>
      <c r="U1266" s="25" t="str">
        <f t="shared" si="178"/>
        <v>ОДН</v>
      </c>
      <c r="V1266" s="26">
        <f t="shared" si="179"/>
        <v>39.53</v>
      </c>
      <c r="W1266" s="57" t="s">
        <v>3169</v>
      </c>
    </row>
    <row r="1267" spans="1:23" ht="27" customHeight="1" x14ac:dyDescent="0.25">
      <c r="A1267" s="47">
        <v>1255</v>
      </c>
      <c r="B1267" s="42" t="s">
        <v>811</v>
      </c>
      <c r="C1267" s="40" t="s">
        <v>28</v>
      </c>
      <c r="D1267" s="20">
        <v>1</v>
      </c>
      <c r="E1267" s="49">
        <v>48.147750000000002</v>
      </c>
      <c r="F1267" s="39">
        <f t="shared" si="171"/>
        <v>48.147750000000002</v>
      </c>
      <c r="G1267" s="52">
        <v>44.89</v>
      </c>
      <c r="H1267" s="54">
        <f t="shared" si="172"/>
        <v>44.89</v>
      </c>
      <c r="I1267" s="52">
        <v>48.67</v>
      </c>
      <c r="J1267" s="55">
        <f t="shared" si="173"/>
        <v>48.67</v>
      </c>
      <c r="K1267" s="41"/>
      <c r="L1267" s="41"/>
      <c r="M1267" s="41"/>
      <c r="N1267" s="41"/>
      <c r="O1267" s="41"/>
      <c r="P1267" s="41"/>
      <c r="Q1267" s="21">
        <f t="shared" si="174"/>
        <v>47.24</v>
      </c>
      <c r="R1267" s="24">
        <f t="shared" si="175"/>
        <v>3</v>
      </c>
      <c r="S1267" s="24">
        <f t="shared" si="176"/>
        <v>2.0483420200860021</v>
      </c>
      <c r="T1267" s="25">
        <f t="shared" si="177"/>
        <v>4.3360330653810371</v>
      </c>
      <c r="U1267" s="25" t="str">
        <f t="shared" si="178"/>
        <v>ОДН</v>
      </c>
      <c r="V1267" s="26">
        <f t="shared" si="179"/>
        <v>47.24</v>
      </c>
      <c r="W1267" s="57">
        <v>17925</v>
      </c>
    </row>
    <row r="1268" spans="1:23" ht="27" customHeight="1" x14ac:dyDescent="0.25">
      <c r="A1268" s="47">
        <v>1256</v>
      </c>
      <c r="B1268" s="42" t="s">
        <v>811</v>
      </c>
      <c r="C1268" s="40" t="s">
        <v>28</v>
      </c>
      <c r="D1268" s="20">
        <v>1</v>
      </c>
      <c r="E1268" s="49">
        <v>63.804509999999993</v>
      </c>
      <c r="F1268" s="39">
        <f t="shared" si="171"/>
        <v>63.804509999999993</v>
      </c>
      <c r="G1268" s="52">
        <v>59.25</v>
      </c>
      <c r="H1268" s="54">
        <f t="shared" si="172"/>
        <v>59.25</v>
      </c>
      <c r="I1268" s="52">
        <v>64.239999999999995</v>
      </c>
      <c r="J1268" s="55">
        <f t="shared" si="173"/>
        <v>64.239999999999995</v>
      </c>
      <c r="K1268" s="41"/>
      <c r="L1268" s="41"/>
      <c r="M1268" s="41"/>
      <c r="N1268" s="41"/>
      <c r="O1268" s="41"/>
      <c r="P1268" s="41"/>
      <c r="Q1268" s="21">
        <f t="shared" si="174"/>
        <v>62.43</v>
      </c>
      <c r="R1268" s="24">
        <f t="shared" si="175"/>
        <v>3</v>
      </c>
      <c r="S1268" s="24">
        <f t="shared" si="176"/>
        <v>2.7638539885547466</v>
      </c>
      <c r="T1268" s="25">
        <f t="shared" si="177"/>
        <v>4.4271247614203855</v>
      </c>
      <c r="U1268" s="25" t="str">
        <f t="shared" si="178"/>
        <v>ОДН</v>
      </c>
      <c r="V1268" s="26">
        <f t="shared" si="179"/>
        <v>62.43</v>
      </c>
      <c r="W1268" s="57" t="s">
        <v>3170</v>
      </c>
    </row>
    <row r="1269" spans="1:23" ht="27" customHeight="1" x14ac:dyDescent="0.25">
      <c r="A1269" s="47">
        <v>1257</v>
      </c>
      <c r="B1269" s="42" t="s">
        <v>811</v>
      </c>
      <c r="C1269" s="40" t="s">
        <v>28</v>
      </c>
      <c r="D1269" s="20">
        <v>1</v>
      </c>
      <c r="E1269" s="49">
        <v>87.563699999999997</v>
      </c>
      <c r="F1269" s="39">
        <f t="shared" si="171"/>
        <v>87.563699999999997</v>
      </c>
      <c r="G1269" s="52">
        <v>81.8</v>
      </c>
      <c r="H1269" s="54">
        <f t="shared" si="172"/>
        <v>81.8</v>
      </c>
      <c r="I1269" s="52">
        <v>88.68</v>
      </c>
      <c r="J1269" s="55">
        <f t="shared" si="173"/>
        <v>88.68</v>
      </c>
      <c r="K1269" s="41"/>
      <c r="L1269" s="41"/>
      <c r="M1269" s="41"/>
      <c r="N1269" s="41"/>
      <c r="O1269" s="41"/>
      <c r="P1269" s="41"/>
      <c r="Q1269" s="21">
        <f t="shared" si="174"/>
        <v>86.01</v>
      </c>
      <c r="R1269" s="24">
        <f t="shared" si="175"/>
        <v>3</v>
      </c>
      <c r="S1269" s="24">
        <f t="shared" si="176"/>
        <v>3.6923558665166643</v>
      </c>
      <c r="T1269" s="25">
        <f t="shared" si="177"/>
        <v>4.2929378752664382</v>
      </c>
      <c r="U1269" s="25" t="str">
        <f t="shared" si="178"/>
        <v>ОДН</v>
      </c>
      <c r="V1269" s="26">
        <f t="shared" si="179"/>
        <v>86.01</v>
      </c>
      <c r="W1269" s="57" t="s">
        <v>3171</v>
      </c>
    </row>
    <row r="1270" spans="1:23" ht="27" customHeight="1" x14ac:dyDescent="0.25">
      <c r="A1270" s="47">
        <v>1258</v>
      </c>
      <c r="B1270" s="42" t="s">
        <v>811</v>
      </c>
      <c r="C1270" s="40" t="s">
        <v>28</v>
      </c>
      <c r="D1270" s="20">
        <v>1</v>
      </c>
      <c r="E1270" s="49">
        <v>115.56804000000001</v>
      </c>
      <c r="F1270" s="39">
        <f t="shared" si="171"/>
        <v>115.56804000000001</v>
      </c>
      <c r="G1270" s="52">
        <v>107.64</v>
      </c>
      <c r="H1270" s="54">
        <f t="shared" si="172"/>
        <v>107.64</v>
      </c>
      <c r="I1270" s="52">
        <v>116.7</v>
      </c>
      <c r="J1270" s="55">
        <f t="shared" si="173"/>
        <v>116.7</v>
      </c>
      <c r="K1270" s="41"/>
      <c r="L1270" s="41"/>
      <c r="M1270" s="41"/>
      <c r="N1270" s="41"/>
      <c r="O1270" s="41"/>
      <c r="P1270" s="41"/>
      <c r="Q1270" s="21">
        <f t="shared" si="174"/>
        <v>113.3</v>
      </c>
      <c r="R1270" s="24">
        <f t="shared" si="175"/>
        <v>3</v>
      </c>
      <c r="S1270" s="24">
        <f t="shared" si="176"/>
        <v>4.9365780375478749</v>
      </c>
      <c r="T1270" s="25">
        <f t="shared" si="177"/>
        <v>4.3570856465559356</v>
      </c>
      <c r="U1270" s="25" t="str">
        <f t="shared" si="178"/>
        <v>ОДН</v>
      </c>
      <c r="V1270" s="26">
        <f t="shared" si="179"/>
        <v>113.3</v>
      </c>
      <c r="W1270" s="57" t="s">
        <v>3172</v>
      </c>
    </row>
    <row r="1271" spans="1:23" ht="27" customHeight="1" x14ac:dyDescent="0.25">
      <c r="A1271" s="47">
        <v>1259</v>
      </c>
      <c r="B1271" s="42" t="s">
        <v>811</v>
      </c>
      <c r="C1271" s="40" t="s">
        <v>28</v>
      </c>
      <c r="D1271" s="20">
        <v>1</v>
      </c>
      <c r="E1271" s="49">
        <v>229.62822399999999</v>
      </c>
      <c r="F1271" s="39">
        <f t="shared" si="171"/>
        <v>229.62822399999999</v>
      </c>
      <c r="G1271" s="52">
        <v>214.29</v>
      </c>
      <c r="H1271" s="54">
        <f t="shared" si="172"/>
        <v>214.29</v>
      </c>
      <c r="I1271" s="52">
        <v>232.34</v>
      </c>
      <c r="J1271" s="55">
        <f t="shared" si="173"/>
        <v>232.34</v>
      </c>
      <c r="K1271" s="41"/>
      <c r="L1271" s="41"/>
      <c r="M1271" s="41"/>
      <c r="N1271" s="41"/>
      <c r="O1271" s="41"/>
      <c r="P1271" s="41"/>
      <c r="Q1271" s="21">
        <f t="shared" si="174"/>
        <v>225.42</v>
      </c>
      <c r="R1271" s="24">
        <f t="shared" si="175"/>
        <v>3</v>
      </c>
      <c r="S1271" s="24">
        <f t="shared" si="176"/>
        <v>9.7332535473544528</v>
      </c>
      <c r="T1271" s="25">
        <f t="shared" si="177"/>
        <v>4.317830515195836</v>
      </c>
      <c r="U1271" s="25" t="str">
        <f t="shared" si="178"/>
        <v>ОДН</v>
      </c>
      <c r="V1271" s="26">
        <f t="shared" si="179"/>
        <v>225.42</v>
      </c>
      <c r="W1271" s="57" t="s">
        <v>3173</v>
      </c>
    </row>
    <row r="1272" spans="1:23" ht="27" customHeight="1" x14ac:dyDescent="0.25">
      <c r="A1272" s="47">
        <v>1260</v>
      </c>
      <c r="B1272" s="42" t="s">
        <v>811</v>
      </c>
      <c r="C1272" s="40" t="s">
        <v>28</v>
      </c>
      <c r="D1272" s="20">
        <v>1</v>
      </c>
      <c r="E1272" s="49">
        <v>233.49248999999998</v>
      </c>
      <c r="F1272" s="39">
        <f t="shared" si="171"/>
        <v>233.49248999999998</v>
      </c>
      <c r="G1272" s="52">
        <v>217.26</v>
      </c>
      <c r="H1272" s="54">
        <f t="shared" si="172"/>
        <v>217.26</v>
      </c>
      <c r="I1272" s="52">
        <v>235.55</v>
      </c>
      <c r="J1272" s="55">
        <f t="shared" si="173"/>
        <v>235.55</v>
      </c>
      <c r="K1272" s="41"/>
      <c r="L1272" s="41"/>
      <c r="M1272" s="41"/>
      <c r="N1272" s="41"/>
      <c r="O1272" s="41"/>
      <c r="P1272" s="41"/>
      <c r="Q1272" s="21">
        <f t="shared" si="174"/>
        <v>228.77</v>
      </c>
      <c r="R1272" s="24">
        <f t="shared" si="175"/>
        <v>3</v>
      </c>
      <c r="S1272" s="24">
        <f t="shared" si="176"/>
        <v>10.018742730505164</v>
      </c>
      <c r="T1272" s="25">
        <f t="shared" si="177"/>
        <v>4.3793953448901357</v>
      </c>
      <c r="U1272" s="25" t="str">
        <f t="shared" si="178"/>
        <v>ОДН</v>
      </c>
      <c r="V1272" s="26">
        <f t="shared" si="179"/>
        <v>228.77</v>
      </c>
      <c r="W1272" s="57" t="s">
        <v>3174</v>
      </c>
    </row>
    <row r="1273" spans="1:23" ht="27" customHeight="1" x14ac:dyDescent="0.25">
      <c r="A1273" s="47">
        <v>1261</v>
      </c>
      <c r="B1273" s="42" t="s">
        <v>811</v>
      </c>
      <c r="C1273" s="40" t="s">
        <v>28</v>
      </c>
      <c r="D1273" s="20">
        <v>1</v>
      </c>
      <c r="E1273" s="49">
        <v>370.21949999999998</v>
      </c>
      <c r="F1273" s="39">
        <f t="shared" si="171"/>
        <v>370.21949999999998</v>
      </c>
      <c r="G1273" s="52">
        <v>344.14</v>
      </c>
      <c r="H1273" s="54">
        <f t="shared" si="172"/>
        <v>344.14</v>
      </c>
      <c r="I1273" s="52">
        <v>373.12</v>
      </c>
      <c r="J1273" s="55">
        <f t="shared" si="173"/>
        <v>373.12</v>
      </c>
      <c r="K1273" s="41"/>
      <c r="L1273" s="41"/>
      <c r="M1273" s="41"/>
      <c r="N1273" s="41"/>
      <c r="O1273" s="41"/>
      <c r="P1273" s="41"/>
      <c r="Q1273" s="21">
        <f t="shared" si="174"/>
        <v>362.49</v>
      </c>
      <c r="R1273" s="24">
        <f t="shared" si="175"/>
        <v>3</v>
      </c>
      <c r="S1273" s="24">
        <f t="shared" si="176"/>
        <v>15.960334743513375</v>
      </c>
      <c r="T1273" s="25">
        <f t="shared" si="177"/>
        <v>4.4029724250361042</v>
      </c>
      <c r="U1273" s="25" t="str">
        <f t="shared" si="178"/>
        <v>ОДН</v>
      </c>
      <c r="V1273" s="26">
        <f t="shared" si="179"/>
        <v>362.49</v>
      </c>
      <c r="W1273" s="57" t="s">
        <v>3175</v>
      </c>
    </row>
    <row r="1274" spans="1:23" ht="27" customHeight="1" x14ac:dyDescent="0.25">
      <c r="A1274" s="47">
        <v>1262</v>
      </c>
      <c r="B1274" s="42" t="s">
        <v>812</v>
      </c>
      <c r="C1274" s="40" t="s">
        <v>28</v>
      </c>
      <c r="D1274" s="20">
        <v>1</v>
      </c>
      <c r="E1274" s="49">
        <v>40.658099999999997</v>
      </c>
      <c r="F1274" s="39">
        <f t="shared" si="171"/>
        <v>40.658099999999997</v>
      </c>
      <c r="G1274" s="52">
        <v>37.909999999999997</v>
      </c>
      <c r="H1274" s="54">
        <f t="shared" si="172"/>
        <v>37.909999999999997</v>
      </c>
      <c r="I1274" s="52">
        <v>41.1</v>
      </c>
      <c r="J1274" s="55">
        <f t="shared" si="173"/>
        <v>41.1</v>
      </c>
      <c r="K1274" s="41"/>
      <c r="L1274" s="41"/>
      <c r="M1274" s="41"/>
      <c r="N1274" s="41"/>
      <c r="O1274" s="41"/>
      <c r="P1274" s="41"/>
      <c r="Q1274" s="21">
        <f t="shared" si="174"/>
        <v>39.89</v>
      </c>
      <c r="R1274" s="24">
        <f t="shared" si="175"/>
        <v>3</v>
      </c>
      <c r="S1274" s="24">
        <f t="shared" si="176"/>
        <v>1.7283630420140343</v>
      </c>
      <c r="T1274" s="25">
        <f t="shared" si="177"/>
        <v>4.3328228679218714</v>
      </c>
      <c r="U1274" s="25" t="str">
        <f t="shared" si="178"/>
        <v>ОДН</v>
      </c>
      <c r="V1274" s="26">
        <f t="shared" si="179"/>
        <v>39.89</v>
      </c>
      <c r="W1274" s="57" t="s">
        <v>3176</v>
      </c>
    </row>
    <row r="1275" spans="1:23" ht="27" customHeight="1" x14ac:dyDescent="0.25">
      <c r="A1275" s="47">
        <v>1263</v>
      </c>
      <c r="B1275" s="42" t="s">
        <v>812</v>
      </c>
      <c r="C1275" s="40" t="s">
        <v>28</v>
      </c>
      <c r="D1275" s="20">
        <v>1</v>
      </c>
      <c r="E1275" s="49">
        <v>575.30041800000004</v>
      </c>
      <c r="F1275" s="39">
        <f t="shared" si="171"/>
        <v>575.30041800000004</v>
      </c>
      <c r="G1275" s="52">
        <v>534.25</v>
      </c>
      <c r="H1275" s="54">
        <f t="shared" si="172"/>
        <v>534.25</v>
      </c>
      <c r="I1275" s="52">
        <v>579.24</v>
      </c>
      <c r="J1275" s="55">
        <f t="shared" si="173"/>
        <v>579.24</v>
      </c>
      <c r="K1275" s="41"/>
      <c r="L1275" s="41"/>
      <c r="M1275" s="41"/>
      <c r="N1275" s="41"/>
      <c r="O1275" s="41"/>
      <c r="P1275" s="41"/>
      <c r="Q1275" s="21">
        <f t="shared" si="174"/>
        <v>562.92999999999995</v>
      </c>
      <c r="R1275" s="24">
        <f t="shared" si="175"/>
        <v>3</v>
      </c>
      <c r="S1275" s="24">
        <f t="shared" si="176"/>
        <v>24.915715336858433</v>
      </c>
      <c r="T1275" s="25">
        <f t="shared" si="177"/>
        <v>4.426077014346089</v>
      </c>
      <c r="U1275" s="25" t="str">
        <f t="shared" si="178"/>
        <v>ОДН</v>
      </c>
      <c r="V1275" s="26">
        <f t="shared" si="179"/>
        <v>562.92999999999995</v>
      </c>
      <c r="W1275" s="57" t="s">
        <v>3177</v>
      </c>
    </row>
    <row r="1276" spans="1:23" ht="27" customHeight="1" x14ac:dyDescent="0.25">
      <c r="A1276" s="47">
        <v>1264</v>
      </c>
      <c r="B1276" s="42" t="s">
        <v>813</v>
      </c>
      <c r="C1276" s="40" t="s">
        <v>28</v>
      </c>
      <c r="D1276" s="20">
        <v>1</v>
      </c>
      <c r="E1276" s="49">
        <v>146.95039799999998</v>
      </c>
      <c r="F1276" s="39">
        <f t="shared" si="171"/>
        <v>146.95039799999998</v>
      </c>
      <c r="G1276" s="52">
        <v>137.27000000000001</v>
      </c>
      <c r="H1276" s="54">
        <f t="shared" si="172"/>
        <v>137.27000000000001</v>
      </c>
      <c r="I1276" s="52">
        <v>148.83000000000001</v>
      </c>
      <c r="J1276" s="55">
        <f t="shared" si="173"/>
        <v>148.83000000000001</v>
      </c>
      <c r="K1276" s="41"/>
      <c r="L1276" s="41"/>
      <c r="M1276" s="41"/>
      <c r="N1276" s="41"/>
      <c r="O1276" s="41"/>
      <c r="P1276" s="41"/>
      <c r="Q1276" s="21">
        <f t="shared" si="174"/>
        <v>144.35</v>
      </c>
      <c r="R1276" s="24">
        <f t="shared" si="175"/>
        <v>3</v>
      </c>
      <c r="S1276" s="24">
        <f t="shared" si="176"/>
        <v>6.2031794169765826</v>
      </c>
      <c r="T1276" s="25">
        <f t="shared" si="177"/>
        <v>4.2973186123841938</v>
      </c>
      <c r="U1276" s="25" t="str">
        <f t="shared" si="178"/>
        <v>ОДН</v>
      </c>
      <c r="V1276" s="26">
        <f t="shared" si="179"/>
        <v>144.35</v>
      </c>
      <c r="W1276" s="57" t="s">
        <v>3178</v>
      </c>
    </row>
    <row r="1277" spans="1:23" ht="27" customHeight="1" x14ac:dyDescent="0.25">
      <c r="A1277" s="47">
        <v>1265</v>
      </c>
      <c r="B1277" s="42" t="s">
        <v>814</v>
      </c>
      <c r="C1277" s="40" t="s">
        <v>28</v>
      </c>
      <c r="D1277" s="20">
        <v>1</v>
      </c>
      <c r="E1277" s="49">
        <v>7920.3734399999994</v>
      </c>
      <c r="F1277" s="39">
        <f t="shared" si="171"/>
        <v>7920.3734399999994</v>
      </c>
      <c r="G1277" s="51">
        <v>7376.82</v>
      </c>
      <c r="H1277" s="54">
        <f t="shared" si="172"/>
        <v>7376.82</v>
      </c>
      <c r="I1277" s="51">
        <v>7998.02</v>
      </c>
      <c r="J1277" s="55">
        <f t="shared" si="173"/>
        <v>7998.02</v>
      </c>
      <c r="K1277" s="41"/>
      <c r="L1277" s="41"/>
      <c r="M1277" s="41"/>
      <c r="N1277" s="41"/>
      <c r="O1277" s="41"/>
      <c r="P1277" s="41"/>
      <c r="Q1277" s="21">
        <f t="shared" si="174"/>
        <v>7765.07</v>
      </c>
      <c r="R1277" s="24">
        <f t="shared" si="175"/>
        <v>3</v>
      </c>
      <c r="S1277" s="24">
        <f t="shared" si="176"/>
        <v>338.46929216387849</v>
      </c>
      <c r="T1277" s="25">
        <f t="shared" si="177"/>
        <v>4.3588698126852492</v>
      </c>
      <c r="U1277" s="25" t="str">
        <f t="shared" si="178"/>
        <v>ОДН</v>
      </c>
      <c r="V1277" s="26">
        <f t="shared" si="179"/>
        <v>7765.07</v>
      </c>
      <c r="W1277" s="57" t="s">
        <v>3179</v>
      </c>
    </row>
    <row r="1278" spans="1:23" ht="27" customHeight="1" x14ac:dyDescent="0.25">
      <c r="A1278" s="47">
        <v>1266</v>
      </c>
      <c r="B1278" s="42" t="s">
        <v>815</v>
      </c>
      <c r="C1278" s="40" t="s">
        <v>28</v>
      </c>
      <c r="D1278" s="20">
        <v>1</v>
      </c>
      <c r="E1278" s="49">
        <v>20443.581871999999</v>
      </c>
      <c r="F1278" s="39">
        <f t="shared" si="171"/>
        <v>20443.581871999999</v>
      </c>
      <c r="G1278" s="51">
        <v>19078</v>
      </c>
      <c r="H1278" s="54">
        <f t="shared" si="172"/>
        <v>19078</v>
      </c>
      <c r="I1278" s="51">
        <v>20684.57</v>
      </c>
      <c r="J1278" s="55">
        <f t="shared" si="173"/>
        <v>20684.57</v>
      </c>
      <c r="K1278" s="41"/>
      <c r="L1278" s="41"/>
      <c r="M1278" s="41"/>
      <c r="N1278" s="41"/>
      <c r="O1278" s="41"/>
      <c r="P1278" s="41"/>
      <c r="Q1278" s="21">
        <f t="shared" si="174"/>
        <v>20068.72</v>
      </c>
      <c r="R1278" s="24">
        <f t="shared" si="175"/>
        <v>3</v>
      </c>
      <c r="S1278" s="24">
        <f t="shared" si="176"/>
        <v>866.4060145160995</v>
      </c>
      <c r="T1278" s="25">
        <f t="shared" si="177"/>
        <v>4.3171961864837387</v>
      </c>
      <c r="U1278" s="25" t="str">
        <f t="shared" si="178"/>
        <v>ОДН</v>
      </c>
      <c r="V1278" s="26">
        <f t="shared" si="179"/>
        <v>20068.72</v>
      </c>
      <c r="W1278" s="57" t="s">
        <v>3180</v>
      </c>
    </row>
    <row r="1279" spans="1:23" ht="27" customHeight="1" x14ac:dyDescent="0.25">
      <c r="A1279" s="47">
        <v>1267</v>
      </c>
      <c r="B1279" s="42" t="s">
        <v>816</v>
      </c>
      <c r="C1279" s="40" t="s">
        <v>28</v>
      </c>
      <c r="D1279" s="20">
        <v>1</v>
      </c>
      <c r="E1279" s="49">
        <v>26601.162587999999</v>
      </c>
      <c r="F1279" s="39">
        <f t="shared" si="171"/>
        <v>26601.162587999999</v>
      </c>
      <c r="G1279" s="51">
        <v>24751.33</v>
      </c>
      <c r="H1279" s="54">
        <f t="shared" si="172"/>
        <v>24751.33</v>
      </c>
      <c r="I1279" s="51">
        <v>26835.65</v>
      </c>
      <c r="J1279" s="55">
        <f t="shared" si="173"/>
        <v>26835.65</v>
      </c>
      <c r="K1279" s="41"/>
      <c r="L1279" s="41"/>
      <c r="M1279" s="41"/>
      <c r="N1279" s="41"/>
      <c r="O1279" s="41"/>
      <c r="P1279" s="41"/>
      <c r="Q1279" s="21">
        <f t="shared" si="174"/>
        <v>26062.71</v>
      </c>
      <c r="R1279" s="24">
        <f t="shared" si="175"/>
        <v>3</v>
      </c>
      <c r="S1279" s="24">
        <f t="shared" si="176"/>
        <v>1141.7278435607793</v>
      </c>
      <c r="T1279" s="25">
        <f t="shared" si="177"/>
        <v>4.3806950373187572</v>
      </c>
      <c r="U1279" s="25" t="str">
        <f t="shared" si="178"/>
        <v>ОДН</v>
      </c>
      <c r="V1279" s="26">
        <f t="shared" si="179"/>
        <v>26062.71</v>
      </c>
      <c r="W1279" s="57" t="s">
        <v>3181</v>
      </c>
    </row>
    <row r="1280" spans="1:23" ht="27" customHeight="1" x14ac:dyDescent="0.25">
      <c r="A1280" s="47">
        <v>1268</v>
      </c>
      <c r="B1280" s="42" t="s">
        <v>817</v>
      </c>
      <c r="C1280" s="40" t="s">
        <v>28</v>
      </c>
      <c r="D1280" s="20">
        <v>1</v>
      </c>
      <c r="E1280" s="49">
        <v>4419.4550399999998</v>
      </c>
      <c r="F1280" s="39">
        <f t="shared" si="171"/>
        <v>4419.4550399999998</v>
      </c>
      <c r="G1280" s="51">
        <v>4108.1000000000004</v>
      </c>
      <c r="H1280" s="54">
        <f t="shared" si="172"/>
        <v>4108.1000000000004</v>
      </c>
      <c r="I1280" s="51">
        <v>4454.05</v>
      </c>
      <c r="J1280" s="55">
        <f t="shared" si="173"/>
        <v>4454.05</v>
      </c>
      <c r="K1280" s="41"/>
      <c r="L1280" s="41"/>
      <c r="M1280" s="41"/>
      <c r="N1280" s="41"/>
      <c r="O1280" s="41"/>
      <c r="P1280" s="41"/>
      <c r="Q1280" s="21">
        <f t="shared" si="174"/>
        <v>4327.2</v>
      </c>
      <c r="R1280" s="24">
        <f t="shared" si="175"/>
        <v>3</v>
      </c>
      <c r="S1280" s="24">
        <f t="shared" si="176"/>
        <v>190.53441277811399</v>
      </c>
      <c r="T1280" s="25">
        <f t="shared" si="177"/>
        <v>4.4031801806737381</v>
      </c>
      <c r="U1280" s="25" t="str">
        <f t="shared" si="178"/>
        <v>ОДН</v>
      </c>
      <c r="V1280" s="26">
        <f t="shared" si="179"/>
        <v>4327.2</v>
      </c>
      <c r="W1280" s="57" t="s">
        <v>3182</v>
      </c>
    </row>
    <row r="1281" spans="1:23" ht="27" customHeight="1" x14ac:dyDescent="0.25">
      <c r="A1281" s="47">
        <v>1269</v>
      </c>
      <c r="B1281" s="42" t="s">
        <v>818</v>
      </c>
      <c r="C1281" s="40" t="s">
        <v>28</v>
      </c>
      <c r="D1281" s="20">
        <v>1</v>
      </c>
      <c r="E1281" s="49">
        <v>3018.8710579999997</v>
      </c>
      <c r="F1281" s="39">
        <f t="shared" si="171"/>
        <v>3018.8710579999997</v>
      </c>
      <c r="G1281" s="51">
        <v>2814.45</v>
      </c>
      <c r="H1281" s="54">
        <f t="shared" si="172"/>
        <v>2814.45</v>
      </c>
      <c r="I1281" s="51">
        <v>3051.46</v>
      </c>
      <c r="J1281" s="55">
        <f t="shared" si="173"/>
        <v>3051.46</v>
      </c>
      <c r="K1281" s="41"/>
      <c r="L1281" s="41"/>
      <c r="M1281" s="41"/>
      <c r="N1281" s="41"/>
      <c r="O1281" s="41"/>
      <c r="P1281" s="41"/>
      <c r="Q1281" s="21">
        <f t="shared" si="174"/>
        <v>2961.59</v>
      </c>
      <c r="R1281" s="24">
        <f t="shared" si="175"/>
        <v>3</v>
      </c>
      <c r="S1281" s="24">
        <f t="shared" si="176"/>
        <v>128.46773156244217</v>
      </c>
      <c r="T1281" s="25">
        <f t="shared" si="177"/>
        <v>4.3377959664383718</v>
      </c>
      <c r="U1281" s="25" t="str">
        <f t="shared" si="178"/>
        <v>ОДН</v>
      </c>
      <c r="V1281" s="26">
        <f t="shared" si="179"/>
        <v>2961.59</v>
      </c>
      <c r="W1281" s="57" t="s">
        <v>3183</v>
      </c>
    </row>
    <row r="1282" spans="1:23" ht="27" customHeight="1" x14ac:dyDescent="0.25">
      <c r="A1282" s="47">
        <v>1270</v>
      </c>
      <c r="B1282" s="42" t="s">
        <v>819</v>
      </c>
      <c r="C1282" s="40" t="s">
        <v>28</v>
      </c>
      <c r="D1282" s="20">
        <v>1</v>
      </c>
      <c r="E1282" s="49">
        <v>207.36823799999999</v>
      </c>
      <c r="F1282" s="39">
        <f t="shared" si="171"/>
        <v>207.36823799999999</v>
      </c>
      <c r="G1282" s="52">
        <v>192.57</v>
      </c>
      <c r="H1282" s="54">
        <f t="shared" si="172"/>
        <v>192.57</v>
      </c>
      <c r="I1282" s="52">
        <v>208.79</v>
      </c>
      <c r="J1282" s="55">
        <f t="shared" si="173"/>
        <v>208.79</v>
      </c>
      <c r="K1282" s="41"/>
      <c r="L1282" s="41"/>
      <c r="M1282" s="41"/>
      <c r="N1282" s="41"/>
      <c r="O1282" s="41"/>
      <c r="P1282" s="41"/>
      <c r="Q1282" s="21">
        <f t="shared" si="174"/>
        <v>202.91</v>
      </c>
      <c r="R1282" s="24">
        <f t="shared" si="175"/>
        <v>3</v>
      </c>
      <c r="S1282" s="24">
        <f t="shared" si="176"/>
        <v>8.9823684533825485</v>
      </c>
      <c r="T1282" s="25">
        <f t="shared" si="177"/>
        <v>4.4267746554544125</v>
      </c>
      <c r="U1282" s="25" t="str">
        <f t="shared" si="178"/>
        <v>ОДН</v>
      </c>
      <c r="V1282" s="26">
        <f t="shared" si="179"/>
        <v>202.91</v>
      </c>
      <c r="W1282" s="57" t="s">
        <v>3184</v>
      </c>
    </row>
    <row r="1283" spans="1:23" ht="27" customHeight="1" x14ac:dyDescent="0.25">
      <c r="A1283" s="47">
        <v>1271</v>
      </c>
      <c r="B1283" s="42" t="s">
        <v>820</v>
      </c>
      <c r="C1283" s="40" t="s">
        <v>28</v>
      </c>
      <c r="D1283" s="20">
        <v>1</v>
      </c>
      <c r="E1283" s="49">
        <v>20.089817999999998</v>
      </c>
      <c r="F1283" s="39">
        <f t="shared" si="171"/>
        <v>20.089817999999998</v>
      </c>
      <c r="G1283" s="52">
        <v>18.77</v>
      </c>
      <c r="H1283" s="54">
        <f t="shared" si="172"/>
        <v>18.77</v>
      </c>
      <c r="I1283" s="52">
        <v>20.350000000000001</v>
      </c>
      <c r="J1283" s="55">
        <f t="shared" si="173"/>
        <v>20.350000000000001</v>
      </c>
      <c r="K1283" s="41"/>
      <c r="L1283" s="41"/>
      <c r="M1283" s="41"/>
      <c r="N1283" s="41"/>
      <c r="O1283" s="41"/>
      <c r="P1283" s="41"/>
      <c r="Q1283" s="21">
        <f t="shared" si="174"/>
        <v>19.739999999999998</v>
      </c>
      <c r="R1283" s="24">
        <f t="shared" si="175"/>
        <v>3</v>
      </c>
      <c r="S1283" s="24">
        <f t="shared" si="176"/>
        <v>0.8471636893552511</v>
      </c>
      <c r="T1283" s="25">
        <f t="shared" si="177"/>
        <v>4.2916093685676353</v>
      </c>
      <c r="U1283" s="25" t="str">
        <f t="shared" si="178"/>
        <v>ОДН</v>
      </c>
      <c r="V1283" s="26">
        <f t="shared" si="179"/>
        <v>19.739999999999998</v>
      </c>
      <c r="W1283" s="57" t="s">
        <v>3185</v>
      </c>
    </row>
    <row r="1284" spans="1:23" ht="27" customHeight="1" x14ac:dyDescent="0.25">
      <c r="A1284" s="47">
        <v>1272</v>
      </c>
      <c r="B1284" s="42" t="s">
        <v>821</v>
      </c>
      <c r="C1284" s="40" t="s">
        <v>28</v>
      </c>
      <c r="D1284" s="20">
        <v>1</v>
      </c>
      <c r="E1284" s="49">
        <v>10320.155999999999</v>
      </c>
      <c r="F1284" s="39">
        <f t="shared" si="171"/>
        <v>10320.155999999999</v>
      </c>
      <c r="G1284" s="51">
        <v>9611.91</v>
      </c>
      <c r="H1284" s="54">
        <f t="shared" si="172"/>
        <v>9611.91</v>
      </c>
      <c r="I1284" s="51">
        <v>10421.33</v>
      </c>
      <c r="J1284" s="55">
        <f t="shared" si="173"/>
        <v>10421.33</v>
      </c>
      <c r="K1284" s="41"/>
      <c r="L1284" s="41"/>
      <c r="M1284" s="41"/>
      <c r="N1284" s="41"/>
      <c r="O1284" s="41"/>
      <c r="P1284" s="41"/>
      <c r="Q1284" s="21">
        <f t="shared" si="174"/>
        <v>10117.799999999999</v>
      </c>
      <c r="R1284" s="24">
        <f t="shared" si="175"/>
        <v>3</v>
      </c>
      <c r="S1284" s="24">
        <f t="shared" si="176"/>
        <v>441.02330082207658</v>
      </c>
      <c r="T1284" s="25">
        <f t="shared" si="177"/>
        <v>4.3588853389281921</v>
      </c>
      <c r="U1284" s="25" t="str">
        <f t="shared" si="178"/>
        <v>ОДН</v>
      </c>
      <c r="V1284" s="26">
        <f t="shared" si="179"/>
        <v>10117.799999999999</v>
      </c>
      <c r="W1284" s="57" t="s">
        <v>3186</v>
      </c>
    </row>
    <row r="1285" spans="1:23" ht="27" customHeight="1" x14ac:dyDescent="0.25">
      <c r="A1285" s="47">
        <v>1273</v>
      </c>
      <c r="B1285" s="42" t="s">
        <v>822</v>
      </c>
      <c r="C1285" s="40" t="s">
        <v>28</v>
      </c>
      <c r="D1285" s="20">
        <v>1</v>
      </c>
      <c r="E1285" s="49">
        <v>25.397064</v>
      </c>
      <c r="F1285" s="39">
        <f t="shared" si="171"/>
        <v>25.397064</v>
      </c>
      <c r="G1285" s="52">
        <v>23.7</v>
      </c>
      <c r="H1285" s="54">
        <f t="shared" si="172"/>
        <v>23.7</v>
      </c>
      <c r="I1285" s="52">
        <v>25.7</v>
      </c>
      <c r="J1285" s="55">
        <f t="shared" si="173"/>
        <v>25.7</v>
      </c>
      <c r="K1285" s="41"/>
      <c r="L1285" s="41"/>
      <c r="M1285" s="41"/>
      <c r="N1285" s="41"/>
      <c r="O1285" s="41"/>
      <c r="P1285" s="41"/>
      <c r="Q1285" s="21">
        <f t="shared" si="174"/>
        <v>24.93</v>
      </c>
      <c r="R1285" s="24">
        <f t="shared" si="175"/>
        <v>3</v>
      </c>
      <c r="S1285" s="24">
        <f t="shared" si="176"/>
        <v>1.0779491593057626</v>
      </c>
      <c r="T1285" s="25">
        <f t="shared" si="177"/>
        <v>4.323903567211242</v>
      </c>
      <c r="U1285" s="25" t="str">
        <f t="shared" si="178"/>
        <v>ОДН</v>
      </c>
      <c r="V1285" s="26">
        <f t="shared" si="179"/>
        <v>24.93</v>
      </c>
      <c r="W1285" s="57" t="s">
        <v>3187</v>
      </c>
    </row>
    <row r="1286" spans="1:23" ht="27" customHeight="1" x14ac:dyDescent="0.25">
      <c r="A1286" s="47">
        <v>1274</v>
      </c>
      <c r="B1286" s="42" t="s">
        <v>822</v>
      </c>
      <c r="C1286" s="40" t="s">
        <v>28</v>
      </c>
      <c r="D1286" s="20">
        <v>1</v>
      </c>
      <c r="E1286" s="49">
        <v>36.092349999999996</v>
      </c>
      <c r="F1286" s="39">
        <f t="shared" si="171"/>
        <v>36.092349999999996</v>
      </c>
      <c r="G1286" s="52">
        <v>33.58</v>
      </c>
      <c r="H1286" s="54">
        <f t="shared" si="172"/>
        <v>33.58</v>
      </c>
      <c r="I1286" s="52">
        <v>36.409999999999997</v>
      </c>
      <c r="J1286" s="55">
        <f t="shared" si="173"/>
        <v>36.409999999999997</v>
      </c>
      <c r="K1286" s="41"/>
      <c r="L1286" s="41"/>
      <c r="M1286" s="41"/>
      <c r="N1286" s="41"/>
      <c r="O1286" s="41"/>
      <c r="P1286" s="41"/>
      <c r="Q1286" s="21">
        <f t="shared" si="174"/>
        <v>35.36</v>
      </c>
      <c r="R1286" s="24">
        <f t="shared" si="175"/>
        <v>3</v>
      </c>
      <c r="S1286" s="24">
        <f t="shared" si="176"/>
        <v>1.5503606874692084</v>
      </c>
      <c r="T1286" s="25">
        <f t="shared" si="177"/>
        <v>4.3845042066436895</v>
      </c>
      <c r="U1286" s="25" t="str">
        <f t="shared" si="178"/>
        <v>ОДН</v>
      </c>
      <c r="V1286" s="26">
        <f t="shared" si="179"/>
        <v>35.36</v>
      </c>
      <c r="W1286" s="57" t="s">
        <v>3188</v>
      </c>
    </row>
    <row r="1287" spans="1:23" ht="27" customHeight="1" x14ac:dyDescent="0.25">
      <c r="A1287" s="47">
        <v>1275</v>
      </c>
      <c r="B1287" s="42" t="s">
        <v>823</v>
      </c>
      <c r="C1287" s="40" t="s">
        <v>28</v>
      </c>
      <c r="D1287" s="20">
        <v>1</v>
      </c>
      <c r="E1287" s="49">
        <v>758.53861999999992</v>
      </c>
      <c r="F1287" s="39">
        <f t="shared" si="171"/>
        <v>758.53861999999992</v>
      </c>
      <c r="G1287" s="52">
        <v>705.1</v>
      </c>
      <c r="H1287" s="54">
        <f t="shared" si="172"/>
        <v>705.1</v>
      </c>
      <c r="I1287" s="52">
        <v>764.48</v>
      </c>
      <c r="J1287" s="55">
        <f t="shared" si="173"/>
        <v>764.48</v>
      </c>
      <c r="K1287" s="41"/>
      <c r="L1287" s="41"/>
      <c r="M1287" s="41"/>
      <c r="N1287" s="41"/>
      <c r="O1287" s="41"/>
      <c r="P1287" s="41"/>
      <c r="Q1287" s="21">
        <f t="shared" si="174"/>
        <v>742.71</v>
      </c>
      <c r="R1287" s="24">
        <f t="shared" si="175"/>
        <v>3</v>
      </c>
      <c r="S1287" s="24">
        <f t="shared" si="176"/>
        <v>32.703136020146424</v>
      </c>
      <c r="T1287" s="25">
        <f t="shared" si="177"/>
        <v>4.4032174092373095</v>
      </c>
      <c r="U1287" s="25" t="str">
        <f t="shared" si="178"/>
        <v>ОДН</v>
      </c>
      <c r="V1287" s="26">
        <f t="shared" si="179"/>
        <v>742.71</v>
      </c>
      <c r="W1287" s="57" t="s">
        <v>3189</v>
      </c>
    </row>
    <row r="1288" spans="1:23" ht="27" customHeight="1" x14ac:dyDescent="0.25">
      <c r="A1288" s="47">
        <v>1276</v>
      </c>
      <c r="B1288" s="42" t="s">
        <v>824</v>
      </c>
      <c r="C1288" s="40" t="s">
        <v>28</v>
      </c>
      <c r="D1288" s="20">
        <v>1</v>
      </c>
      <c r="E1288" s="49">
        <v>386.25195000000002</v>
      </c>
      <c r="F1288" s="39">
        <f t="shared" si="171"/>
        <v>386.25195000000002</v>
      </c>
      <c r="G1288" s="52">
        <v>360.1</v>
      </c>
      <c r="H1288" s="54">
        <f t="shared" si="172"/>
        <v>360.1</v>
      </c>
      <c r="I1288" s="52">
        <v>390.42</v>
      </c>
      <c r="J1288" s="55">
        <f t="shared" si="173"/>
        <v>390.42</v>
      </c>
      <c r="K1288" s="41"/>
      <c r="L1288" s="41"/>
      <c r="M1288" s="41"/>
      <c r="N1288" s="41"/>
      <c r="O1288" s="41"/>
      <c r="P1288" s="41"/>
      <c r="Q1288" s="21">
        <f t="shared" si="174"/>
        <v>378.92</v>
      </c>
      <c r="R1288" s="24">
        <f t="shared" si="175"/>
        <v>3</v>
      </c>
      <c r="S1288" s="24">
        <f t="shared" si="176"/>
        <v>16.434717685474549</v>
      </c>
      <c r="T1288" s="25">
        <f t="shared" si="177"/>
        <v>4.3372526352461067</v>
      </c>
      <c r="U1288" s="25" t="str">
        <f t="shared" si="178"/>
        <v>ОДН</v>
      </c>
      <c r="V1288" s="26">
        <f t="shared" si="179"/>
        <v>378.92</v>
      </c>
      <c r="W1288" s="57" t="s">
        <v>3190</v>
      </c>
    </row>
    <row r="1289" spans="1:23" ht="27" customHeight="1" x14ac:dyDescent="0.2">
      <c r="A1289" s="47">
        <v>1277</v>
      </c>
      <c r="B1289" s="43" t="s">
        <v>825</v>
      </c>
      <c r="C1289" s="40" t="s">
        <v>28</v>
      </c>
      <c r="D1289" s="20">
        <v>1</v>
      </c>
      <c r="E1289" s="49">
        <v>387.76814999999999</v>
      </c>
      <c r="F1289" s="39">
        <f t="shared" si="171"/>
        <v>387.76814999999999</v>
      </c>
      <c r="G1289" s="52">
        <v>360.1</v>
      </c>
      <c r="H1289" s="54">
        <f t="shared" si="172"/>
        <v>360.1</v>
      </c>
      <c r="I1289" s="52">
        <v>390.42</v>
      </c>
      <c r="J1289" s="55">
        <f t="shared" si="173"/>
        <v>390.42</v>
      </c>
      <c r="K1289" s="41"/>
      <c r="L1289" s="41"/>
      <c r="M1289" s="41"/>
      <c r="N1289" s="41"/>
      <c r="O1289" s="41"/>
      <c r="P1289" s="41"/>
      <c r="Q1289" s="21">
        <f t="shared" si="174"/>
        <v>379.43</v>
      </c>
      <c r="R1289" s="24">
        <f t="shared" si="175"/>
        <v>3</v>
      </c>
      <c r="S1289" s="24">
        <f t="shared" si="176"/>
        <v>16.792167004625984</v>
      </c>
      <c r="T1289" s="25">
        <f t="shared" si="177"/>
        <v>4.4256297616493123</v>
      </c>
      <c r="U1289" s="25" t="str">
        <f t="shared" si="178"/>
        <v>ОДН</v>
      </c>
      <c r="V1289" s="26">
        <f t="shared" si="179"/>
        <v>379.43</v>
      </c>
      <c r="W1289" s="58" t="s">
        <v>3191</v>
      </c>
    </row>
    <row r="1290" spans="1:23" ht="27" customHeight="1" x14ac:dyDescent="0.2">
      <c r="A1290" s="47">
        <v>1278</v>
      </c>
      <c r="B1290" s="44" t="s">
        <v>826</v>
      </c>
      <c r="C1290" s="40" t="s">
        <v>28</v>
      </c>
      <c r="D1290" s="20">
        <v>1</v>
      </c>
      <c r="E1290" s="49">
        <v>1977.7090499999999</v>
      </c>
      <c r="F1290" s="39">
        <f t="shared" si="171"/>
        <v>1977.7090499999999</v>
      </c>
      <c r="G1290" s="51">
        <v>1847.42</v>
      </c>
      <c r="H1290" s="54">
        <f t="shared" si="172"/>
        <v>1847.42</v>
      </c>
      <c r="I1290" s="51">
        <v>2002.99</v>
      </c>
      <c r="J1290" s="55">
        <f t="shared" si="173"/>
        <v>2002.99</v>
      </c>
      <c r="K1290" s="41"/>
      <c r="L1290" s="41"/>
      <c r="M1290" s="41"/>
      <c r="N1290" s="41"/>
      <c r="O1290" s="41"/>
      <c r="P1290" s="41"/>
      <c r="Q1290" s="21">
        <f t="shared" si="174"/>
        <v>1942.71</v>
      </c>
      <c r="R1290" s="24">
        <f t="shared" si="175"/>
        <v>3</v>
      </c>
      <c r="S1290" s="24">
        <f t="shared" si="176"/>
        <v>83.482920411610195</v>
      </c>
      <c r="T1290" s="25">
        <f t="shared" si="177"/>
        <v>4.2972404739570083</v>
      </c>
      <c r="U1290" s="25" t="str">
        <f t="shared" si="178"/>
        <v>ОДН</v>
      </c>
      <c r="V1290" s="26">
        <f t="shared" si="179"/>
        <v>1942.71</v>
      </c>
      <c r="W1290" s="58">
        <v>40413133</v>
      </c>
    </row>
    <row r="1291" spans="1:23" ht="27" customHeight="1" x14ac:dyDescent="0.2">
      <c r="A1291" s="47">
        <v>1279</v>
      </c>
      <c r="B1291" s="43" t="s">
        <v>827</v>
      </c>
      <c r="C1291" s="40" t="s">
        <v>28</v>
      </c>
      <c r="D1291" s="20">
        <v>1</v>
      </c>
      <c r="E1291" s="49">
        <v>878.97683999999992</v>
      </c>
      <c r="F1291" s="39">
        <f t="shared" si="171"/>
        <v>878.97683999999992</v>
      </c>
      <c r="G1291" s="52">
        <v>818.65</v>
      </c>
      <c r="H1291" s="54">
        <f t="shared" si="172"/>
        <v>818.65</v>
      </c>
      <c r="I1291" s="52">
        <v>887.59</v>
      </c>
      <c r="J1291" s="55">
        <f t="shared" si="173"/>
        <v>887.59</v>
      </c>
      <c r="K1291" s="41"/>
      <c r="L1291" s="41"/>
      <c r="M1291" s="41"/>
      <c r="N1291" s="41"/>
      <c r="O1291" s="41"/>
      <c r="P1291" s="41"/>
      <c r="Q1291" s="21">
        <f t="shared" si="174"/>
        <v>861.74</v>
      </c>
      <c r="R1291" s="24">
        <f t="shared" si="175"/>
        <v>3</v>
      </c>
      <c r="S1291" s="24">
        <f t="shared" si="176"/>
        <v>37.563807402775353</v>
      </c>
      <c r="T1291" s="25">
        <f t="shared" si="177"/>
        <v>4.3590650779556883</v>
      </c>
      <c r="U1291" s="25" t="str">
        <f t="shared" si="178"/>
        <v>ОДН</v>
      </c>
      <c r="V1291" s="26">
        <f t="shared" si="179"/>
        <v>861.74</v>
      </c>
      <c r="W1291" s="61" t="s">
        <v>3192</v>
      </c>
    </row>
    <row r="1292" spans="1:23" ht="27" customHeight="1" x14ac:dyDescent="0.2">
      <c r="A1292" s="47">
        <v>1280</v>
      </c>
      <c r="B1292" s="43" t="s">
        <v>828</v>
      </c>
      <c r="C1292" s="40" t="s">
        <v>28</v>
      </c>
      <c r="D1292" s="20">
        <v>1</v>
      </c>
      <c r="E1292" s="49">
        <v>448.68146400000001</v>
      </c>
      <c r="F1292" s="39">
        <f t="shared" si="171"/>
        <v>448.68146400000001</v>
      </c>
      <c r="G1292" s="52">
        <v>418.71</v>
      </c>
      <c r="H1292" s="54">
        <f t="shared" si="172"/>
        <v>418.71</v>
      </c>
      <c r="I1292" s="52">
        <v>453.97</v>
      </c>
      <c r="J1292" s="55">
        <f t="shared" si="173"/>
        <v>453.97</v>
      </c>
      <c r="K1292" s="41"/>
      <c r="L1292" s="41"/>
      <c r="M1292" s="41"/>
      <c r="N1292" s="41"/>
      <c r="O1292" s="41"/>
      <c r="P1292" s="41"/>
      <c r="Q1292" s="21">
        <f t="shared" si="174"/>
        <v>440.45</v>
      </c>
      <c r="R1292" s="24">
        <f t="shared" si="175"/>
        <v>3</v>
      </c>
      <c r="S1292" s="24">
        <f t="shared" si="176"/>
        <v>19.015454235743327</v>
      </c>
      <c r="T1292" s="25">
        <f t="shared" si="177"/>
        <v>4.3172787457698547</v>
      </c>
      <c r="U1292" s="25" t="str">
        <f t="shared" si="178"/>
        <v>ОДН</v>
      </c>
      <c r="V1292" s="26">
        <f t="shared" si="179"/>
        <v>440.45</v>
      </c>
      <c r="W1292" s="61" t="s">
        <v>3193</v>
      </c>
    </row>
    <row r="1293" spans="1:23" ht="27" customHeight="1" x14ac:dyDescent="0.2">
      <c r="A1293" s="47">
        <v>1281</v>
      </c>
      <c r="B1293" s="43" t="s">
        <v>829</v>
      </c>
      <c r="C1293" s="40" t="s">
        <v>28</v>
      </c>
      <c r="D1293" s="20">
        <v>1</v>
      </c>
      <c r="E1293" s="49">
        <v>228.34665000000001</v>
      </c>
      <c r="F1293" s="39">
        <f t="shared" ref="F1293:F1356" si="180">E1293*D1293</f>
        <v>228.34665000000001</v>
      </c>
      <c r="G1293" s="52">
        <v>212.47</v>
      </c>
      <c r="H1293" s="54">
        <f t="shared" ref="H1293:H1356" si="181">G1293*D1293</f>
        <v>212.47</v>
      </c>
      <c r="I1293" s="52">
        <v>230.36</v>
      </c>
      <c r="J1293" s="55">
        <f t="shared" ref="J1293:J1356" si="182">I1293*D1293</f>
        <v>230.36</v>
      </c>
      <c r="K1293" s="41"/>
      <c r="L1293" s="41"/>
      <c r="M1293" s="41"/>
      <c r="N1293" s="41"/>
      <c r="O1293" s="41"/>
      <c r="P1293" s="41"/>
      <c r="Q1293" s="21">
        <f t="shared" ref="Q1293:Q1356" si="183">ROUND(AVERAGE(E1293,G1293,I1293,K1293,M1293),2)</f>
        <v>223.73</v>
      </c>
      <c r="R1293" s="24">
        <f t="shared" ref="R1293:R1356" si="184">COUNTA(E1293,G1293,I1293,K1293,M1293)</f>
        <v>3</v>
      </c>
      <c r="S1293" s="24">
        <f t="shared" ref="S1293:S1356" si="185">SQRT((IF(E1293&gt;0,POWER(E1293-Q1293,2),0)+IF(G1293&gt;0,POWER(G1293-Q1293,2),0)+IF(I1293&gt;0,POWER(I1293-Q1293,2),0)+IF(K1293&gt;0,POWER(K1293-Q1293,2),0)+IF(M1293&gt;0,POWER(M1293-Q1293,2),0))/(R1293-1))</f>
        <v>9.7994376681139279</v>
      </c>
      <c r="T1293" s="25">
        <f t="shared" ref="T1293:T1356" si="186">S1293/Q1293*100</f>
        <v>4.3800284575666781</v>
      </c>
      <c r="U1293" s="25" t="str">
        <f t="shared" ref="U1293:U1356" si="187">IF(T1293&lt;33,$U$8,$U$9)</f>
        <v>ОДН</v>
      </c>
      <c r="V1293" s="26">
        <f t="shared" ref="V1293:V1356" si="188">D1293*Q1293</f>
        <v>223.73</v>
      </c>
      <c r="W1293" s="61" t="s">
        <v>2837</v>
      </c>
    </row>
    <row r="1294" spans="1:23" ht="27" customHeight="1" x14ac:dyDescent="0.25">
      <c r="A1294" s="47">
        <v>1282</v>
      </c>
      <c r="B1294" s="42" t="s">
        <v>830</v>
      </c>
      <c r="C1294" s="40" t="s">
        <v>28</v>
      </c>
      <c r="D1294" s="20">
        <v>1</v>
      </c>
      <c r="E1294" s="49">
        <v>65.459099999999992</v>
      </c>
      <c r="F1294" s="39">
        <f t="shared" si="180"/>
        <v>65.459099999999992</v>
      </c>
      <c r="G1294" s="52">
        <v>60.85</v>
      </c>
      <c r="H1294" s="54">
        <f t="shared" si="181"/>
        <v>60.85</v>
      </c>
      <c r="I1294" s="52">
        <v>65.97</v>
      </c>
      <c r="J1294" s="55">
        <f t="shared" si="182"/>
        <v>65.97</v>
      </c>
      <c r="K1294" s="41"/>
      <c r="L1294" s="41"/>
      <c r="M1294" s="41"/>
      <c r="N1294" s="41"/>
      <c r="O1294" s="41"/>
      <c r="P1294" s="41"/>
      <c r="Q1294" s="21">
        <f t="shared" si="183"/>
        <v>64.09</v>
      </c>
      <c r="R1294" s="24">
        <f t="shared" si="184"/>
        <v>3</v>
      </c>
      <c r="S1294" s="24">
        <f t="shared" si="185"/>
        <v>2.8201449262404905</v>
      </c>
      <c r="T1294" s="25">
        <f t="shared" si="186"/>
        <v>4.4002885414892967</v>
      </c>
      <c r="U1294" s="25" t="str">
        <f t="shared" si="187"/>
        <v>ОДН</v>
      </c>
      <c r="V1294" s="26">
        <f t="shared" si="188"/>
        <v>64.09</v>
      </c>
      <c r="W1294" s="57" t="s">
        <v>3194</v>
      </c>
    </row>
    <row r="1295" spans="1:23" ht="27" customHeight="1" x14ac:dyDescent="0.25">
      <c r="A1295" s="47">
        <v>1283</v>
      </c>
      <c r="B1295" s="42" t="s">
        <v>831</v>
      </c>
      <c r="C1295" s="40" t="s">
        <v>28</v>
      </c>
      <c r="D1295" s="20">
        <v>1</v>
      </c>
      <c r="E1295" s="49">
        <v>54442.294381999993</v>
      </c>
      <c r="F1295" s="39">
        <f t="shared" si="180"/>
        <v>54442.294381999993</v>
      </c>
      <c r="G1295" s="51">
        <v>50755.82</v>
      </c>
      <c r="H1295" s="54">
        <f t="shared" si="181"/>
        <v>50755.82</v>
      </c>
      <c r="I1295" s="51">
        <v>55029.99</v>
      </c>
      <c r="J1295" s="55">
        <f t="shared" si="182"/>
        <v>55029.99</v>
      </c>
      <c r="K1295" s="41"/>
      <c r="L1295" s="41"/>
      <c r="M1295" s="41"/>
      <c r="N1295" s="41"/>
      <c r="O1295" s="41"/>
      <c r="P1295" s="41"/>
      <c r="Q1295" s="21">
        <f t="shared" si="183"/>
        <v>53409.37</v>
      </c>
      <c r="R1295" s="24">
        <f t="shared" si="184"/>
        <v>3</v>
      </c>
      <c r="S1295" s="24">
        <f t="shared" si="185"/>
        <v>2316.7509108479985</v>
      </c>
      <c r="T1295" s="25">
        <f t="shared" si="186"/>
        <v>4.3377237193548597</v>
      </c>
      <c r="U1295" s="25" t="str">
        <f t="shared" si="187"/>
        <v>ОДН</v>
      </c>
      <c r="V1295" s="26">
        <f t="shared" si="188"/>
        <v>53409.37</v>
      </c>
      <c r="W1295" s="57" t="s">
        <v>3195</v>
      </c>
    </row>
    <row r="1296" spans="1:23" ht="27" customHeight="1" x14ac:dyDescent="0.25">
      <c r="A1296" s="47">
        <v>1284</v>
      </c>
      <c r="B1296" s="42" t="s">
        <v>832</v>
      </c>
      <c r="C1296" s="40" t="s">
        <v>28</v>
      </c>
      <c r="D1296" s="20">
        <v>1</v>
      </c>
      <c r="E1296" s="49">
        <v>893.26314000000002</v>
      </c>
      <c r="F1296" s="39">
        <f t="shared" si="180"/>
        <v>893.26314000000002</v>
      </c>
      <c r="G1296" s="52">
        <v>829.52</v>
      </c>
      <c r="H1296" s="54">
        <f t="shared" si="181"/>
        <v>829.52</v>
      </c>
      <c r="I1296" s="52">
        <v>899.38</v>
      </c>
      <c r="J1296" s="55">
        <f t="shared" si="182"/>
        <v>899.38</v>
      </c>
      <c r="K1296" s="41"/>
      <c r="L1296" s="41"/>
      <c r="M1296" s="41"/>
      <c r="N1296" s="41"/>
      <c r="O1296" s="41"/>
      <c r="P1296" s="41"/>
      <c r="Q1296" s="21">
        <f t="shared" si="183"/>
        <v>874.05</v>
      </c>
      <c r="R1296" s="24">
        <f t="shared" si="184"/>
        <v>3</v>
      </c>
      <c r="S1296" s="24">
        <f t="shared" si="185"/>
        <v>38.688981303851889</v>
      </c>
      <c r="T1296" s="25">
        <f t="shared" si="186"/>
        <v>4.4264036729994727</v>
      </c>
      <c r="U1296" s="25" t="str">
        <f t="shared" si="187"/>
        <v>ОДН</v>
      </c>
      <c r="V1296" s="26">
        <f t="shared" si="188"/>
        <v>874.05</v>
      </c>
      <c r="W1296" s="57" t="s">
        <v>3196</v>
      </c>
    </row>
    <row r="1297" spans="1:23" ht="27" customHeight="1" x14ac:dyDescent="0.25">
      <c r="A1297" s="47">
        <v>1285</v>
      </c>
      <c r="B1297" s="42" t="s">
        <v>833</v>
      </c>
      <c r="C1297" s="40" t="s">
        <v>28</v>
      </c>
      <c r="D1297" s="20">
        <v>1</v>
      </c>
      <c r="E1297" s="49">
        <v>211.43429999999998</v>
      </c>
      <c r="F1297" s="39">
        <f t="shared" si="180"/>
        <v>211.43429999999998</v>
      </c>
      <c r="G1297" s="52">
        <v>197.51</v>
      </c>
      <c r="H1297" s="54">
        <f t="shared" si="181"/>
        <v>197.51</v>
      </c>
      <c r="I1297" s="52">
        <v>214.14</v>
      </c>
      <c r="J1297" s="55">
        <f t="shared" si="182"/>
        <v>214.14</v>
      </c>
      <c r="K1297" s="41"/>
      <c r="L1297" s="41"/>
      <c r="M1297" s="41"/>
      <c r="N1297" s="41"/>
      <c r="O1297" s="41"/>
      <c r="P1297" s="41"/>
      <c r="Q1297" s="21">
        <f t="shared" si="183"/>
        <v>207.69</v>
      </c>
      <c r="R1297" s="24">
        <f t="shared" si="184"/>
        <v>3</v>
      </c>
      <c r="S1297" s="24">
        <f t="shared" si="185"/>
        <v>8.9234153352289898</v>
      </c>
      <c r="T1297" s="25">
        <f t="shared" si="186"/>
        <v>4.2965069744470075</v>
      </c>
      <c r="U1297" s="25" t="str">
        <f t="shared" si="187"/>
        <v>ОДН</v>
      </c>
      <c r="V1297" s="26">
        <f t="shared" si="188"/>
        <v>207.69</v>
      </c>
      <c r="W1297" s="57" t="s">
        <v>3197</v>
      </c>
    </row>
    <row r="1298" spans="1:23" ht="27" customHeight="1" x14ac:dyDescent="0.25">
      <c r="A1298" s="47">
        <v>1286</v>
      </c>
      <c r="B1298" s="42" t="s">
        <v>834</v>
      </c>
      <c r="C1298" s="40" t="s">
        <v>28</v>
      </c>
      <c r="D1298" s="20">
        <v>1</v>
      </c>
      <c r="E1298" s="49">
        <v>195.99299999999999</v>
      </c>
      <c r="F1298" s="39">
        <f t="shared" si="180"/>
        <v>195.99299999999999</v>
      </c>
      <c r="G1298" s="52">
        <v>182.54</v>
      </c>
      <c r="H1298" s="54">
        <f t="shared" si="181"/>
        <v>182.54</v>
      </c>
      <c r="I1298" s="52">
        <v>197.91</v>
      </c>
      <c r="J1298" s="55">
        <f t="shared" si="182"/>
        <v>197.91</v>
      </c>
      <c r="K1298" s="41"/>
      <c r="L1298" s="41"/>
      <c r="M1298" s="41"/>
      <c r="N1298" s="41"/>
      <c r="O1298" s="41"/>
      <c r="P1298" s="41"/>
      <c r="Q1298" s="21">
        <f t="shared" si="183"/>
        <v>192.15</v>
      </c>
      <c r="R1298" s="24">
        <f t="shared" si="184"/>
        <v>3</v>
      </c>
      <c r="S1298" s="24">
        <f t="shared" si="185"/>
        <v>8.3755104023575804</v>
      </c>
      <c r="T1298" s="25">
        <f t="shared" si="186"/>
        <v>4.3588396577452926</v>
      </c>
      <c r="U1298" s="25" t="str">
        <f t="shared" si="187"/>
        <v>ОДН</v>
      </c>
      <c r="V1298" s="26">
        <f t="shared" si="188"/>
        <v>192.15</v>
      </c>
      <c r="W1298" s="57" t="s">
        <v>3198</v>
      </c>
    </row>
    <row r="1299" spans="1:23" ht="27" customHeight="1" x14ac:dyDescent="0.25">
      <c r="A1299" s="47">
        <v>1287</v>
      </c>
      <c r="B1299" s="42" t="s">
        <v>835</v>
      </c>
      <c r="C1299" s="40" t="s">
        <v>28</v>
      </c>
      <c r="D1299" s="20">
        <v>1</v>
      </c>
      <c r="E1299" s="49">
        <v>596.44619999999998</v>
      </c>
      <c r="F1299" s="39">
        <f t="shared" si="180"/>
        <v>596.44619999999998</v>
      </c>
      <c r="G1299" s="52">
        <v>556.61</v>
      </c>
      <c r="H1299" s="54">
        <f t="shared" si="181"/>
        <v>556.61</v>
      </c>
      <c r="I1299" s="52">
        <v>603.48</v>
      </c>
      <c r="J1299" s="55">
        <f t="shared" si="182"/>
        <v>603.48</v>
      </c>
      <c r="K1299" s="41"/>
      <c r="L1299" s="41"/>
      <c r="M1299" s="41"/>
      <c r="N1299" s="41"/>
      <c r="O1299" s="41"/>
      <c r="P1299" s="41"/>
      <c r="Q1299" s="21">
        <f t="shared" si="183"/>
        <v>585.51</v>
      </c>
      <c r="R1299" s="24">
        <f t="shared" si="184"/>
        <v>3</v>
      </c>
      <c r="S1299" s="24">
        <f t="shared" si="185"/>
        <v>25.275792474618868</v>
      </c>
      <c r="T1299" s="25">
        <f t="shared" si="186"/>
        <v>4.3168848481868576</v>
      </c>
      <c r="U1299" s="25" t="str">
        <f t="shared" si="187"/>
        <v>ОДН</v>
      </c>
      <c r="V1299" s="26">
        <f t="shared" si="188"/>
        <v>585.51</v>
      </c>
      <c r="W1299" s="57" t="s">
        <v>3199</v>
      </c>
    </row>
    <row r="1300" spans="1:23" ht="27" customHeight="1" x14ac:dyDescent="0.25">
      <c r="A1300" s="47">
        <v>1288</v>
      </c>
      <c r="B1300" s="42" t="s">
        <v>835</v>
      </c>
      <c r="C1300" s="40" t="s">
        <v>28</v>
      </c>
      <c r="D1300" s="20">
        <v>1</v>
      </c>
      <c r="E1300" s="49">
        <v>1106.9702419999999</v>
      </c>
      <c r="F1300" s="39">
        <f t="shared" si="180"/>
        <v>1106.9702419999999</v>
      </c>
      <c r="G1300" s="51">
        <v>1029.99</v>
      </c>
      <c r="H1300" s="54">
        <f t="shared" si="181"/>
        <v>1029.99</v>
      </c>
      <c r="I1300" s="51">
        <v>1116.73</v>
      </c>
      <c r="J1300" s="55">
        <f t="shared" si="182"/>
        <v>1116.73</v>
      </c>
      <c r="K1300" s="41"/>
      <c r="L1300" s="41"/>
      <c r="M1300" s="41"/>
      <c r="N1300" s="41"/>
      <c r="O1300" s="41"/>
      <c r="P1300" s="41"/>
      <c r="Q1300" s="21">
        <f t="shared" si="183"/>
        <v>1084.56</v>
      </c>
      <c r="R1300" s="24">
        <f t="shared" si="184"/>
        <v>3</v>
      </c>
      <c r="S1300" s="24">
        <f t="shared" si="185"/>
        <v>47.513223141029691</v>
      </c>
      <c r="T1300" s="25">
        <f t="shared" si="186"/>
        <v>4.3808754832401799</v>
      </c>
      <c r="U1300" s="25" t="str">
        <f t="shared" si="187"/>
        <v>ОДН</v>
      </c>
      <c r="V1300" s="26">
        <f t="shared" si="188"/>
        <v>1084.56</v>
      </c>
      <c r="W1300" s="57" t="s">
        <v>3200</v>
      </c>
    </row>
    <row r="1301" spans="1:23" ht="27" customHeight="1" x14ac:dyDescent="0.25">
      <c r="A1301" s="47">
        <v>1289</v>
      </c>
      <c r="B1301" s="42" t="s">
        <v>836</v>
      </c>
      <c r="C1301" s="40" t="s">
        <v>28</v>
      </c>
      <c r="D1301" s="20">
        <v>1</v>
      </c>
      <c r="E1301" s="49">
        <v>131832.26658</v>
      </c>
      <c r="F1301" s="39">
        <f t="shared" si="180"/>
        <v>131832.26658</v>
      </c>
      <c r="G1301" s="51">
        <v>122544.67</v>
      </c>
      <c r="H1301" s="54">
        <f t="shared" si="181"/>
        <v>122544.67</v>
      </c>
      <c r="I1301" s="51">
        <v>132864.22</v>
      </c>
      <c r="J1301" s="55">
        <f t="shared" si="182"/>
        <v>132864.22</v>
      </c>
      <c r="K1301" s="41"/>
      <c r="L1301" s="41"/>
      <c r="M1301" s="41"/>
      <c r="N1301" s="41"/>
      <c r="O1301" s="41"/>
      <c r="P1301" s="41"/>
      <c r="Q1301" s="21">
        <f t="shared" si="183"/>
        <v>129080.39</v>
      </c>
      <c r="R1301" s="24">
        <f t="shared" si="184"/>
        <v>3</v>
      </c>
      <c r="S1301" s="24">
        <f t="shared" si="185"/>
        <v>5683.5653466311314</v>
      </c>
      <c r="T1301" s="25">
        <f t="shared" si="186"/>
        <v>4.4031206805550642</v>
      </c>
      <c r="U1301" s="25" t="str">
        <f t="shared" si="187"/>
        <v>ОДН</v>
      </c>
      <c r="V1301" s="26">
        <f t="shared" si="188"/>
        <v>129080.39</v>
      </c>
      <c r="W1301" s="57" t="s">
        <v>3201</v>
      </c>
    </row>
    <row r="1302" spans="1:23" ht="27" customHeight="1" x14ac:dyDescent="0.25">
      <c r="A1302" s="47">
        <v>1290</v>
      </c>
      <c r="B1302" s="42" t="s">
        <v>837</v>
      </c>
      <c r="C1302" s="40" t="s">
        <v>28</v>
      </c>
      <c r="D1302" s="20">
        <v>1</v>
      </c>
      <c r="E1302" s="49">
        <v>1222.38221</v>
      </c>
      <c r="F1302" s="39">
        <f t="shared" si="180"/>
        <v>1222.38221</v>
      </c>
      <c r="G1302" s="51">
        <v>1139.6099999999999</v>
      </c>
      <c r="H1302" s="54">
        <f t="shared" si="181"/>
        <v>1139.6099999999999</v>
      </c>
      <c r="I1302" s="51">
        <v>1235.58</v>
      </c>
      <c r="J1302" s="55">
        <f t="shared" si="182"/>
        <v>1235.58</v>
      </c>
      <c r="K1302" s="41"/>
      <c r="L1302" s="41"/>
      <c r="M1302" s="41"/>
      <c r="N1302" s="41"/>
      <c r="O1302" s="41"/>
      <c r="P1302" s="41"/>
      <c r="Q1302" s="21">
        <f t="shared" si="183"/>
        <v>1199.19</v>
      </c>
      <c r="R1302" s="24">
        <f t="shared" si="184"/>
        <v>3</v>
      </c>
      <c r="S1302" s="24">
        <f t="shared" si="185"/>
        <v>52.018684646404246</v>
      </c>
      <c r="T1302" s="25">
        <f t="shared" si="186"/>
        <v>4.3378184146302292</v>
      </c>
      <c r="U1302" s="25" t="str">
        <f t="shared" si="187"/>
        <v>ОДН</v>
      </c>
      <c r="V1302" s="26">
        <f t="shared" si="188"/>
        <v>1199.19</v>
      </c>
      <c r="W1302" s="57" t="s">
        <v>3202</v>
      </c>
    </row>
    <row r="1303" spans="1:23" ht="27" customHeight="1" x14ac:dyDescent="0.2">
      <c r="A1303" s="47">
        <v>1291</v>
      </c>
      <c r="B1303" s="43" t="s">
        <v>838</v>
      </c>
      <c r="C1303" s="40" t="s">
        <v>28</v>
      </c>
      <c r="D1303" s="20">
        <v>1</v>
      </c>
      <c r="E1303" s="49">
        <v>36004.433849999994</v>
      </c>
      <c r="F1303" s="39">
        <f t="shared" si="180"/>
        <v>36004.433849999994</v>
      </c>
      <c r="G1303" s="51">
        <v>33435.199999999997</v>
      </c>
      <c r="H1303" s="54">
        <f t="shared" si="181"/>
        <v>33435.199999999997</v>
      </c>
      <c r="I1303" s="51">
        <v>36250.800000000003</v>
      </c>
      <c r="J1303" s="55">
        <f t="shared" si="182"/>
        <v>36250.800000000003</v>
      </c>
      <c r="K1303" s="41"/>
      <c r="L1303" s="41"/>
      <c r="M1303" s="41"/>
      <c r="N1303" s="41"/>
      <c r="O1303" s="41"/>
      <c r="P1303" s="41"/>
      <c r="Q1303" s="21">
        <f t="shared" si="183"/>
        <v>35230.14</v>
      </c>
      <c r="R1303" s="24">
        <f t="shared" si="184"/>
        <v>3</v>
      </c>
      <c r="S1303" s="24">
        <f t="shared" si="185"/>
        <v>1559.3407910632989</v>
      </c>
      <c r="T1303" s="25">
        <f t="shared" si="186"/>
        <v>4.4261555334815554</v>
      </c>
      <c r="U1303" s="25" t="str">
        <f t="shared" si="187"/>
        <v>ОДН</v>
      </c>
      <c r="V1303" s="26">
        <f t="shared" si="188"/>
        <v>35230.14</v>
      </c>
      <c r="W1303" s="58" t="s">
        <v>3203</v>
      </c>
    </row>
    <row r="1304" spans="1:23" ht="27" customHeight="1" x14ac:dyDescent="0.2">
      <c r="A1304" s="47">
        <v>1292</v>
      </c>
      <c r="B1304" s="43" t="s">
        <v>839</v>
      </c>
      <c r="C1304" s="40" t="s">
        <v>28</v>
      </c>
      <c r="D1304" s="20">
        <v>1</v>
      </c>
      <c r="E1304" s="49">
        <v>14934.7467</v>
      </c>
      <c r="F1304" s="39">
        <f t="shared" si="180"/>
        <v>14934.7467</v>
      </c>
      <c r="G1304" s="51">
        <v>13950.85</v>
      </c>
      <c r="H1304" s="54">
        <f t="shared" si="181"/>
        <v>13950.85</v>
      </c>
      <c r="I1304" s="51">
        <v>15125.65</v>
      </c>
      <c r="J1304" s="55">
        <f t="shared" si="182"/>
        <v>15125.65</v>
      </c>
      <c r="K1304" s="41"/>
      <c r="L1304" s="41"/>
      <c r="M1304" s="41"/>
      <c r="N1304" s="41"/>
      <c r="O1304" s="41"/>
      <c r="P1304" s="41"/>
      <c r="Q1304" s="21">
        <f t="shared" si="183"/>
        <v>14670.42</v>
      </c>
      <c r="R1304" s="24">
        <f t="shared" si="184"/>
        <v>3</v>
      </c>
      <c r="S1304" s="24">
        <f t="shared" si="185"/>
        <v>630.42998902847603</v>
      </c>
      <c r="T1304" s="25">
        <f t="shared" si="186"/>
        <v>4.2972865741299566</v>
      </c>
      <c r="U1304" s="25" t="str">
        <f t="shared" si="187"/>
        <v>ОДН</v>
      </c>
      <c r="V1304" s="26">
        <f t="shared" si="188"/>
        <v>14670.42</v>
      </c>
      <c r="W1304" s="61" t="s">
        <v>3204</v>
      </c>
    </row>
    <row r="1305" spans="1:23" ht="27" customHeight="1" x14ac:dyDescent="0.2">
      <c r="A1305" s="47">
        <v>1293</v>
      </c>
      <c r="B1305" s="44" t="s">
        <v>840</v>
      </c>
      <c r="C1305" s="40" t="s">
        <v>28</v>
      </c>
      <c r="D1305" s="20">
        <v>1</v>
      </c>
      <c r="E1305" s="49">
        <v>34024.598999999995</v>
      </c>
      <c r="F1305" s="39">
        <f t="shared" si="180"/>
        <v>34024.598999999995</v>
      </c>
      <c r="G1305" s="51">
        <v>31689.58</v>
      </c>
      <c r="H1305" s="54">
        <f t="shared" si="181"/>
        <v>31689.58</v>
      </c>
      <c r="I1305" s="51">
        <v>34358.17</v>
      </c>
      <c r="J1305" s="55">
        <f t="shared" si="182"/>
        <v>34358.17</v>
      </c>
      <c r="K1305" s="41"/>
      <c r="L1305" s="41"/>
      <c r="M1305" s="41"/>
      <c r="N1305" s="41"/>
      <c r="O1305" s="41"/>
      <c r="P1305" s="41"/>
      <c r="Q1305" s="21">
        <f t="shared" si="183"/>
        <v>33357.449999999997</v>
      </c>
      <c r="R1305" s="24">
        <f t="shared" si="184"/>
        <v>3</v>
      </c>
      <c r="S1305" s="24">
        <f t="shared" si="185"/>
        <v>1454.0148973619534</v>
      </c>
      <c r="T1305" s="25">
        <f t="shared" si="186"/>
        <v>4.3588910344224558</v>
      </c>
      <c r="U1305" s="25" t="str">
        <f t="shared" si="187"/>
        <v>ОДН</v>
      </c>
      <c r="V1305" s="26">
        <f t="shared" si="188"/>
        <v>33357.449999999997</v>
      </c>
      <c r="W1305" s="61" t="s">
        <v>3205</v>
      </c>
    </row>
    <row r="1306" spans="1:23" ht="27" customHeight="1" x14ac:dyDescent="0.25">
      <c r="A1306" s="47">
        <v>1294</v>
      </c>
      <c r="B1306" s="42" t="s">
        <v>841</v>
      </c>
      <c r="C1306" s="40" t="s">
        <v>28</v>
      </c>
      <c r="D1306" s="20">
        <v>1</v>
      </c>
      <c r="E1306" s="49">
        <v>913.90949999999998</v>
      </c>
      <c r="F1306" s="39">
        <f t="shared" si="180"/>
        <v>913.90949999999998</v>
      </c>
      <c r="G1306" s="52">
        <v>852.86</v>
      </c>
      <c r="H1306" s="54">
        <f t="shared" si="181"/>
        <v>852.86</v>
      </c>
      <c r="I1306" s="52">
        <v>924.68</v>
      </c>
      <c r="J1306" s="55">
        <f t="shared" si="182"/>
        <v>924.68</v>
      </c>
      <c r="K1306" s="41"/>
      <c r="L1306" s="41"/>
      <c r="M1306" s="41"/>
      <c r="N1306" s="41"/>
      <c r="O1306" s="41"/>
      <c r="P1306" s="41"/>
      <c r="Q1306" s="21">
        <f t="shared" si="183"/>
        <v>897.15</v>
      </c>
      <c r="R1306" s="24">
        <f t="shared" si="184"/>
        <v>3</v>
      </c>
      <c r="S1306" s="24">
        <f t="shared" si="185"/>
        <v>38.732323970102769</v>
      </c>
      <c r="T1306" s="25">
        <f t="shared" si="186"/>
        <v>4.3172628847018633</v>
      </c>
      <c r="U1306" s="25" t="str">
        <f t="shared" si="187"/>
        <v>ОДН</v>
      </c>
      <c r="V1306" s="26">
        <f t="shared" si="188"/>
        <v>897.15</v>
      </c>
      <c r="W1306" s="57" t="s">
        <v>3206</v>
      </c>
    </row>
    <row r="1307" spans="1:23" ht="27" customHeight="1" x14ac:dyDescent="0.25">
      <c r="A1307" s="47">
        <v>1295</v>
      </c>
      <c r="B1307" s="42" t="s">
        <v>842</v>
      </c>
      <c r="C1307" s="40" t="s">
        <v>28</v>
      </c>
      <c r="D1307" s="20">
        <v>1</v>
      </c>
      <c r="E1307" s="49">
        <v>5227.5302099999999</v>
      </c>
      <c r="F1307" s="39">
        <f t="shared" si="180"/>
        <v>5227.5302099999999</v>
      </c>
      <c r="G1307" s="51">
        <v>4864.01</v>
      </c>
      <c r="H1307" s="54">
        <f t="shared" si="181"/>
        <v>4864.01</v>
      </c>
      <c r="I1307" s="51">
        <v>5273.61</v>
      </c>
      <c r="J1307" s="55">
        <f t="shared" si="182"/>
        <v>5273.61</v>
      </c>
      <c r="K1307" s="41"/>
      <c r="L1307" s="41"/>
      <c r="M1307" s="41"/>
      <c r="N1307" s="41"/>
      <c r="O1307" s="41"/>
      <c r="P1307" s="41"/>
      <c r="Q1307" s="21">
        <f t="shared" si="183"/>
        <v>5121.72</v>
      </c>
      <c r="R1307" s="24">
        <f t="shared" si="184"/>
        <v>3</v>
      </c>
      <c r="S1307" s="24">
        <f t="shared" si="185"/>
        <v>224.36668284333558</v>
      </c>
      <c r="T1307" s="25">
        <f t="shared" si="186"/>
        <v>4.3806901361912711</v>
      </c>
      <c r="U1307" s="25" t="str">
        <f t="shared" si="187"/>
        <v>ОДН</v>
      </c>
      <c r="V1307" s="26">
        <f t="shared" si="188"/>
        <v>5121.72</v>
      </c>
      <c r="W1307" s="57" t="s">
        <v>3207</v>
      </c>
    </row>
    <row r="1308" spans="1:23" ht="27" customHeight="1" x14ac:dyDescent="0.2">
      <c r="A1308" s="47">
        <v>1296</v>
      </c>
      <c r="B1308" s="43" t="s">
        <v>843</v>
      </c>
      <c r="C1308" s="40" t="s">
        <v>28</v>
      </c>
      <c r="D1308" s="20">
        <v>1</v>
      </c>
      <c r="E1308" s="49">
        <v>7897.3006000000005</v>
      </c>
      <c r="F1308" s="39">
        <f t="shared" si="180"/>
        <v>7897.3006000000005</v>
      </c>
      <c r="G1308" s="51">
        <v>7340.94</v>
      </c>
      <c r="H1308" s="54">
        <f t="shared" si="181"/>
        <v>7340.94</v>
      </c>
      <c r="I1308" s="51">
        <v>7959.12</v>
      </c>
      <c r="J1308" s="55">
        <f t="shared" si="182"/>
        <v>7959.12</v>
      </c>
      <c r="K1308" s="41"/>
      <c r="L1308" s="41"/>
      <c r="M1308" s="41"/>
      <c r="N1308" s="41"/>
      <c r="O1308" s="41"/>
      <c r="P1308" s="41"/>
      <c r="Q1308" s="21">
        <f t="shared" si="183"/>
        <v>7732.45</v>
      </c>
      <c r="R1308" s="24">
        <f t="shared" si="184"/>
        <v>3</v>
      </c>
      <c r="S1308" s="24">
        <f t="shared" si="185"/>
        <v>340.46665719300648</v>
      </c>
      <c r="T1308" s="25">
        <f t="shared" si="186"/>
        <v>4.4030890234402609</v>
      </c>
      <c r="U1308" s="25" t="str">
        <f t="shared" si="187"/>
        <v>ОДН</v>
      </c>
      <c r="V1308" s="26">
        <f t="shared" si="188"/>
        <v>7732.45</v>
      </c>
      <c r="W1308" s="58" t="s">
        <v>3208</v>
      </c>
    </row>
    <row r="1309" spans="1:23" ht="27" customHeight="1" x14ac:dyDescent="0.25">
      <c r="A1309" s="47">
        <v>1297</v>
      </c>
      <c r="B1309" s="44" t="s">
        <v>844</v>
      </c>
      <c r="C1309" s="40" t="s">
        <v>28</v>
      </c>
      <c r="D1309" s="20">
        <v>1</v>
      </c>
      <c r="E1309" s="49">
        <v>575.63310000000001</v>
      </c>
      <c r="F1309" s="39">
        <f t="shared" si="180"/>
        <v>575.63310000000001</v>
      </c>
      <c r="G1309" s="52">
        <v>536.66</v>
      </c>
      <c r="H1309" s="54">
        <f t="shared" si="181"/>
        <v>536.66</v>
      </c>
      <c r="I1309" s="52">
        <v>581.85</v>
      </c>
      <c r="J1309" s="55">
        <f t="shared" si="182"/>
        <v>581.85</v>
      </c>
      <c r="K1309" s="41"/>
      <c r="L1309" s="41"/>
      <c r="M1309" s="41"/>
      <c r="N1309" s="41"/>
      <c r="O1309" s="41"/>
      <c r="P1309" s="41"/>
      <c r="Q1309" s="21">
        <f t="shared" si="183"/>
        <v>564.71</v>
      </c>
      <c r="R1309" s="24">
        <f t="shared" si="184"/>
        <v>3</v>
      </c>
      <c r="S1309" s="24">
        <f t="shared" si="185"/>
        <v>24.493838139519937</v>
      </c>
      <c r="T1309" s="25">
        <f t="shared" si="186"/>
        <v>4.3374188768606787</v>
      </c>
      <c r="U1309" s="25" t="str">
        <f t="shared" si="187"/>
        <v>ОДН</v>
      </c>
      <c r="V1309" s="26">
        <f t="shared" si="188"/>
        <v>564.71</v>
      </c>
      <c r="W1309" s="62" t="s">
        <v>3209</v>
      </c>
    </row>
    <row r="1310" spans="1:23" ht="27" customHeight="1" x14ac:dyDescent="0.25">
      <c r="A1310" s="47">
        <v>1298</v>
      </c>
      <c r="B1310" s="42" t="s">
        <v>844</v>
      </c>
      <c r="C1310" s="40" t="s">
        <v>28</v>
      </c>
      <c r="D1310" s="20">
        <v>1</v>
      </c>
      <c r="E1310" s="49">
        <v>676.71450000000004</v>
      </c>
      <c r="F1310" s="39">
        <f t="shared" si="180"/>
        <v>676.71450000000004</v>
      </c>
      <c r="G1310" s="52">
        <v>628.42999999999995</v>
      </c>
      <c r="H1310" s="54">
        <f t="shared" si="181"/>
        <v>628.42999999999995</v>
      </c>
      <c r="I1310" s="52">
        <v>681.35</v>
      </c>
      <c r="J1310" s="55">
        <f t="shared" si="182"/>
        <v>681.35</v>
      </c>
      <c r="K1310" s="41"/>
      <c r="L1310" s="41"/>
      <c r="M1310" s="41"/>
      <c r="N1310" s="41"/>
      <c r="O1310" s="41"/>
      <c r="P1310" s="41"/>
      <c r="Q1310" s="21">
        <f t="shared" si="183"/>
        <v>662.16</v>
      </c>
      <c r="R1310" s="24">
        <f t="shared" si="184"/>
        <v>3</v>
      </c>
      <c r="S1310" s="24">
        <f t="shared" si="185"/>
        <v>29.307016824047491</v>
      </c>
      <c r="T1310" s="25">
        <f t="shared" si="186"/>
        <v>4.425972094969115</v>
      </c>
      <c r="U1310" s="25" t="str">
        <f t="shared" si="187"/>
        <v>ОДН</v>
      </c>
      <c r="V1310" s="26">
        <f t="shared" si="188"/>
        <v>662.16</v>
      </c>
      <c r="W1310" s="57" t="s">
        <v>3210</v>
      </c>
    </row>
    <row r="1311" spans="1:23" ht="27" customHeight="1" x14ac:dyDescent="0.25">
      <c r="A1311" s="47">
        <v>1299</v>
      </c>
      <c r="B1311" s="42" t="s">
        <v>845</v>
      </c>
      <c r="C1311" s="40" t="s">
        <v>28</v>
      </c>
      <c r="D1311" s="20">
        <v>1</v>
      </c>
      <c r="E1311" s="49">
        <v>792.34469999999999</v>
      </c>
      <c r="F1311" s="39">
        <f t="shared" si="180"/>
        <v>792.34469999999999</v>
      </c>
      <c r="G1311" s="52">
        <v>740.15</v>
      </c>
      <c r="H1311" s="54">
        <f t="shared" si="181"/>
        <v>740.15</v>
      </c>
      <c r="I1311" s="52">
        <v>802.47</v>
      </c>
      <c r="J1311" s="55">
        <f t="shared" si="182"/>
        <v>802.47</v>
      </c>
      <c r="K1311" s="41"/>
      <c r="L1311" s="41"/>
      <c r="M1311" s="41"/>
      <c r="N1311" s="41"/>
      <c r="O1311" s="41"/>
      <c r="P1311" s="41"/>
      <c r="Q1311" s="21">
        <f t="shared" si="183"/>
        <v>778.32</v>
      </c>
      <c r="R1311" s="24">
        <f t="shared" si="184"/>
        <v>3</v>
      </c>
      <c r="S1311" s="24">
        <f t="shared" si="185"/>
        <v>33.442963460868739</v>
      </c>
      <c r="T1311" s="25">
        <f t="shared" si="186"/>
        <v>4.296814094571479</v>
      </c>
      <c r="U1311" s="25" t="str">
        <f t="shared" si="187"/>
        <v>ОДН</v>
      </c>
      <c r="V1311" s="26">
        <f t="shared" si="188"/>
        <v>778.32</v>
      </c>
      <c r="W1311" s="57" t="s">
        <v>3211</v>
      </c>
    </row>
    <row r="1312" spans="1:23" ht="27" customHeight="1" x14ac:dyDescent="0.25">
      <c r="A1312" s="47">
        <v>1300</v>
      </c>
      <c r="B1312" s="42" t="s">
        <v>846</v>
      </c>
      <c r="C1312" s="40" t="s">
        <v>28</v>
      </c>
      <c r="D1312" s="20">
        <v>1</v>
      </c>
      <c r="E1312" s="49">
        <v>16047.49272</v>
      </c>
      <c r="F1312" s="39">
        <f t="shared" si="180"/>
        <v>16047.49272</v>
      </c>
      <c r="G1312" s="51">
        <v>14946.19</v>
      </c>
      <c r="H1312" s="54">
        <f t="shared" si="181"/>
        <v>14946.19</v>
      </c>
      <c r="I1312" s="51">
        <v>16204.82</v>
      </c>
      <c r="J1312" s="55">
        <f t="shared" si="182"/>
        <v>16204.82</v>
      </c>
      <c r="K1312" s="41"/>
      <c r="L1312" s="41"/>
      <c r="M1312" s="41"/>
      <c r="N1312" s="41"/>
      <c r="O1312" s="41"/>
      <c r="P1312" s="41"/>
      <c r="Q1312" s="21">
        <f t="shared" si="183"/>
        <v>15732.83</v>
      </c>
      <c r="R1312" s="24">
        <f t="shared" si="184"/>
        <v>3</v>
      </c>
      <c r="S1312" s="24">
        <f t="shared" si="185"/>
        <v>685.78045942480651</v>
      </c>
      <c r="T1312" s="25">
        <f t="shared" si="186"/>
        <v>4.3589135548074092</v>
      </c>
      <c r="U1312" s="25" t="str">
        <f t="shared" si="187"/>
        <v>ОДН</v>
      </c>
      <c r="V1312" s="26">
        <f t="shared" si="188"/>
        <v>15732.83</v>
      </c>
      <c r="W1312" s="57" t="s">
        <v>3212</v>
      </c>
    </row>
    <row r="1313" spans="1:23" ht="27" customHeight="1" x14ac:dyDescent="0.25">
      <c r="A1313" s="47">
        <v>1301</v>
      </c>
      <c r="B1313" s="42" t="s">
        <v>847</v>
      </c>
      <c r="C1313" s="40" t="s">
        <v>28</v>
      </c>
      <c r="D1313" s="20">
        <v>1</v>
      </c>
      <c r="E1313" s="49">
        <v>8444.5237799999995</v>
      </c>
      <c r="F1313" s="39">
        <f t="shared" si="180"/>
        <v>8444.5237799999995</v>
      </c>
      <c r="G1313" s="51">
        <v>7880.45</v>
      </c>
      <c r="H1313" s="54">
        <f t="shared" si="181"/>
        <v>7880.45</v>
      </c>
      <c r="I1313" s="51">
        <v>8544.07</v>
      </c>
      <c r="J1313" s="55">
        <f t="shared" si="182"/>
        <v>8544.07</v>
      </c>
      <c r="K1313" s="41"/>
      <c r="L1313" s="41"/>
      <c r="M1313" s="41"/>
      <c r="N1313" s="41"/>
      <c r="O1313" s="41"/>
      <c r="P1313" s="41"/>
      <c r="Q1313" s="21">
        <f t="shared" si="183"/>
        <v>8289.68</v>
      </c>
      <c r="R1313" s="24">
        <f t="shared" si="184"/>
        <v>3</v>
      </c>
      <c r="S1313" s="24">
        <f t="shared" si="185"/>
        <v>357.88270508973204</v>
      </c>
      <c r="T1313" s="25">
        <f t="shared" si="186"/>
        <v>4.3172077220077494</v>
      </c>
      <c r="U1313" s="25" t="str">
        <f t="shared" si="187"/>
        <v>ОДН</v>
      </c>
      <c r="V1313" s="26">
        <f t="shared" si="188"/>
        <v>8289.68</v>
      </c>
      <c r="W1313" s="57" t="s">
        <v>3213</v>
      </c>
    </row>
    <row r="1314" spans="1:23" ht="27" customHeight="1" x14ac:dyDescent="0.25">
      <c r="A1314" s="47">
        <v>1302</v>
      </c>
      <c r="B1314" s="42" t="s">
        <v>848</v>
      </c>
      <c r="C1314" s="40" t="s">
        <v>28</v>
      </c>
      <c r="D1314" s="20">
        <v>1</v>
      </c>
      <c r="E1314" s="49">
        <v>516.72810000000004</v>
      </c>
      <c r="F1314" s="39">
        <f t="shared" si="180"/>
        <v>516.72810000000004</v>
      </c>
      <c r="G1314" s="52">
        <v>480.8</v>
      </c>
      <c r="H1314" s="54">
        <f t="shared" si="181"/>
        <v>480.8</v>
      </c>
      <c r="I1314" s="52">
        <v>521.28</v>
      </c>
      <c r="J1314" s="55">
        <f t="shared" si="182"/>
        <v>521.28</v>
      </c>
      <c r="K1314" s="41"/>
      <c r="L1314" s="41"/>
      <c r="M1314" s="41"/>
      <c r="N1314" s="41"/>
      <c r="O1314" s="41"/>
      <c r="P1314" s="41"/>
      <c r="Q1314" s="21">
        <f t="shared" si="183"/>
        <v>506.27</v>
      </c>
      <c r="R1314" s="24">
        <f t="shared" si="184"/>
        <v>3</v>
      </c>
      <c r="S1314" s="24">
        <f t="shared" si="185"/>
        <v>22.174228911170729</v>
      </c>
      <c r="T1314" s="25">
        <f t="shared" si="186"/>
        <v>4.3799215657990258</v>
      </c>
      <c r="U1314" s="25" t="str">
        <f t="shared" si="187"/>
        <v>ОДН</v>
      </c>
      <c r="V1314" s="26">
        <f t="shared" si="188"/>
        <v>506.27</v>
      </c>
      <c r="W1314" s="57" t="s">
        <v>3214</v>
      </c>
    </row>
    <row r="1315" spans="1:23" ht="27" customHeight="1" x14ac:dyDescent="0.25">
      <c r="A1315" s="47">
        <v>1303</v>
      </c>
      <c r="B1315" s="42" t="s">
        <v>849</v>
      </c>
      <c r="C1315" s="40" t="s">
        <v>28</v>
      </c>
      <c r="D1315" s="20">
        <v>1</v>
      </c>
      <c r="E1315" s="49">
        <v>832.89729599999998</v>
      </c>
      <c r="F1315" s="39">
        <f t="shared" si="180"/>
        <v>832.89729599999998</v>
      </c>
      <c r="G1315" s="52">
        <v>774.22</v>
      </c>
      <c r="H1315" s="54">
        <f t="shared" si="181"/>
        <v>774.22</v>
      </c>
      <c r="I1315" s="52">
        <v>839.42</v>
      </c>
      <c r="J1315" s="55">
        <f t="shared" si="182"/>
        <v>839.42</v>
      </c>
      <c r="K1315" s="41"/>
      <c r="L1315" s="41"/>
      <c r="M1315" s="41"/>
      <c r="N1315" s="41"/>
      <c r="O1315" s="41"/>
      <c r="P1315" s="41"/>
      <c r="Q1315" s="21">
        <f t="shared" si="183"/>
        <v>815.51</v>
      </c>
      <c r="R1315" s="24">
        <f t="shared" si="184"/>
        <v>3</v>
      </c>
      <c r="S1315" s="24">
        <f t="shared" si="185"/>
        <v>35.908705505709975</v>
      </c>
      <c r="T1315" s="25">
        <f t="shared" si="186"/>
        <v>4.4032207460006596</v>
      </c>
      <c r="U1315" s="25" t="str">
        <f t="shared" si="187"/>
        <v>ОДН</v>
      </c>
      <c r="V1315" s="26">
        <f t="shared" si="188"/>
        <v>815.51</v>
      </c>
      <c r="W1315" s="57" t="s">
        <v>3215</v>
      </c>
    </row>
    <row r="1316" spans="1:23" ht="27" customHeight="1" x14ac:dyDescent="0.25">
      <c r="A1316" s="47">
        <v>1304</v>
      </c>
      <c r="B1316" s="42" t="s">
        <v>850</v>
      </c>
      <c r="C1316" s="40" t="s">
        <v>28</v>
      </c>
      <c r="D1316" s="20">
        <v>1</v>
      </c>
      <c r="E1316" s="49">
        <v>1298.6482459999997</v>
      </c>
      <c r="F1316" s="39">
        <f t="shared" si="180"/>
        <v>1298.6482459999997</v>
      </c>
      <c r="G1316" s="51">
        <v>1210.71</v>
      </c>
      <c r="H1316" s="54">
        <f t="shared" si="181"/>
        <v>1210.71</v>
      </c>
      <c r="I1316" s="51">
        <v>1312.67</v>
      </c>
      <c r="J1316" s="55">
        <f t="shared" si="182"/>
        <v>1312.67</v>
      </c>
      <c r="K1316" s="41"/>
      <c r="L1316" s="41"/>
      <c r="M1316" s="41"/>
      <c r="N1316" s="41"/>
      <c r="O1316" s="41"/>
      <c r="P1316" s="41"/>
      <c r="Q1316" s="21">
        <f t="shared" si="183"/>
        <v>1274.01</v>
      </c>
      <c r="R1316" s="24">
        <f t="shared" si="184"/>
        <v>3</v>
      </c>
      <c r="S1316" s="24">
        <f t="shared" si="185"/>
        <v>55.265399509804077</v>
      </c>
      <c r="T1316" s="25">
        <f t="shared" si="186"/>
        <v>4.3379093970851148</v>
      </c>
      <c r="U1316" s="25" t="str">
        <f t="shared" si="187"/>
        <v>ОДН</v>
      </c>
      <c r="V1316" s="26">
        <f t="shared" si="188"/>
        <v>1274.01</v>
      </c>
      <c r="W1316" s="57" t="s">
        <v>3216</v>
      </c>
    </row>
    <row r="1317" spans="1:23" ht="27" customHeight="1" x14ac:dyDescent="0.2">
      <c r="A1317" s="47">
        <v>1305</v>
      </c>
      <c r="B1317" s="43" t="s">
        <v>851</v>
      </c>
      <c r="C1317" s="40" t="s">
        <v>28</v>
      </c>
      <c r="D1317" s="20">
        <v>1</v>
      </c>
      <c r="E1317" s="49">
        <v>5515.7602500000003</v>
      </c>
      <c r="F1317" s="39">
        <f t="shared" si="180"/>
        <v>5515.7602500000003</v>
      </c>
      <c r="G1317" s="51">
        <v>5122.16</v>
      </c>
      <c r="H1317" s="54">
        <f t="shared" si="181"/>
        <v>5122.16</v>
      </c>
      <c r="I1317" s="51">
        <v>5553.5</v>
      </c>
      <c r="J1317" s="55">
        <f t="shared" si="182"/>
        <v>5553.5</v>
      </c>
      <c r="K1317" s="41"/>
      <c r="L1317" s="41"/>
      <c r="M1317" s="41"/>
      <c r="N1317" s="41"/>
      <c r="O1317" s="41"/>
      <c r="P1317" s="41"/>
      <c r="Q1317" s="21">
        <f t="shared" si="183"/>
        <v>5397.14</v>
      </c>
      <c r="R1317" s="24">
        <f t="shared" si="184"/>
        <v>3</v>
      </c>
      <c r="S1317" s="24">
        <f t="shared" si="185"/>
        <v>238.88617970705488</v>
      </c>
      <c r="T1317" s="25">
        <f t="shared" si="186"/>
        <v>4.4261623694596564</v>
      </c>
      <c r="U1317" s="25" t="str">
        <f t="shared" si="187"/>
        <v>ОДН</v>
      </c>
      <c r="V1317" s="26">
        <f t="shared" si="188"/>
        <v>5397.14</v>
      </c>
      <c r="W1317" s="61" t="s">
        <v>3217</v>
      </c>
    </row>
    <row r="1318" spans="1:23" ht="27" customHeight="1" x14ac:dyDescent="0.2">
      <c r="A1318" s="47">
        <v>1306</v>
      </c>
      <c r="B1318" s="43" t="s">
        <v>852</v>
      </c>
      <c r="C1318" s="40" t="s">
        <v>28</v>
      </c>
      <c r="D1318" s="20">
        <v>1</v>
      </c>
      <c r="E1318" s="49">
        <v>24132.34215</v>
      </c>
      <c r="F1318" s="39">
        <f t="shared" si="180"/>
        <v>24132.34215</v>
      </c>
      <c r="G1318" s="51">
        <v>22542.5</v>
      </c>
      <c r="H1318" s="54">
        <f t="shared" si="181"/>
        <v>22542.5</v>
      </c>
      <c r="I1318" s="51">
        <v>24440.82</v>
      </c>
      <c r="J1318" s="55">
        <f t="shared" si="182"/>
        <v>24440.82</v>
      </c>
      <c r="K1318" s="41"/>
      <c r="L1318" s="41"/>
      <c r="M1318" s="41"/>
      <c r="N1318" s="41"/>
      <c r="O1318" s="41"/>
      <c r="P1318" s="41"/>
      <c r="Q1318" s="21">
        <f t="shared" si="183"/>
        <v>23705.22</v>
      </c>
      <c r="R1318" s="24">
        <f t="shared" si="184"/>
        <v>3</v>
      </c>
      <c r="S1318" s="24">
        <f t="shared" si="185"/>
        <v>1018.6899649600516</v>
      </c>
      <c r="T1318" s="25">
        <f t="shared" si="186"/>
        <v>4.2973233952692764</v>
      </c>
      <c r="U1318" s="25" t="str">
        <f t="shared" si="187"/>
        <v>ОДН</v>
      </c>
      <c r="V1318" s="26">
        <f t="shared" si="188"/>
        <v>23705.22</v>
      </c>
      <c r="W1318" s="58" t="s">
        <v>3218</v>
      </c>
    </row>
    <row r="1319" spans="1:23" ht="27" customHeight="1" x14ac:dyDescent="0.25">
      <c r="A1319" s="47">
        <v>1307</v>
      </c>
      <c r="B1319" s="42" t="s">
        <v>852</v>
      </c>
      <c r="C1319" s="40" t="s">
        <v>28</v>
      </c>
      <c r="D1319" s="20">
        <v>1</v>
      </c>
      <c r="E1319" s="49">
        <v>54507.388319999998</v>
      </c>
      <c r="F1319" s="39">
        <f t="shared" si="180"/>
        <v>54507.388319999998</v>
      </c>
      <c r="G1319" s="51">
        <v>50766.69</v>
      </c>
      <c r="H1319" s="54">
        <f t="shared" si="181"/>
        <v>50766.69</v>
      </c>
      <c r="I1319" s="51">
        <v>55041.77</v>
      </c>
      <c r="J1319" s="55">
        <f t="shared" si="182"/>
        <v>55041.77</v>
      </c>
      <c r="K1319" s="41"/>
      <c r="L1319" s="41"/>
      <c r="M1319" s="41"/>
      <c r="N1319" s="41"/>
      <c r="O1319" s="41"/>
      <c r="P1319" s="41"/>
      <c r="Q1319" s="21">
        <f t="shared" si="183"/>
        <v>53438.62</v>
      </c>
      <c r="R1319" s="24">
        <f t="shared" si="184"/>
        <v>3</v>
      </c>
      <c r="S1319" s="24">
        <f t="shared" si="185"/>
        <v>2329.3309736097613</v>
      </c>
      <c r="T1319" s="25">
        <f t="shared" si="186"/>
        <v>4.3588905806507743</v>
      </c>
      <c r="U1319" s="25" t="str">
        <f t="shared" si="187"/>
        <v>ОДН</v>
      </c>
      <c r="V1319" s="26">
        <f t="shared" si="188"/>
        <v>53438.62</v>
      </c>
      <c r="W1319" s="57" t="s">
        <v>3219</v>
      </c>
    </row>
    <row r="1320" spans="1:23" ht="27" customHeight="1" x14ac:dyDescent="0.25">
      <c r="A1320" s="47">
        <v>1308</v>
      </c>
      <c r="B1320" s="42" t="s">
        <v>852</v>
      </c>
      <c r="C1320" s="40" t="s">
        <v>28</v>
      </c>
      <c r="D1320" s="20">
        <v>1</v>
      </c>
      <c r="E1320" s="49">
        <v>59141.296367999996</v>
      </c>
      <c r="F1320" s="39">
        <f t="shared" si="180"/>
        <v>59141.296367999996</v>
      </c>
      <c r="G1320" s="51">
        <v>55190.8</v>
      </c>
      <c r="H1320" s="54">
        <f t="shared" si="181"/>
        <v>55190.8</v>
      </c>
      <c r="I1320" s="51">
        <v>59838.44</v>
      </c>
      <c r="J1320" s="55">
        <f t="shared" si="182"/>
        <v>59838.44</v>
      </c>
      <c r="K1320" s="41"/>
      <c r="L1320" s="41"/>
      <c r="M1320" s="41"/>
      <c r="N1320" s="41"/>
      <c r="O1320" s="41"/>
      <c r="P1320" s="41"/>
      <c r="Q1320" s="21">
        <f t="shared" si="183"/>
        <v>58056.85</v>
      </c>
      <c r="R1320" s="24">
        <f t="shared" si="184"/>
        <v>3</v>
      </c>
      <c r="S1320" s="24">
        <f t="shared" si="185"/>
        <v>2506.4246902379068</v>
      </c>
      <c r="T1320" s="25">
        <f t="shared" si="186"/>
        <v>4.3171902888942588</v>
      </c>
      <c r="U1320" s="25" t="str">
        <f t="shared" si="187"/>
        <v>ОДН</v>
      </c>
      <c r="V1320" s="26">
        <f t="shared" si="188"/>
        <v>58056.85</v>
      </c>
      <c r="W1320" s="57" t="s">
        <v>3220</v>
      </c>
    </row>
    <row r="1321" spans="1:23" ht="27" customHeight="1" x14ac:dyDescent="0.25">
      <c r="A1321" s="47">
        <v>1309</v>
      </c>
      <c r="B1321" s="42" t="s">
        <v>853</v>
      </c>
      <c r="C1321" s="40" t="s">
        <v>28</v>
      </c>
      <c r="D1321" s="20">
        <v>1</v>
      </c>
      <c r="E1321" s="49">
        <v>24227.257949999999</v>
      </c>
      <c r="F1321" s="39">
        <f t="shared" si="180"/>
        <v>24227.257949999999</v>
      </c>
      <c r="G1321" s="51">
        <v>22542.5</v>
      </c>
      <c r="H1321" s="54">
        <f t="shared" si="181"/>
        <v>22542.5</v>
      </c>
      <c r="I1321" s="51">
        <v>24440.82</v>
      </c>
      <c r="J1321" s="55">
        <f t="shared" si="182"/>
        <v>24440.82</v>
      </c>
      <c r="K1321" s="41"/>
      <c r="L1321" s="41"/>
      <c r="M1321" s="41"/>
      <c r="N1321" s="41"/>
      <c r="O1321" s="41"/>
      <c r="P1321" s="41"/>
      <c r="Q1321" s="21">
        <f t="shared" si="183"/>
        <v>23736.86</v>
      </c>
      <c r="R1321" s="24">
        <f t="shared" si="184"/>
        <v>3</v>
      </c>
      <c r="S1321" s="24">
        <f t="shared" si="185"/>
        <v>1039.8426901614016</v>
      </c>
      <c r="T1321" s="25">
        <f t="shared" si="186"/>
        <v>4.3807086959328299</v>
      </c>
      <c r="U1321" s="25" t="str">
        <f t="shared" si="187"/>
        <v>ОДН</v>
      </c>
      <c r="V1321" s="26">
        <f t="shared" si="188"/>
        <v>23736.86</v>
      </c>
      <c r="W1321" s="57" t="s">
        <v>3221</v>
      </c>
    </row>
    <row r="1322" spans="1:23" ht="27" customHeight="1" x14ac:dyDescent="0.25">
      <c r="A1322" s="47">
        <v>1310</v>
      </c>
      <c r="B1322" s="42" t="s">
        <v>853</v>
      </c>
      <c r="C1322" s="40" t="s">
        <v>28</v>
      </c>
      <c r="D1322" s="20">
        <v>1</v>
      </c>
      <c r="E1322" s="49">
        <v>56378.856884000001</v>
      </c>
      <c r="F1322" s="39">
        <f t="shared" si="180"/>
        <v>56378.856884000001</v>
      </c>
      <c r="G1322" s="51">
        <v>52406.96</v>
      </c>
      <c r="H1322" s="54">
        <f t="shared" si="181"/>
        <v>52406.96</v>
      </c>
      <c r="I1322" s="51">
        <v>56820.18</v>
      </c>
      <c r="J1322" s="55">
        <f t="shared" si="182"/>
        <v>56820.18</v>
      </c>
      <c r="K1322" s="41"/>
      <c r="L1322" s="41"/>
      <c r="M1322" s="41"/>
      <c r="N1322" s="41"/>
      <c r="O1322" s="41"/>
      <c r="P1322" s="41"/>
      <c r="Q1322" s="21">
        <f t="shared" si="183"/>
        <v>55202</v>
      </c>
      <c r="R1322" s="24">
        <f t="shared" si="184"/>
        <v>3</v>
      </c>
      <c r="S1322" s="24">
        <f t="shared" si="185"/>
        <v>2430.6117788962306</v>
      </c>
      <c r="T1322" s="25">
        <f t="shared" si="186"/>
        <v>4.4031226747151022</v>
      </c>
      <c r="U1322" s="25" t="str">
        <f t="shared" si="187"/>
        <v>ОДН</v>
      </c>
      <c r="V1322" s="26">
        <f t="shared" si="188"/>
        <v>55202</v>
      </c>
      <c r="W1322" s="57" t="s">
        <v>3222</v>
      </c>
    </row>
    <row r="1323" spans="1:23" ht="27" customHeight="1" x14ac:dyDescent="0.2">
      <c r="A1323" s="47">
        <v>1311</v>
      </c>
      <c r="B1323" s="43" t="s">
        <v>854</v>
      </c>
      <c r="C1323" s="40" t="s">
        <v>28</v>
      </c>
      <c r="D1323" s="20">
        <v>1</v>
      </c>
      <c r="E1323" s="49">
        <v>43415.361149999997</v>
      </c>
      <c r="F1323" s="39">
        <f t="shared" si="180"/>
        <v>43415.361149999997</v>
      </c>
      <c r="G1323" s="51">
        <v>40475.56</v>
      </c>
      <c r="H1323" s="54">
        <f t="shared" si="181"/>
        <v>40475.56</v>
      </c>
      <c r="I1323" s="51">
        <v>43884.03</v>
      </c>
      <c r="J1323" s="55">
        <f t="shared" si="182"/>
        <v>43884.03</v>
      </c>
      <c r="K1323" s="41"/>
      <c r="L1323" s="41"/>
      <c r="M1323" s="41"/>
      <c r="N1323" s="41"/>
      <c r="O1323" s="41"/>
      <c r="P1323" s="41"/>
      <c r="Q1323" s="21">
        <f t="shared" si="183"/>
        <v>42591.65</v>
      </c>
      <c r="R1323" s="24">
        <f t="shared" si="184"/>
        <v>3</v>
      </c>
      <c r="S1323" s="24">
        <f t="shared" si="185"/>
        <v>1847.5095414008454</v>
      </c>
      <c r="T1323" s="25">
        <f t="shared" si="186"/>
        <v>4.337727092988521</v>
      </c>
      <c r="U1323" s="25" t="str">
        <f t="shared" si="187"/>
        <v>ОДН</v>
      </c>
      <c r="V1323" s="26">
        <f t="shared" si="188"/>
        <v>42591.65</v>
      </c>
      <c r="W1323" s="59" t="s">
        <v>3223</v>
      </c>
    </row>
    <row r="1324" spans="1:23" ht="27" customHeight="1" x14ac:dyDescent="0.25">
      <c r="A1324" s="47">
        <v>1312</v>
      </c>
      <c r="B1324" s="42" t="s">
        <v>855</v>
      </c>
      <c r="C1324" s="40" t="s">
        <v>28</v>
      </c>
      <c r="D1324" s="20">
        <v>1</v>
      </c>
      <c r="E1324" s="49">
        <v>9015.5844239999988</v>
      </c>
      <c r="F1324" s="39">
        <f t="shared" si="180"/>
        <v>9015.5844239999988</v>
      </c>
      <c r="G1324" s="51">
        <v>8372.24</v>
      </c>
      <c r="H1324" s="54">
        <f t="shared" si="181"/>
        <v>8372.24</v>
      </c>
      <c r="I1324" s="51">
        <v>9077.27</v>
      </c>
      <c r="J1324" s="55">
        <f t="shared" si="182"/>
        <v>9077.27</v>
      </c>
      <c r="K1324" s="41"/>
      <c r="L1324" s="41"/>
      <c r="M1324" s="41"/>
      <c r="N1324" s="41"/>
      <c r="O1324" s="41"/>
      <c r="P1324" s="41"/>
      <c r="Q1324" s="21">
        <f t="shared" si="183"/>
        <v>8821.7000000000007</v>
      </c>
      <c r="R1324" s="24">
        <f t="shared" si="184"/>
        <v>3</v>
      </c>
      <c r="S1324" s="24">
        <f t="shared" si="185"/>
        <v>390.4622173589986</v>
      </c>
      <c r="T1324" s="25">
        <f t="shared" si="186"/>
        <v>4.4261561531110623</v>
      </c>
      <c r="U1324" s="25" t="str">
        <f t="shared" si="187"/>
        <v>ОДН</v>
      </c>
      <c r="V1324" s="26">
        <f t="shared" si="188"/>
        <v>8821.7000000000007</v>
      </c>
      <c r="W1324" s="57" t="s">
        <v>3224</v>
      </c>
    </row>
    <row r="1325" spans="1:23" ht="27" customHeight="1" x14ac:dyDescent="0.25">
      <c r="A1325" s="47">
        <v>1313</v>
      </c>
      <c r="B1325" s="42" t="s">
        <v>856</v>
      </c>
      <c r="C1325" s="40" t="s">
        <v>28</v>
      </c>
      <c r="D1325" s="20">
        <v>1</v>
      </c>
      <c r="E1325" s="49">
        <v>6819.8169059999991</v>
      </c>
      <c r="F1325" s="39">
        <f t="shared" si="180"/>
        <v>6819.8169059999991</v>
      </c>
      <c r="G1325" s="51">
        <v>6370.53</v>
      </c>
      <c r="H1325" s="54">
        <f t="shared" si="181"/>
        <v>6370.53</v>
      </c>
      <c r="I1325" s="51">
        <v>6906.99</v>
      </c>
      <c r="J1325" s="55">
        <f t="shared" si="182"/>
        <v>6906.99</v>
      </c>
      <c r="K1325" s="41"/>
      <c r="L1325" s="41"/>
      <c r="M1325" s="41"/>
      <c r="N1325" s="41"/>
      <c r="O1325" s="41"/>
      <c r="P1325" s="41"/>
      <c r="Q1325" s="21">
        <f t="shared" si="183"/>
        <v>6699.11</v>
      </c>
      <c r="R1325" s="24">
        <f t="shared" si="184"/>
        <v>3</v>
      </c>
      <c r="S1325" s="24">
        <f t="shared" si="185"/>
        <v>287.8793740059304</v>
      </c>
      <c r="T1325" s="25">
        <f t="shared" si="186"/>
        <v>4.2972779071537923</v>
      </c>
      <c r="U1325" s="25" t="str">
        <f t="shared" si="187"/>
        <v>ОДН</v>
      </c>
      <c r="V1325" s="26">
        <f t="shared" si="188"/>
        <v>6699.11</v>
      </c>
      <c r="W1325" s="57" t="s">
        <v>3225</v>
      </c>
    </row>
    <row r="1326" spans="1:23" ht="27" customHeight="1" x14ac:dyDescent="0.25">
      <c r="A1326" s="47">
        <v>1314</v>
      </c>
      <c r="B1326" s="42" t="s">
        <v>857</v>
      </c>
      <c r="C1326" s="40" t="s">
        <v>28</v>
      </c>
      <c r="D1326" s="20">
        <v>1</v>
      </c>
      <c r="E1326" s="49">
        <v>8180.1409199999998</v>
      </c>
      <c r="F1326" s="39">
        <f t="shared" si="180"/>
        <v>8180.1409199999998</v>
      </c>
      <c r="G1326" s="51">
        <v>7618.76</v>
      </c>
      <c r="H1326" s="54">
        <f t="shared" si="181"/>
        <v>7618.76</v>
      </c>
      <c r="I1326" s="51">
        <v>8260.34</v>
      </c>
      <c r="J1326" s="55">
        <f t="shared" si="182"/>
        <v>8260.34</v>
      </c>
      <c r="K1326" s="41"/>
      <c r="L1326" s="41"/>
      <c r="M1326" s="41"/>
      <c r="N1326" s="41"/>
      <c r="O1326" s="41"/>
      <c r="P1326" s="41"/>
      <c r="Q1326" s="21">
        <f t="shared" si="183"/>
        <v>8019.75</v>
      </c>
      <c r="R1326" s="24">
        <f t="shared" si="184"/>
        <v>3</v>
      </c>
      <c r="S1326" s="24">
        <f t="shared" si="185"/>
        <v>349.5724355683999</v>
      </c>
      <c r="T1326" s="25">
        <f t="shared" si="186"/>
        <v>4.3588944239957597</v>
      </c>
      <c r="U1326" s="25" t="str">
        <f t="shared" si="187"/>
        <v>ОДН</v>
      </c>
      <c r="V1326" s="26">
        <f t="shared" si="188"/>
        <v>8019.75</v>
      </c>
      <c r="W1326" s="57" t="s">
        <v>3226</v>
      </c>
    </row>
    <row r="1327" spans="1:23" ht="27" customHeight="1" x14ac:dyDescent="0.25">
      <c r="A1327" s="47">
        <v>1315</v>
      </c>
      <c r="B1327" s="42" t="s">
        <v>858</v>
      </c>
      <c r="C1327" s="40" t="s">
        <v>28</v>
      </c>
      <c r="D1327" s="20">
        <v>1</v>
      </c>
      <c r="E1327" s="49">
        <v>6205.3493040000003</v>
      </c>
      <c r="F1327" s="39">
        <f t="shared" si="180"/>
        <v>6205.3493040000003</v>
      </c>
      <c r="G1327" s="51">
        <v>5790.85</v>
      </c>
      <c r="H1327" s="54">
        <f t="shared" si="181"/>
        <v>5790.85</v>
      </c>
      <c r="I1327" s="51">
        <v>6278.5</v>
      </c>
      <c r="J1327" s="55">
        <f t="shared" si="182"/>
        <v>6278.5</v>
      </c>
      <c r="K1327" s="41"/>
      <c r="L1327" s="41"/>
      <c r="M1327" s="41"/>
      <c r="N1327" s="41"/>
      <c r="O1327" s="41"/>
      <c r="P1327" s="41"/>
      <c r="Q1327" s="21">
        <f t="shared" si="183"/>
        <v>6091.57</v>
      </c>
      <c r="R1327" s="24">
        <f t="shared" si="184"/>
        <v>3</v>
      </c>
      <c r="S1327" s="24">
        <f t="shared" si="185"/>
        <v>262.98390950657443</v>
      </c>
      <c r="T1327" s="25">
        <f t="shared" si="186"/>
        <v>4.3171778294688306</v>
      </c>
      <c r="U1327" s="25" t="str">
        <f t="shared" si="187"/>
        <v>ОДН</v>
      </c>
      <c r="V1327" s="26">
        <f t="shared" si="188"/>
        <v>6091.57</v>
      </c>
      <c r="W1327" s="57" t="s">
        <v>3227</v>
      </c>
    </row>
    <row r="1328" spans="1:23" ht="27" customHeight="1" x14ac:dyDescent="0.25">
      <c r="A1328" s="47">
        <v>1316</v>
      </c>
      <c r="B1328" s="42" t="s">
        <v>859</v>
      </c>
      <c r="C1328" s="40" t="s">
        <v>28</v>
      </c>
      <c r="D1328" s="20">
        <v>1</v>
      </c>
      <c r="E1328" s="49">
        <v>7656.4381599999988</v>
      </c>
      <c r="F1328" s="39">
        <f t="shared" si="180"/>
        <v>7656.4381599999988</v>
      </c>
      <c r="G1328" s="51">
        <v>7124.01</v>
      </c>
      <c r="H1328" s="54">
        <f t="shared" si="181"/>
        <v>7124.01</v>
      </c>
      <c r="I1328" s="51">
        <v>7723.93</v>
      </c>
      <c r="J1328" s="55">
        <f t="shared" si="182"/>
        <v>7723.93</v>
      </c>
      <c r="K1328" s="41"/>
      <c r="L1328" s="41"/>
      <c r="M1328" s="41"/>
      <c r="N1328" s="41"/>
      <c r="O1328" s="41"/>
      <c r="P1328" s="41"/>
      <c r="Q1328" s="21">
        <f t="shared" si="183"/>
        <v>7501.46</v>
      </c>
      <c r="R1328" s="24">
        <f t="shared" si="184"/>
        <v>3</v>
      </c>
      <c r="S1328" s="24">
        <f t="shared" si="185"/>
        <v>328.6180407988773</v>
      </c>
      <c r="T1328" s="25">
        <f t="shared" si="186"/>
        <v>4.3807210969448258</v>
      </c>
      <c r="U1328" s="25" t="str">
        <f t="shared" si="187"/>
        <v>ОДН</v>
      </c>
      <c r="V1328" s="26">
        <f t="shared" si="188"/>
        <v>7501.46</v>
      </c>
      <c r="W1328" s="57" t="s">
        <v>3228</v>
      </c>
    </row>
    <row r="1329" spans="1:23" ht="27" customHeight="1" x14ac:dyDescent="0.25">
      <c r="A1329" s="47">
        <v>1317</v>
      </c>
      <c r="B1329" s="42" t="s">
        <v>860</v>
      </c>
      <c r="C1329" s="40" t="s">
        <v>28</v>
      </c>
      <c r="D1329" s="20">
        <v>1</v>
      </c>
      <c r="E1329" s="49">
        <v>3093.6185279999995</v>
      </c>
      <c r="F1329" s="39">
        <f t="shared" si="180"/>
        <v>3093.6185279999995</v>
      </c>
      <c r="G1329" s="51">
        <v>2875.67</v>
      </c>
      <c r="H1329" s="54">
        <f t="shared" si="181"/>
        <v>2875.67</v>
      </c>
      <c r="I1329" s="51">
        <v>3117.83</v>
      </c>
      <c r="J1329" s="55">
        <f t="shared" si="182"/>
        <v>3117.83</v>
      </c>
      <c r="K1329" s="41"/>
      <c r="L1329" s="41"/>
      <c r="M1329" s="41"/>
      <c r="N1329" s="41"/>
      <c r="O1329" s="41"/>
      <c r="P1329" s="41"/>
      <c r="Q1329" s="21">
        <f t="shared" si="183"/>
        <v>3029.04</v>
      </c>
      <c r="R1329" s="24">
        <f t="shared" si="184"/>
        <v>3</v>
      </c>
      <c r="S1329" s="24">
        <f t="shared" si="185"/>
        <v>133.37242458365725</v>
      </c>
      <c r="T1329" s="25">
        <f t="shared" si="186"/>
        <v>4.4031252338581615</v>
      </c>
      <c r="U1329" s="25" t="str">
        <f t="shared" si="187"/>
        <v>ОДН</v>
      </c>
      <c r="V1329" s="26">
        <f t="shared" si="188"/>
        <v>3029.04</v>
      </c>
      <c r="W1329" s="57" t="s">
        <v>3229</v>
      </c>
    </row>
    <row r="1330" spans="1:23" ht="27" customHeight="1" x14ac:dyDescent="0.25">
      <c r="A1330" s="47">
        <v>1318</v>
      </c>
      <c r="B1330" s="42" t="s">
        <v>860</v>
      </c>
      <c r="C1330" s="40" t="s">
        <v>28</v>
      </c>
      <c r="D1330" s="20">
        <v>1</v>
      </c>
      <c r="E1330" s="49">
        <v>7211.3774039999989</v>
      </c>
      <c r="F1330" s="39">
        <f t="shared" si="180"/>
        <v>7211.3774039999989</v>
      </c>
      <c r="G1330" s="51">
        <v>6723.07</v>
      </c>
      <c r="H1330" s="54">
        <f t="shared" si="181"/>
        <v>6723.07</v>
      </c>
      <c r="I1330" s="51">
        <v>7289.22</v>
      </c>
      <c r="J1330" s="55">
        <f t="shared" si="182"/>
        <v>7289.22</v>
      </c>
      <c r="K1330" s="41"/>
      <c r="L1330" s="41"/>
      <c r="M1330" s="41"/>
      <c r="N1330" s="41"/>
      <c r="O1330" s="41"/>
      <c r="P1330" s="41"/>
      <c r="Q1330" s="21">
        <f t="shared" si="183"/>
        <v>7074.56</v>
      </c>
      <c r="R1330" s="24">
        <f t="shared" si="184"/>
        <v>3</v>
      </c>
      <c r="S1330" s="24">
        <f t="shared" si="185"/>
        <v>306.87386475333744</v>
      </c>
      <c r="T1330" s="25">
        <f t="shared" si="186"/>
        <v>4.3377095501817422</v>
      </c>
      <c r="U1330" s="25" t="str">
        <f t="shared" si="187"/>
        <v>ОДН</v>
      </c>
      <c r="V1330" s="26">
        <f t="shared" si="188"/>
        <v>7074.56</v>
      </c>
      <c r="W1330" s="57" t="s">
        <v>3230</v>
      </c>
    </row>
    <row r="1331" spans="1:23" ht="27" customHeight="1" x14ac:dyDescent="0.25">
      <c r="A1331" s="47">
        <v>1319</v>
      </c>
      <c r="B1331" s="42" t="s">
        <v>861</v>
      </c>
      <c r="C1331" s="40" t="s">
        <v>28</v>
      </c>
      <c r="D1331" s="20">
        <v>1</v>
      </c>
      <c r="E1331" s="49">
        <v>10563.9072</v>
      </c>
      <c r="F1331" s="39">
        <f t="shared" si="180"/>
        <v>10563.9072</v>
      </c>
      <c r="G1331" s="51">
        <v>9810.08</v>
      </c>
      <c r="H1331" s="54">
        <f t="shared" si="181"/>
        <v>9810.08</v>
      </c>
      <c r="I1331" s="51">
        <v>10636.19</v>
      </c>
      <c r="J1331" s="55">
        <f t="shared" si="182"/>
        <v>10636.19</v>
      </c>
      <c r="K1331" s="41"/>
      <c r="L1331" s="41"/>
      <c r="M1331" s="41"/>
      <c r="N1331" s="41"/>
      <c r="O1331" s="41"/>
      <c r="P1331" s="41"/>
      <c r="Q1331" s="21">
        <f t="shared" si="183"/>
        <v>10336.73</v>
      </c>
      <c r="R1331" s="24">
        <f t="shared" si="184"/>
        <v>3</v>
      </c>
      <c r="S1331" s="24">
        <f t="shared" si="185"/>
        <v>457.51830252998633</v>
      </c>
      <c r="T1331" s="25">
        <f t="shared" si="186"/>
        <v>4.4261415605320673</v>
      </c>
      <c r="U1331" s="25" t="str">
        <f t="shared" si="187"/>
        <v>ОДН</v>
      </c>
      <c r="V1331" s="26">
        <f t="shared" si="188"/>
        <v>10336.73</v>
      </c>
      <c r="W1331" s="57" t="s">
        <v>3231</v>
      </c>
    </row>
    <row r="1332" spans="1:23" ht="27" customHeight="1" x14ac:dyDescent="0.25">
      <c r="A1332" s="47">
        <v>1320</v>
      </c>
      <c r="B1332" s="42" t="s">
        <v>862</v>
      </c>
      <c r="C1332" s="40" t="s">
        <v>28</v>
      </c>
      <c r="D1332" s="20">
        <v>1</v>
      </c>
      <c r="E1332" s="49">
        <v>5061.7371419999999</v>
      </c>
      <c r="F1332" s="39">
        <f t="shared" si="180"/>
        <v>5061.7371419999999</v>
      </c>
      <c r="G1332" s="51">
        <v>4728.2700000000004</v>
      </c>
      <c r="H1332" s="54">
        <f t="shared" si="181"/>
        <v>4728.2700000000004</v>
      </c>
      <c r="I1332" s="51">
        <v>5126.4399999999996</v>
      </c>
      <c r="J1332" s="55">
        <f t="shared" si="182"/>
        <v>5126.4399999999996</v>
      </c>
      <c r="K1332" s="41"/>
      <c r="L1332" s="41"/>
      <c r="M1332" s="41"/>
      <c r="N1332" s="41"/>
      <c r="O1332" s="41"/>
      <c r="P1332" s="41"/>
      <c r="Q1332" s="21">
        <f t="shared" si="183"/>
        <v>4972.1499999999996</v>
      </c>
      <c r="R1332" s="24">
        <f t="shared" si="184"/>
        <v>3</v>
      </c>
      <c r="S1332" s="24">
        <f t="shared" si="185"/>
        <v>213.66880272015356</v>
      </c>
      <c r="T1332" s="25">
        <f t="shared" si="186"/>
        <v>4.2973120827037317</v>
      </c>
      <c r="U1332" s="25" t="str">
        <f t="shared" si="187"/>
        <v>ОДН</v>
      </c>
      <c r="V1332" s="26">
        <f t="shared" si="188"/>
        <v>4972.1499999999996</v>
      </c>
      <c r="W1332" s="57" t="s">
        <v>3232</v>
      </c>
    </row>
    <row r="1333" spans="1:23" ht="27" customHeight="1" x14ac:dyDescent="0.25">
      <c r="A1333" s="47">
        <v>1321</v>
      </c>
      <c r="B1333" s="42" t="s">
        <v>863</v>
      </c>
      <c r="C1333" s="40" t="s">
        <v>28</v>
      </c>
      <c r="D1333" s="20">
        <v>1</v>
      </c>
      <c r="E1333" s="49">
        <v>200936.50751999998</v>
      </c>
      <c r="F1333" s="39">
        <f t="shared" si="180"/>
        <v>200936.50751999998</v>
      </c>
      <c r="G1333" s="51">
        <v>187146.75</v>
      </c>
      <c r="H1333" s="54">
        <f t="shared" si="181"/>
        <v>187146.75</v>
      </c>
      <c r="I1333" s="51">
        <v>202906.47</v>
      </c>
      <c r="J1333" s="55">
        <f t="shared" si="182"/>
        <v>202906.47</v>
      </c>
      <c r="K1333" s="41"/>
      <c r="L1333" s="41"/>
      <c r="M1333" s="41"/>
      <c r="N1333" s="41"/>
      <c r="O1333" s="41"/>
      <c r="P1333" s="41"/>
      <c r="Q1333" s="21">
        <f t="shared" si="183"/>
        <v>196996.58</v>
      </c>
      <c r="R1333" s="24">
        <f t="shared" si="184"/>
        <v>3</v>
      </c>
      <c r="S1333" s="24">
        <f t="shared" si="185"/>
        <v>8586.8789354413639</v>
      </c>
      <c r="T1333" s="25">
        <f t="shared" si="186"/>
        <v>4.3588974668704221</v>
      </c>
      <c r="U1333" s="25" t="str">
        <f t="shared" si="187"/>
        <v>ОДН</v>
      </c>
      <c r="V1333" s="26">
        <f t="shared" si="188"/>
        <v>196996.58</v>
      </c>
      <c r="W1333" s="57" t="s">
        <v>3233</v>
      </c>
    </row>
    <row r="1334" spans="1:23" ht="27" customHeight="1" x14ac:dyDescent="0.25">
      <c r="A1334" s="47">
        <v>1322</v>
      </c>
      <c r="B1334" s="42" t="s">
        <v>864</v>
      </c>
      <c r="C1334" s="40" t="s">
        <v>28</v>
      </c>
      <c r="D1334" s="20">
        <v>1</v>
      </c>
      <c r="E1334" s="49">
        <v>742.88549999999998</v>
      </c>
      <c r="F1334" s="39">
        <f t="shared" si="180"/>
        <v>742.88549999999998</v>
      </c>
      <c r="G1334" s="52">
        <v>693.26</v>
      </c>
      <c r="H1334" s="54">
        <f t="shared" si="181"/>
        <v>693.26</v>
      </c>
      <c r="I1334" s="52">
        <v>751.64</v>
      </c>
      <c r="J1334" s="55">
        <f t="shared" si="182"/>
        <v>751.64</v>
      </c>
      <c r="K1334" s="41"/>
      <c r="L1334" s="41"/>
      <c r="M1334" s="41"/>
      <c r="N1334" s="41"/>
      <c r="O1334" s="41"/>
      <c r="P1334" s="41"/>
      <c r="Q1334" s="21">
        <f t="shared" si="183"/>
        <v>729.26</v>
      </c>
      <c r="R1334" s="24">
        <f t="shared" si="184"/>
        <v>3</v>
      </c>
      <c r="S1334" s="24">
        <f t="shared" si="185"/>
        <v>31.484271075014583</v>
      </c>
      <c r="T1334" s="25">
        <f t="shared" si="186"/>
        <v>4.3172902771322414</v>
      </c>
      <c r="U1334" s="25" t="str">
        <f t="shared" si="187"/>
        <v>ОДН</v>
      </c>
      <c r="V1334" s="26">
        <f t="shared" si="188"/>
        <v>729.26</v>
      </c>
      <c r="W1334" s="57" t="s">
        <v>3234</v>
      </c>
    </row>
    <row r="1335" spans="1:23" ht="27" customHeight="1" x14ac:dyDescent="0.25">
      <c r="A1335" s="47">
        <v>1323</v>
      </c>
      <c r="B1335" s="42" t="s">
        <v>865</v>
      </c>
      <c r="C1335" s="40" t="s">
        <v>28</v>
      </c>
      <c r="D1335" s="20">
        <v>1</v>
      </c>
      <c r="E1335" s="49">
        <v>256.84888599999999</v>
      </c>
      <c r="F1335" s="39">
        <f t="shared" si="180"/>
        <v>256.84888599999999</v>
      </c>
      <c r="G1335" s="52">
        <v>238.99</v>
      </c>
      <c r="H1335" s="54">
        <f t="shared" si="181"/>
        <v>238.99</v>
      </c>
      <c r="I1335" s="52">
        <v>259.11</v>
      </c>
      <c r="J1335" s="55">
        <f t="shared" si="182"/>
        <v>259.11</v>
      </c>
      <c r="K1335" s="41"/>
      <c r="L1335" s="41"/>
      <c r="M1335" s="41"/>
      <c r="N1335" s="41"/>
      <c r="O1335" s="41"/>
      <c r="P1335" s="41"/>
      <c r="Q1335" s="21">
        <f t="shared" si="183"/>
        <v>251.65</v>
      </c>
      <c r="R1335" s="24">
        <f t="shared" si="184"/>
        <v>3</v>
      </c>
      <c r="S1335" s="24">
        <f t="shared" si="185"/>
        <v>11.021697138848351</v>
      </c>
      <c r="T1335" s="25">
        <f t="shared" si="186"/>
        <v>4.3797723579766936</v>
      </c>
      <c r="U1335" s="25" t="str">
        <f t="shared" si="187"/>
        <v>ОДН</v>
      </c>
      <c r="V1335" s="26">
        <f t="shared" si="188"/>
        <v>251.65</v>
      </c>
      <c r="W1335" s="57" t="s">
        <v>3235</v>
      </c>
    </row>
    <row r="1336" spans="1:23" ht="27" customHeight="1" x14ac:dyDescent="0.25">
      <c r="A1336" s="47">
        <v>1324</v>
      </c>
      <c r="B1336" s="42" t="s">
        <v>866</v>
      </c>
      <c r="C1336" s="40" t="s">
        <v>28</v>
      </c>
      <c r="D1336" s="20">
        <v>1</v>
      </c>
      <c r="E1336" s="49">
        <v>33793.965043999997</v>
      </c>
      <c r="F1336" s="39">
        <f t="shared" si="180"/>
        <v>33793.965043999997</v>
      </c>
      <c r="G1336" s="51">
        <v>31413.18</v>
      </c>
      <c r="H1336" s="54">
        <f t="shared" si="181"/>
        <v>31413.18</v>
      </c>
      <c r="I1336" s="51">
        <v>34058.5</v>
      </c>
      <c r="J1336" s="55">
        <f t="shared" si="182"/>
        <v>34058.5</v>
      </c>
      <c r="K1336" s="41"/>
      <c r="L1336" s="41"/>
      <c r="M1336" s="41"/>
      <c r="N1336" s="41"/>
      <c r="O1336" s="41"/>
      <c r="P1336" s="41"/>
      <c r="Q1336" s="21">
        <f t="shared" si="183"/>
        <v>33088.550000000003</v>
      </c>
      <c r="R1336" s="24">
        <f t="shared" si="184"/>
        <v>3</v>
      </c>
      <c r="S1336" s="24">
        <f t="shared" si="185"/>
        <v>1456.9279363958804</v>
      </c>
      <c r="T1336" s="25">
        <f t="shared" si="186"/>
        <v>4.403118107006442</v>
      </c>
      <c r="U1336" s="25" t="str">
        <f t="shared" si="187"/>
        <v>ОДН</v>
      </c>
      <c r="V1336" s="26">
        <f t="shared" si="188"/>
        <v>33088.550000000003</v>
      </c>
      <c r="W1336" s="57" t="s">
        <v>3236</v>
      </c>
    </row>
    <row r="1337" spans="1:23" ht="27" customHeight="1" x14ac:dyDescent="0.25">
      <c r="A1337" s="47">
        <v>1325</v>
      </c>
      <c r="B1337" s="42" t="s">
        <v>867</v>
      </c>
      <c r="C1337" s="40" t="s">
        <v>28</v>
      </c>
      <c r="D1337" s="20">
        <v>1</v>
      </c>
      <c r="E1337" s="49">
        <v>291.78249799999998</v>
      </c>
      <c r="F1337" s="39">
        <f t="shared" si="180"/>
        <v>291.78249799999998</v>
      </c>
      <c r="G1337" s="52">
        <v>272.02</v>
      </c>
      <c r="H1337" s="54">
        <f t="shared" si="181"/>
        <v>272.02</v>
      </c>
      <c r="I1337" s="52">
        <v>294.93</v>
      </c>
      <c r="J1337" s="55">
        <f t="shared" si="182"/>
        <v>294.93</v>
      </c>
      <c r="K1337" s="41"/>
      <c r="L1337" s="41"/>
      <c r="M1337" s="41"/>
      <c r="N1337" s="41"/>
      <c r="O1337" s="41"/>
      <c r="P1337" s="41"/>
      <c r="Q1337" s="21">
        <f t="shared" si="183"/>
        <v>286.24</v>
      </c>
      <c r="R1337" s="24">
        <f t="shared" si="184"/>
        <v>3</v>
      </c>
      <c r="S1337" s="24">
        <f t="shared" si="185"/>
        <v>12.418610712958282</v>
      </c>
      <c r="T1337" s="25">
        <f t="shared" si="186"/>
        <v>4.3385308527663087</v>
      </c>
      <c r="U1337" s="25" t="str">
        <f t="shared" si="187"/>
        <v>ОДН</v>
      </c>
      <c r="V1337" s="26">
        <f t="shared" si="188"/>
        <v>286.24</v>
      </c>
      <c r="W1337" s="57" t="s">
        <v>3237</v>
      </c>
    </row>
    <row r="1338" spans="1:23" ht="27" customHeight="1" x14ac:dyDescent="0.25">
      <c r="A1338" s="47">
        <v>1326</v>
      </c>
      <c r="B1338" s="42" t="s">
        <v>868</v>
      </c>
      <c r="C1338" s="40" t="s">
        <v>28</v>
      </c>
      <c r="D1338" s="20">
        <v>1</v>
      </c>
      <c r="E1338" s="49">
        <v>19779.398100000002</v>
      </c>
      <c r="F1338" s="39">
        <f t="shared" si="180"/>
        <v>19779.398100000002</v>
      </c>
      <c r="G1338" s="51">
        <v>18367.97</v>
      </c>
      <c r="H1338" s="54">
        <f t="shared" si="181"/>
        <v>18367.97</v>
      </c>
      <c r="I1338" s="51">
        <v>19914.740000000002</v>
      </c>
      <c r="J1338" s="55">
        <f t="shared" si="182"/>
        <v>19914.740000000002</v>
      </c>
      <c r="K1338" s="41"/>
      <c r="L1338" s="41"/>
      <c r="M1338" s="41"/>
      <c r="N1338" s="41"/>
      <c r="O1338" s="41"/>
      <c r="P1338" s="41"/>
      <c r="Q1338" s="21">
        <f t="shared" si="183"/>
        <v>19354.04</v>
      </c>
      <c r="R1338" s="24">
        <f t="shared" si="184"/>
        <v>3</v>
      </c>
      <c r="S1338" s="24">
        <f t="shared" si="185"/>
        <v>856.63529233145982</v>
      </c>
      <c r="T1338" s="25">
        <f t="shared" si="186"/>
        <v>4.4261316620791309</v>
      </c>
      <c r="U1338" s="25" t="str">
        <f t="shared" si="187"/>
        <v>ОДН</v>
      </c>
      <c r="V1338" s="26">
        <f t="shared" si="188"/>
        <v>19354.04</v>
      </c>
      <c r="W1338" s="57" t="s">
        <v>3238</v>
      </c>
    </row>
    <row r="1339" spans="1:23" ht="27" customHeight="1" x14ac:dyDescent="0.25">
      <c r="A1339" s="47">
        <v>1327</v>
      </c>
      <c r="B1339" s="42" t="s">
        <v>869</v>
      </c>
      <c r="C1339" s="40" t="s">
        <v>28</v>
      </c>
      <c r="D1339" s="20">
        <v>1</v>
      </c>
      <c r="E1339" s="49">
        <v>3894.6198059999997</v>
      </c>
      <c r="F1339" s="39">
        <f t="shared" si="180"/>
        <v>3894.6198059999997</v>
      </c>
      <c r="G1339" s="51">
        <v>3638.04</v>
      </c>
      <c r="H1339" s="54">
        <f t="shared" si="181"/>
        <v>3638.04</v>
      </c>
      <c r="I1339" s="51">
        <v>3944.4</v>
      </c>
      <c r="J1339" s="55">
        <f t="shared" si="182"/>
        <v>3944.4</v>
      </c>
      <c r="K1339" s="41"/>
      <c r="L1339" s="41"/>
      <c r="M1339" s="41"/>
      <c r="N1339" s="41"/>
      <c r="O1339" s="41"/>
      <c r="P1339" s="41"/>
      <c r="Q1339" s="21">
        <f t="shared" si="183"/>
        <v>3825.69</v>
      </c>
      <c r="R1339" s="24">
        <f t="shared" si="184"/>
        <v>3</v>
      </c>
      <c r="S1339" s="24">
        <f t="shared" si="185"/>
        <v>164.40180162516108</v>
      </c>
      <c r="T1339" s="25">
        <f t="shared" si="186"/>
        <v>4.2973111157767905</v>
      </c>
      <c r="U1339" s="25" t="str">
        <f t="shared" si="187"/>
        <v>ОДН</v>
      </c>
      <c r="V1339" s="26">
        <f t="shared" si="188"/>
        <v>3825.69</v>
      </c>
      <c r="W1339" s="57" t="s">
        <v>3239</v>
      </c>
    </row>
    <row r="1340" spans="1:23" ht="27" customHeight="1" x14ac:dyDescent="0.25">
      <c r="A1340" s="47">
        <v>1328</v>
      </c>
      <c r="B1340" s="42" t="s">
        <v>870</v>
      </c>
      <c r="C1340" s="40" t="s">
        <v>28</v>
      </c>
      <c r="D1340" s="20">
        <v>1</v>
      </c>
      <c r="E1340" s="49">
        <v>7633.0312799999992</v>
      </c>
      <c r="F1340" s="39">
        <f t="shared" si="180"/>
        <v>7633.0312799999992</v>
      </c>
      <c r="G1340" s="51">
        <v>7109.2</v>
      </c>
      <c r="H1340" s="54">
        <f t="shared" si="181"/>
        <v>7109.2</v>
      </c>
      <c r="I1340" s="51">
        <v>7707.86</v>
      </c>
      <c r="J1340" s="55">
        <f t="shared" si="182"/>
        <v>7707.86</v>
      </c>
      <c r="K1340" s="41"/>
      <c r="L1340" s="41"/>
      <c r="M1340" s="41"/>
      <c r="N1340" s="41"/>
      <c r="O1340" s="41"/>
      <c r="P1340" s="41"/>
      <c r="Q1340" s="21">
        <f t="shared" si="183"/>
        <v>7483.36</v>
      </c>
      <c r="R1340" s="24">
        <f t="shared" si="184"/>
        <v>3</v>
      </c>
      <c r="S1340" s="24">
        <f t="shared" si="185"/>
        <v>326.18817242263566</v>
      </c>
      <c r="T1340" s="25">
        <f t="shared" si="186"/>
        <v>4.3588464596469461</v>
      </c>
      <c r="U1340" s="25" t="str">
        <f t="shared" si="187"/>
        <v>ОДН</v>
      </c>
      <c r="V1340" s="26">
        <f t="shared" si="188"/>
        <v>7483.36</v>
      </c>
      <c r="W1340" s="57" t="s">
        <v>3240</v>
      </c>
    </row>
    <row r="1341" spans="1:23" ht="27" customHeight="1" x14ac:dyDescent="0.25">
      <c r="A1341" s="47">
        <v>1329</v>
      </c>
      <c r="B1341" s="42" t="s">
        <v>871</v>
      </c>
      <c r="C1341" s="40" t="s">
        <v>28</v>
      </c>
      <c r="D1341" s="20">
        <v>1</v>
      </c>
      <c r="E1341" s="49">
        <v>7976.8016440000001</v>
      </c>
      <c r="F1341" s="39">
        <f t="shared" si="180"/>
        <v>7976.8016440000001</v>
      </c>
      <c r="G1341" s="51">
        <v>7443.97</v>
      </c>
      <c r="H1341" s="54">
        <f t="shared" si="181"/>
        <v>7443.97</v>
      </c>
      <c r="I1341" s="51">
        <v>8070.83</v>
      </c>
      <c r="J1341" s="55">
        <f t="shared" si="182"/>
        <v>8070.83</v>
      </c>
      <c r="K1341" s="41"/>
      <c r="L1341" s="41"/>
      <c r="M1341" s="41"/>
      <c r="N1341" s="41"/>
      <c r="O1341" s="41"/>
      <c r="P1341" s="41"/>
      <c r="Q1341" s="21">
        <f t="shared" si="183"/>
        <v>7830.53</v>
      </c>
      <c r="R1341" s="24">
        <f t="shared" si="184"/>
        <v>3</v>
      </c>
      <c r="S1341" s="24">
        <f t="shared" si="185"/>
        <v>338.05925326668881</v>
      </c>
      <c r="T1341" s="25">
        <f t="shared" si="186"/>
        <v>4.3171950463977389</v>
      </c>
      <c r="U1341" s="25" t="str">
        <f t="shared" si="187"/>
        <v>ОДН</v>
      </c>
      <c r="V1341" s="26">
        <f t="shared" si="188"/>
        <v>7830.53</v>
      </c>
      <c r="W1341" s="57" t="s">
        <v>3241</v>
      </c>
    </row>
    <row r="1342" spans="1:23" ht="27" customHeight="1" x14ac:dyDescent="0.25">
      <c r="A1342" s="47">
        <v>1330</v>
      </c>
      <c r="B1342" s="42" t="s">
        <v>872</v>
      </c>
      <c r="C1342" s="40" t="s">
        <v>28</v>
      </c>
      <c r="D1342" s="20">
        <v>1</v>
      </c>
      <c r="E1342" s="49">
        <v>5803.3497059999991</v>
      </c>
      <c r="F1342" s="39">
        <f t="shared" si="180"/>
        <v>5803.3497059999991</v>
      </c>
      <c r="G1342" s="51">
        <v>5399.79</v>
      </c>
      <c r="H1342" s="54">
        <f t="shared" si="181"/>
        <v>5399.79</v>
      </c>
      <c r="I1342" s="51">
        <v>5854.51</v>
      </c>
      <c r="J1342" s="55">
        <f t="shared" si="182"/>
        <v>5854.51</v>
      </c>
      <c r="K1342" s="41"/>
      <c r="L1342" s="41"/>
      <c r="M1342" s="41"/>
      <c r="N1342" s="41"/>
      <c r="O1342" s="41"/>
      <c r="P1342" s="41"/>
      <c r="Q1342" s="21">
        <f t="shared" si="183"/>
        <v>5685.88</v>
      </c>
      <c r="R1342" s="24">
        <f t="shared" si="184"/>
        <v>3</v>
      </c>
      <c r="S1342" s="24">
        <f t="shared" si="185"/>
        <v>249.08100773415697</v>
      </c>
      <c r="T1342" s="25">
        <f t="shared" si="186"/>
        <v>4.3806940655475834</v>
      </c>
      <c r="U1342" s="25" t="str">
        <f t="shared" si="187"/>
        <v>ОДН</v>
      </c>
      <c r="V1342" s="26">
        <f t="shared" si="188"/>
        <v>5685.88</v>
      </c>
      <c r="W1342" s="57" t="s">
        <v>3242</v>
      </c>
    </row>
    <row r="1343" spans="1:23" ht="27" customHeight="1" x14ac:dyDescent="0.25">
      <c r="A1343" s="47">
        <v>1331</v>
      </c>
      <c r="B1343" s="42" t="s">
        <v>873</v>
      </c>
      <c r="C1343" s="40" t="s">
        <v>28</v>
      </c>
      <c r="D1343" s="20">
        <v>1</v>
      </c>
      <c r="E1343" s="49">
        <v>4037.0021999999999</v>
      </c>
      <c r="F1343" s="39">
        <f t="shared" si="180"/>
        <v>4037.0021999999999</v>
      </c>
      <c r="G1343" s="51">
        <v>3752.6</v>
      </c>
      <c r="H1343" s="54">
        <f t="shared" si="181"/>
        <v>3752.6</v>
      </c>
      <c r="I1343" s="51">
        <v>4068.6</v>
      </c>
      <c r="J1343" s="55">
        <f t="shared" si="182"/>
        <v>4068.6</v>
      </c>
      <c r="K1343" s="41"/>
      <c r="L1343" s="41"/>
      <c r="M1343" s="41"/>
      <c r="N1343" s="41"/>
      <c r="O1343" s="41"/>
      <c r="P1343" s="41"/>
      <c r="Q1343" s="21">
        <f t="shared" si="183"/>
        <v>3952.73</v>
      </c>
      <c r="R1343" s="24">
        <f t="shared" si="184"/>
        <v>3</v>
      </c>
      <c r="S1343" s="24">
        <f t="shared" si="185"/>
        <v>174.03976196955685</v>
      </c>
      <c r="T1343" s="25">
        <f t="shared" si="186"/>
        <v>4.4030268186685362</v>
      </c>
      <c r="U1343" s="25" t="str">
        <f t="shared" si="187"/>
        <v>ОДН</v>
      </c>
      <c r="V1343" s="26">
        <f t="shared" si="188"/>
        <v>3952.73</v>
      </c>
      <c r="W1343" s="57" t="s">
        <v>3243</v>
      </c>
    </row>
    <row r="1344" spans="1:23" ht="27" customHeight="1" x14ac:dyDescent="0.25">
      <c r="A1344" s="47">
        <v>1332</v>
      </c>
      <c r="B1344" s="42" t="s">
        <v>874</v>
      </c>
      <c r="C1344" s="40" t="s">
        <v>28</v>
      </c>
      <c r="D1344" s="20">
        <v>1</v>
      </c>
      <c r="E1344" s="49">
        <v>4448.8521000000001</v>
      </c>
      <c r="F1344" s="39">
        <f t="shared" si="180"/>
        <v>4448.8521000000001</v>
      </c>
      <c r="G1344" s="51">
        <v>4147.6099999999997</v>
      </c>
      <c r="H1344" s="54">
        <f t="shared" si="181"/>
        <v>4147.6099999999997</v>
      </c>
      <c r="I1344" s="51">
        <v>4496.88</v>
      </c>
      <c r="J1344" s="55">
        <f t="shared" si="182"/>
        <v>4496.88</v>
      </c>
      <c r="K1344" s="41"/>
      <c r="L1344" s="41"/>
      <c r="M1344" s="41"/>
      <c r="N1344" s="41"/>
      <c r="O1344" s="41"/>
      <c r="P1344" s="41"/>
      <c r="Q1344" s="21">
        <f t="shared" si="183"/>
        <v>4364.45</v>
      </c>
      <c r="R1344" s="24">
        <f t="shared" si="184"/>
        <v>3</v>
      </c>
      <c r="S1344" s="24">
        <f t="shared" si="185"/>
        <v>189.31588019023945</v>
      </c>
      <c r="T1344" s="25">
        <f t="shared" si="186"/>
        <v>4.337680124419788</v>
      </c>
      <c r="U1344" s="25" t="str">
        <f t="shared" si="187"/>
        <v>ОДН</v>
      </c>
      <c r="V1344" s="26">
        <f t="shared" si="188"/>
        <v>4364.45</v>
      </c>
      <c r="W1344" s="57" t="s">
        <v>3244</v>
      </c>
    </row>
    <row r="1345" spans="1:23" ht="27" customHeight="1" x14ac:dyDescent="0.25">
      <c r="A1345" s="47">
        <v>1333</v>
      </c>
      <c r="B1345" s="42" t="s">
        <v>875</v>
      </c>
      <c r="C1345" s="40" t="s">
        <v>28</v>
      </c>
      <c r="D1345" s="20">
        <v>1</v>
      </c>
      <c r="E1345" s="49">
        <v>3781.4806259999996</v>
      </c>
      <c r="F1345" s="39">
        <f t="shared" si="180"/>
        <v>3781.4806259999996</v>
      </c>
      <c r="G1345" s="51">
        <v>3511.64</v>
      </c>
      <c r="H1345" s="54">
        <f t="shared" si="181"/>
        <v>3511.64</v>
      </c>
      <c r="I1345" s="51">
        <v>3807.36</v>
      </c>
      <c r="J1345" s="55">
        <f t="shared" si="182"/>
        <v>3807.36</v>
      </c>
      <c r="K1345" s="41"/>
      <c r="L1345" s="41"/>
      <c r="M1345" s="41"/>
      <c r="N1345" s="41"/>
      <c r="O1345" s="41"/>
      <c r="P1345" s="41"/>
      <c r="Q1345" s="21">
        <f t="shared" si="183"/>
        <v>3700.16</v>
      </c>
      <c r="R1345" s="24">
        <f t="shared" si="184"/>
        <v>3</v>
      </c>
      <c r="S1345" s="24">
        <f t="shared" si="185"/>
        <v>163.77526463576831</v>
      </c>
      <c r="T1345" s="25">
        <f t="shared" si="186"/>
        <v>4.4261671018487938</v>
      </c>
      <c r="U1345" s="25" t="str">
        <f t="shared" si="187"/>
        <v>ОДН</v>
      </c>
      <c r="V1345" s="26">
        <f t="shared" si="188"/>
        <v>3700.16</v>
      </c>
      <c r="W1345" s="57" t="s">
        <v>3245</v>
      </c>
    </row>
    <row r="1346" spans="1:23" ht="27" customHeight="1" x14ac:dyDescent="0.25">
      <c r="A1346" s="47">
        <v>1334</v>
      </c>
      <c r="B1346" s="42" t="s">
        <v>875</v>
      </c>
      <c r="C1346" s="40" t="s">
        <v>28</v>
      </c>
      <c r="D1346" s="20">
        <v>1</v>
      </c>
      <c r="E1346" s="49">
        <v>34940.578805999998</v>
      </c>
      <c r="F1346" s="39">
        <f t="shared" si="180"/>
        <v>34940.578805999998</v>
      </c>
      <c r="G1346" s="51">
        <v>32638.69</v>
      </c>
      <c r="H1346" s="54">
        <f t="shared" si="181"/>
        <v>32638.69</v>
      </c>
      <c r="I1346" s="51">
        <v>35387.21</v>
      </c>
      <c r="J1346" s="55">
        <f t="shared" si="182"/>
        <v>35387.21</v>
      </c>
      <c r="K1346" s="41"/>
      <c r="L1346" s="41"/>
      <c r="M1346" s="41"/>
      <c r="N1346" s="41"/>
      <c r="O1346" s="41"/>
      <c r="P1346" s="41"/>
      <c r="Q1346" s="21">
        <f t="shared" si="183"/>
        <v>34322.160000000003</v>
      </c>
      <c r="R1346" s="24">
        <f t="shared" si="184"/>
        <v>3</v>
      </c>
      <c r="S1346" s="24">
        <f t="shared" si="185"/>
        <v>1474.9312802660443</v>
      </c>
      <c r="T1346" s="25">
        <f t="shared" si="186"/>
        <v>4.2973148550850073</v>
      </c>
      <c r="U1346" s="25" t="str">
        <f t="shared" si="187"/>
        <v>ОДН</v>
      </c>
      <c r="V1346" s="26">
        <f t="shared" si="188"/>
        <v>34322.160000000003</v>
      </c>
      <c r="W1346" s="57" t="s">
        <v>3246</v>
      </c>
    </row>
    <row r="1347" spans="1:23" ht="27" customHeight="1" x14ac:dyDescent="0.25">
      <c r="A1347" s="47">
        <v>1335</v>
      </c>
      <c r="B1347" s="42" t="s">
        <v>876</v>
      </c>
      <c r="C1347" s="40" t="s">
        <v>28</v>
      </c>
      <c r="D1347" s="20">
        <v>1</v>
      </c>
      <c r="E1347" s="49">
        <v>6000.8129999999992</v>
      </c>
      <c r="F1347" s="39">
        <f t="shared" si="180"/>
        <v>6000.8129999999992</v>
      </c>
      <c r="G1347" s="51">
        <v>5588.99</v>
      </c>
      <c r="H1347" s="54">
        <f t="shared" si="181"/>
        <v>5588.99</v>
      </c>
      <c r="I1347" s="51">
        <v>6059.64</v>
      </c>
      <c r="J1347" s="55">
        <f t="shared" si="182"/>
        <v>6059.64</v>
      </c>
      <c r="K1347" s="41"/>
      <c r="L1347" s="41"/>
      <c r="M1347" s="41"/>
      <c r="N1347" s="41"/>
      <c r="O1347" s="41"/>
      <c r="P1347" s="41"/>
      <c r="Q1347" s="21">
        <f t="shared" si="183"/>
        <v>5883.15</v>
      </c>
      <c r="R1347" s="24">
        <f t="shared" si="184"/>
        <v>3</v>
      </c>
      <c r="S1347" s="24">
        <f t="shared" si="185"/>
        <v>256.44044851485506</v>
      </c>
      <c r="T1347" s="25">
        <f t="shared" si="186"/>
        <v>4.3588969942098208</v>
      </c>
      <c r="U1347" s="25" t="str">
        <f t="shared" si="187"/>
        <v>ОДН</v>
      </c>
      <c r="V1347" s="26">
        <f t="shared" si="188"/>
        <v>5883.15</v>
      </c>
      <c r="W1347" s="57" t="s">
        <v>3247</v>
      </c>
    </row>
    <row r="1348" spans="1:23" ht="27" customHeight="1" x14ac:dyDescent="0.25">
      <c r="A1348" s="47">
        <v>1336</v>
      </c>
      <c r="B1348" s="42" t="s">
        <v>877</v>
      </c>
      <c r="C1348" s="40" t="s">
        <v>28</v>
      </c>
      <c r="D1348" s="20">
        <v>1</v>
      </c>
      <c r="E1348" s="49">
        <v>34974.935323999998</v>
      </c>
      <c r="F1348" s="39">
        <f t="shared" si="180"/>
        <v>34974.935323999998</v>
      </c>
      <c r="G1348" s="51">
        <v>32638.69</v>
      </c>
      <c r="H1348" s="54">
        <f t="shared" si="181"/>
        <v>32638.69</v>
      </c>
      <c r="I1348" s="51">
        <v>35387.21</v>
      </c>
      <c r="J1348" s="55">
        <f t="shared" si="182"/>
        <v>35387.21</v>
      </c>
      <c r="K1348" s="41"/>
      <c r="L1348" s="41"/>
      <c r="M1348" s="41"/>
      <c r="N1348" s="41"/>
      <c r="O1348" s="41"/>
      <c r="P1348" s="41"/>
      <c r="Q1348" s="21">
        <f t="shared" si="183"/>
        <v>34333.61</v>
      </c>
      <c r="R1348" s="24">
        <f t="shared" si="184"/>
        <v>3</v>
      </c>
      <c r="S1348" s="24">
        <f t="shared" si="185"/>
        <v>1482.2491250804815</v>
      </c>
      <c r="T1348" s="25">
        <f t="shared" si="186"/>
        <v>4.3171956723469549</v>
      </c>
      <c r="U1348" s="25" t="str">
        <f t="shared" si="187"/>
        <v>ОДН</v>
      </c>
      <c r="V1348" s="26">
        <f t="shared" si="188"/>
        <v>34333.61</v>
      </c>
      <c r="W1348" s="57" t="s">
        <v>3248</v>
      </c>
    </row>
    <row r="1349" spans="1:23" ht="27" customHeight="1" x14ac:dyDescent="0.25">
      <c r="A1349" s="47">
        <v>1337</v>
      </c>
      <c r="B1349" s="42" t="s">
        <v>878</v>
      </c>
      <c r="C1349" s="40" t="s">
        <v>28</v>
      </c>
      <c r="D1349" s="20">
        <v>1</v>
      </c>
      <c r="E1349" s="49">
        <v>236.68005200000002</v>
      </c>
      <c r="F1349" s="39">
        <f t="shared" si="180"/>
        <v>236.68005200000002</v>
      </c>
      <c r="G1349" s="52">
        <v>220.22</v>
      </c>
      <c r="H1349" s="54">
        <f t="shared" si="181"/>
        <v>220.22</v>
      </c>
      <c r="I1349" s="52">
        <v>238.77</v>
      </c>
      <c r="J1349" s="55">
        <f t="shared" si="182"/>
        <v>238.77</v>
      </c>
      <c r="K1349" s="41"/>
      <c r="L1349" s="41"/>
      <c r="M1349" s="41"/>
      <c r="N1349" s="41"/>
      <c r="O1349" s="41"/>
      <c r="P1349" s="41"/>
      <c r="Q1349" s="21">
        <f t="shared" si="183"/>
        <v>231.89</v>
      </c>
      <c r="R1349" s="24">
        <f t="shared" si="184"/>
        <v>3</v>
      </c>
      <c r="S1349" s="24">
        <f t="shared" si="185"/>
        <v>10.160410871679952</v>
      </c>
      <c r="T1349" s="25">
        <f t="shared" si="186"/>
        <v>4.3815649108111403</v>
      </c>
      <c r="U1349" s="25" t="str">
        <f t="shared" si="187"/>
        <v>ОДН</v>
      </c>
      <c r="V1349" s="26">
        <f t="shared" si="188"/>
        <v>231.89</v>
      </c>
      <c r="W1349" s="57" t="s">
        <v>3249</v>
      </c>
    </row>
    <row r="1350" spans="1:23" ht="27" customHeight="1" x14ac:dyDescent="0.25">
      <c r="A1350" s="47">
        <v>1338</v>
      </c>
      <c r="B1350" s="42" t="s">
        <v>878</v>
      </c>
      <c r="C1350" s="40" t="s">
        <v>28</v>
      </c>
      <c r="D1350" s="20">
        <v>1</v>
      </c>
      <c r="E1350" s="49">
        <v>335.70860399999998</v>
      </c>
      <c r="F1350" s="39">
        <f t="shared" si="180"/>
        <v>335.70860399999998</v>
      </c>
      <c r="G1350" s="52">
        <v>312.06</v>
      </c>
      <c r="H1350" s="54">
        <f t="shared" si="181"/>
        <v>312.06</v>
      </c>
      <c r="I1350" s="52">
        <v>338.34</v>
      </c>
      <c r="J1350" s="55">
        <f t="shared" si="182"/>
        <v>338.34</v>
      </c>
      <c r="K1350" s="41"/>
      <c r="L1350" s="41"/>
      <c r="M1350" s="41"/>
      <c r="N1350" s="41"/>
      <c r="O1350" s="41"/>
      <c r="P1350" s="41"/>
      <c r="Q1350" s="21">
        <f t="shared" si="183"/>
        <v>328.7</v>
      </c>
      <c r="R1350" s="24">
        <f t="shared" si="184"/>
        <v>3</v>
      </c>
      <c r="S1350" s="24">
        <f t="shared" si="185"/>
        <v>14.473073792888902</v>
      </c>
      <c r="T1350" s="25">
        <f t="shared" si="186"/>
        <v>4.4031255834770011</v>
      </c>
      <c r="U1350" s="25" t="str">
        <f t="shared" si="187"/>
        <v>ОДН</v>
      </c>
      <c r="V1350" s="26">
        <f t="shared" si="188"/>
        <v>328.7</v>
      </c>
      <c r="W1350" s="57" t="s">
        <v>3250</v>
      </c>
    </row>
    <row r="1351" spans="1:23" ht="27" customHeight="1" x14ac:dyDescent="0.2">
      <c r="A1351" s="47">
        <v>1339</v>
      </c>
      <c r="B1351" s="43" t="s">
        <v>878</v>
      </c>
      <c r="C1351" s="40" t="s">
        <v>28</v>
      </c>
      <c r="D1351" s="20">
        <v>1</v>
      </c>
      <c r="E1351" s="49">
        <v>499.66665</v>
      </c>
      <c r="F1351" s="39">
        <f t="shared" si="180"/>
        <v>499.66665</v>
      </c>
      <c r="G1351" s="52">
        <v>465.83</v>
      </c>
      <c r="H1351" s="54">
        <f t="shared" si="181"/>
        <v>465.83</v>
      </c>
      <c r="I1351" s="52">
        <v>505.06</v>
      </c>
      <c r="J1351" s="55">
        <f t="shared" si="182"/>
        <v>505.06</v>
      </c>
      <c r="K1351" s="41"/>
      <c r="L1351" s="41"/>
      <c r="M1351" s="41"/>
      <c r="N1351" s="41"/>
      <c r="O1351" s="41"/>
      <c r="P1351" s="41"/>
      <c r="Q1351" s="21">
        <f t="shared" si="183"/>
        <v>490.19</v>
      </c>
      <c r="R1351" s="24">
        <f t="shared" si="184"/>
        <v>3</v>
      </c>
      <c r="S1351" s="24">
        <f t="shared" si="185"/>
        <v>21.264211662115539</v>
      </c>
      <c r="T1351" s="25">
        <f t="shared" si="186"/>
        <v>4.3379529696883941</v>
      </c>
      <c r="U1351" s="25" t="str">
        <f t="shared" si="187"/>
        <v>ОДН</v>
      </c>
      <c r="V1351" s="26">
        <f t="shared" si="188"/>
        <v>490.19</v>
      </c>
      <c r="W1351" s="58" t="s">
        <v>3251</v>
      </c>
    </row>
    <row r="1352" spans="1:23" ht="27" customHeight="1" x14ac:dyDescent="0.25">
      <c r="A1352" s="47">
        <v>1340</v>
      </c>
      <c r="B1352" s="42" t="s">
        <v>879</v>
      </c>
      <c r="C1352" s="40" t="s">
        <v>28</v>
      </c>
      <c r="D1352" s="20">
        <v>1</v>
      </c>
      <c r="E1352" s="49">
        <v>142.86195000000001</v>
      </c>
      <c r="F1352" s="39">
        <f t="shared" si="180"/>
        <v>142.86195000000001</v>
      </c>
      <c r="G1352" s="52">
        <v>132.66999999999999</v>
      </c>
      <c r="H1352" s="54">
        <f t="shared" si="181"/>
        <v>132.66999999999999</v>
      </c>
      <c r="I1352" s="52">
        <v>143.84</v>
      </c>
      <c r="J1352" s="55">
        <f t="shared" si="182"/>
        <v>143.84</v>
      </c>
      <c r="K1352" s="41"/>
      <c r="L1352" s="41"/>
      <c r="M1352" s="41"/>
      <c r="N1352" s="41"/>
      <c r="O1352" s="41"/>
      <c r="P1352" s="41"/>
      <c r="Q1352" s="21">
        <f t="shared" si="183"/>
        <v>139.79</v>
      </c>
      <c r="R1352" s="24">
        <f t="shared" si="184"/>
        <v>3</v>
      </c>
      <c r="S1352" s="24">
        <f t="shared" si="185"/>
        <v>6.1860236340681833</v>
      </c>
      <c r="T1352" s="25">
        <f t="shared" si="186"/>
        <v>4.4252261492726115</v>
      </c>
      <c r="U1352" s="25" t="str">
        <f t="shared" si="187"/>
        <v>ОДН</v>
      </c>
      <c r="V1352" s="26">
        <f t="shared" si="188"/>
        <v>139.79</v>
      </c>
      <c r="W1352" s="57" t="s">
        <v>3252</v>
      </c>
    </row>
    <row r="1353" spans="1:23" ht="27" customHeight="1" x14ac:dyDescent="0.25">
      <c r="A1353" s="47">
        <v>1341</v>
      </c>
      <c r="B1353" s="42" t="s">
        <v>880</v>
      </c>
      <c r="C1353" s="40" t="s">
        <v>28</v>
      </c>
      <c r="D1353" s="20">
        <v>1</v>
      </c>
      <c r="E1353" s="49">
        <v>9620.2606499999983</v>
      </c>
      <c r="F1353" s="39">
        <f t="shared" si="180"/>
        <v>9620.2606499999983</v>
      </c>
      <c r="G1353" s="51">
        <v>8986.48</v>
      </c>
      <c r="H1353" s="54">
        <f t="shared" si="181"/>
        <v>8986.48</v>
      </c>
      <c r="I1353" s="51">
        <v>9743.23</v>
      </c>
      <c r="J1353" s="55">
        <f t="shared" si="182"/>
        <v>9743.23</v>
      </c>
      <c r="K1353" s="41"/>
      <c r="L1353" s="41"/>
      <c r="M1353" s="41"/>
      <c r="N1353" s="41"/>
      <c r="O1353" s="41"/>
      <c r="P1353" s="41"/>
      <c r="Q1353" s="21">
        <f t="shared" si="183"/>
        <v>9449.99</v>
      </c>
      <c r="R1353" s="24">
        <f t="shared" si="184"/>
        <v>3</v>
      </c>
      <c r="S1353" s="24">
        <f t="shared" si="185"/>
        <v>406.09316169533196</v>
      </c>
      <c r="T1353" s="25">
        <f t="shared" si="186"/>
        <v>4.2972866817354509</v>
      </c>
      <c r="U1353" s="25" t="str">
        <f t="shared" si="187"/>
        <v>ОДН</v>
      </c>
      <c r="V1353" s="26">
        <f t="shared" si="188"/>
        <v>9449.99</v>
      </c>
      <c r="W1353" s="57" t="s">
        <v>3253</v>
      </c>
    </row>
    <row r="1354" spans="1:23" ht="27" customHeight="1" x14ac:dyDescent="0.2">
      <c r="A1354" s="47">
        <v>1342</v>
      </c>
      <c r="B1354" s="44" t="s">
        <v>880</v>
      </c>
      <c r="C1354" s="40" t="s">
        <v>28</v>
      </c>
      <c r="D1354" s="20">
        <v>1</v>
      </c>
      <c r="E1354" s="49">
        <v>10892.07</v>
      </c>
      <c r="F1354" s="39">
        <f t="shared" si="180"/>
        <v>10892.07</v>
      </c>
      <c r="G1354" s="51">
        <v>10144.58</v>
      </c>
      <c r="H1354" s="54">
        <f t="shared" si="181"/>
        <v>10144.58</v>
      </c>
      <c r="I1354" s="51">
        <v>10998.86</v>
      </c>
      <c r="J1354" s="55">
        <f t="shared" si="182"/>
        <v>10998.86</v>
      </c>
      <c r="K1354" s="41"/>
      <c r="L1354" s="41"/>
      <c r="M1354" s="41"/>
      <c r="N1354" s="41"/>
      <c r="O1354" s="41"/>
      <c r="P1354" s="41"/>
      <c r="Q1354" s="21">
        <f t="shared" si="183"/>
        <v>10678.5</v>
      </c>
      <c r="R1354" s="24">
        <f t="shared" si="184"/>
        <v>3</v>
      </c>
      <c r="S1354" s="24">
        <f t="shared" si="185"/>
        <v>465.46387663276317</v>
      </c>
      <c r="T1354" s="25">
        <f t="shared" si="186"/>
        <v>4.3588882018332464</v>
      </c>
      <c r="U1354" s="25" t="str">
        <f t="shared" si="187"/>
        <v>ОДН</v>
      </c>
      <c r="V1354" s="26">
        <f t="shared" si="188"/>
        <v>10678.5</v>
      </c>
      <c r="W1354" s="58" t="s">
        <v>3254</v>
      </c>
    </row>
    <row r="1355" spans="1:23" ht="27" customHeight="1" x14ac:dyDescent="0.25">
      <c r="A1355" s="47">
        <v>1343</v>
      </c>
      <c r="B1355" s="42" t="s">
        <v>880</v>
      </c>
      <c r="C1355" s="40" t="s">
        <v>28</v>
      </c>
      <c r="D1355" s="20">
        <v>1</v>
      </c>
      <c r="E1355" s="49">
        <v>29068.735499999999</v>
      </c>
      <c r="F1355" s="39">
        <f t="shared" si="180"/>
        <v>29068.735499999999</v>
      </c>
      <c r="G1355" s="51">
        <v>27127.01</v>
      </c>
      <c r="H1355" s="54">
        <f t="shared" si="181"/>
        <v>27127.01</v>
      </c>
      <c r="I1355" s="51">
        <v>29411.39</v>
      </c>
      <c r="J1355" s="55">
        <f t="shared" si="182"/>
        <v>29411.39</v>
      </c>
      <c r="K1355" s="41"/>
      <c r="L1355" s="41"/>
      <c r="M1355" s="41"/>
      <c r="N1355" s="41"/>
      <c r="O1355" s="41"/>
      <c r="P1355" s="41"/>
      <c r="Q1355" s="21">
        <f t="shared" si="183"/>
        <v>28535.71</v>
      </c>
      <c r="R1355" s="24">
        <f t="shared" si="184"/>
        <v>3</v>
      </c>
      <c r="S1355" s="24">
        <f t="shared" si="185"/>
        <v>1231.9430457716485</v>
      </c>
      <c r="T1355" s="25">
        <f t="shared" si="186"/>
        <v>4.3171978050367361</v>
      </c>
      <c r="U1355" s="25" t="str">
        <f t="shared" si="187"/>
        <v>ОДН</v>
      </c>
      <c r="V1355" s="26">
        <f t="shared" si="188"/>
        <v>28535.71</v>
      </c>
      <c r="W1355" s="57" t="s">
        <v>3255</v>
      </c>
    </row>
    <row r="1356" spans="1:23" ht="27" customHeight="1" x14ac:dyDescent="0.25">
      <c r="A1356" s="47">
        <v>1344</v>
      </c>
      <c r="B1356" s="42" t="s">
        <v>881</v>
      </c>
      <c r="C1356" s="40" t="s">
        <v>28</v>
      </c>
      <c r="D1356" s="20">
        <v>1</v>
      </c>
      <c r="E1356" s="49">
        <v>19469.500049999999</v>
      </c>
      <c r="F1356" s="39">
        <f t="shared" si="180"/>
        <v>19469.500049999999</v>
      </c>
      <c r="G1356" s="51">
        <v>18115.599999999999</v>
      </c>
      <c r="H1356" s="54">
        <f t="shared" si="181"/>
        <v>18115.599999999999</v>
      </c>
      <c r="I1356" s="51">
        <v>19641.12</v>
      </c>
      <c r="J1356" s="55">
        <f t="shared" si="182"/>
        <v>19641.12</v>
      </c>
      <c r="K1356" s="41"/>
      <c r="L1356" s="41"/>
      <c r="M1356" s="41"/>
      <c r="N1356" s="41"/>
      <c r="O1356" s="41"/>
      <c r="P1356" s="41"/>
      <c r="Q1356" s="21">
        <f t="shared" si="183"/>
        <v>19075.41</v>
      </c>
      <c r="R1356" s="24">
        <f t="shared" si="184"/>
        <v>3</v>
      </c>
      <c r="S1356" s="24">
        <f t="shared" si="185"/>
        <v>835.6344917812462</v>
      </c>
      <c r="T1356" s="25">
        <f t="shared" si="186"/>
        <v>4.3806895462862725</v>
      </c>
      <c r="U1356" s="25" t="str">
        <f t="shared" si="187"/>
        <v>ОДН</v>
      </c>
      <c r="V1356" s="26">
        <f t="shared" si="188"/>
        <v>19075.41</v>
      </c>
      <c r="W1356" s="57" t="s">
        <v>2121</v>
      </c>
    </row>
    <row r="1357" spans="1:23" ht="27" customHeight="1" x14ac:dyDescent="0.25">
      <c r="A1357" s="47">
        <v>1345</v>
      </c>
      <c r="B1357" s="42" t="s">
        <v>881</v>
      </c>
      <c r="C1357" s="40" t="s">
        <v>28</v>
      </c>
      <c r="D1357" s="20">
        <v>1</v>
      </c>
      <c r="E1357" s="49">
        <v>27161.234099999998</v>
      </c>
      <c r="F1357" s="39">
        <f t="shared" ref="F1357:F1420" si="189">E1357*D1357</f>
        <v>27161.234099999998</v>
      </c>
      <c r="G1357" s="51">
        <v>25247.72</v>
      </c>
      <c r="H1357" s="54">
        <f t="shared" ref="H1357:H1420" si="190">G1357*D1357</f>
        <v>25247.72</v>
      </c>
      <c r="I1357" s="51">
        <v>27373.85</v>
      </c>
      <c r="J1357" s="55">
        <f t="shared" ref="J1357:J1420" si="191">I1357*D1357</f>
        <v>27373.85</v>
      </c>
      <c r="K1357" s="41"/>
      <c r="L1357" s="41"/>
      <c r="M1357" s="41"/>
      <c r="N1357" s="41"/>
      <c r="O1357" s="41"/>
      <c r="P1357" s="41"/>
      <c r="Q1357" s="21">
        <f t="shared" ref="Q1357:Q1420" si="192">ROUND(AVERAGE(E1357,G1357,I1357,K1357,M1357),2)</f>
        <v>26594.27</v>
      </c>
      <c r="R1357" s="24">
        <f t="shared" ref="R1357:R1420" si="193">COUNTA(E1357,G1357,I1357,K1357,M1357)</f>
        <v>3</v>
      </c>
      <c r="S1357" s="24">
        <f t="shared" ref="S1357:S1420" si="194">SQRT((IF(E1357&gt;0,POWER(E1357-Q1357,2),0)+IF(G1357&gt;0,POWER(G1357-Q1357,2),0)+IF(I1357&gt;0,POWER(I1357-Q1357,2),0)+IF(K1357&gt;0,POWER(K1357-Q1357,2),0)+IF(M1357&gt;0,POWER(M1357-Q1357,2),0))/(R1357-1))</f>
        <v>1170.9803947096643</v>
      </c>
      <c r="T1357" s="25">
        <f t="shared" ref="T1357:T1420" si="195">S1357/Q1357*100</f>
        <v>4.4031304288843591</v>
      </c>
      <c r="U1357" s="25" t="str">
        <f t="shared" ref="U1357:U1420" si="196">IF(T1357&lt;33,$U$8,$U$9)</f>
        <v>ОДН</v>
      </c>
      <c r="V1357" s="26">
        <f t="shared" ref="V1357:V1420" si="197">D1357*Q1357</f>
        <v>26594.27</v>
      </c>
      <c r="W1357" s="57" t="s">
        <v>2126</v>
      </c>
    </row>
    <row r="1358" spans="1:23" ht="27" customHeight="1" x14ac:dyDescent="0.25">
      <c r="A1358" s="47">
        <v>1346</v>
      </c>
      <c r="B1358" s="42" t="s">
        <v>882</v>
      </c>
      <c r="C1358" s="40" t="s">
        <v>28</v>
      </c>
      <c r="D1358" s="20">
        <v>1</v>
      </c>
      <c r="E1358" s="49">
        <v>290.24176999999997</v>
      </c>
      <c r="F1358" s="39">
        <f t="shared" si="189"/>
        <v>290.24176999999997</v>
      </c>
      <c r="G1358" s="52">
        <v>270.58999999999997</v>
      </c>
      <c r="H1358" s="54">
        <f t="shared" si="190"/>
        <v>270.58999999999997</v>
      </c>
      <c r="I1358" s="52">
        <v>293.37</v>
      </c>
      <c r="J1358" s="55">
        <f t="shared" si="191"/>
        <v>293.37</v>
      </c>
      <c r="K1358" s="41"/>
      <c r="L1358" s="41"/>
      <c r="M1358" s="41"/>
      <c r="N1358" s="41"/>
      <c r="O1358" s="41"/>
      <c r="P1358" s="41"/>
      <c r="Q1358" s="21">
        <f t="shared" si="192"/>
        <v>284.73</v>
      </c>
      <c r="R1358" s="24">
        <f t="shared" si="193"/>
        <v>3</v>
      </c>
      <c r="S1358" s="24">
        <f t="shared" si="194"/>
        <v>12.348457566289413</v>
      </c>
      <c r="T1358" s="25">
        <f t="shared" si="195"/>
        <v>4.336900771358625</v>
      </c>
      <c r="U1358" s="25" t="str">
        <f t="shared" si="196"/>
        <v>ОДН</v>
      </c>
      <c r="V1358" s="26">
        <f t="shared" si="197"/>
        <v>284.73</v>
      </c>
      <c r="W1358" s="57" t="s">
        <v>3256</v>
      </c>
    </row>
    <row r="1359" spans="1:23" ht="27" customHeight="1" x14ac:dyDescent="0.25">
      <c r="A1359" s="47">
        <v>1347</v>
      </c>
      <c r="B1359" s="42" t="s">
        <v>883</v>
      </c>
      <c r="C1359" s="40" t="s">
        <v>28</v>
      </c>
      <c r="D1359" s="20">
        <v>1</v>
      </c>
      <c r="E1359" s="49">
        <v>1895.0011079999999</v>
      </c>
      <c r="F1359" s="39">
        <f t="shared" si="189"/>
        <v>1895.0011079999999</v>
      </c>
      <c r="G1359" s="51">
        <v>1759.78</v>
      </c>
      <c r="H1359" s="54">
        <f t="shared" si="190"/>
        <v>1759.78</v>
      </c>
      <c r="I1359" s="51">
        <v>1907.97</v>
      </c>
      <c r="J1359" s="55">
        <f t="shared" si="191"/>
        <v>1907.97</v>
      </c>
      <c r="K1359" s="41"/>
      <c r="L1359" s="41"/>
      <c r="M1359" s="41"/>
      <c r="N1359" s="41"/>
      <c r="O1359" s="41"/>
      <c r="P1359" s="41"/>
      <c r="Q1359" s="21">
        <f t="shared" si="192"/>
        <v>1854.25</v>
      </c>
      <c r="R1359" s="24">
        <f t="shared" si="193"/>
        <v>3</v>
      </c>
      <c r="S1359" s="24">
        <f t="shared" si="194"/>
        <v>82.070311633463618</v>
      </c>
      <c r="T1359" s="25">
        <f t="shared" si="195"/>
        <v>4.4260650739362886</v>
      </c>
      <c r="U1359" s="25" t="str">
        <f t="shared" si="196"/>
        <v>ОДН</v>
      </c>
      <c r="V1359" s="26">
        <f t="shared" si="197"/>
        <v>1854.25</v>
      </c>
      <c r="W1359" s="57" t="s">
        <v>3257</v>
      </c>
    </row>
    <row r="1360" spans="1:23" ht="27" customHeight="1" x14ac:dyDescent="0.25">
      <c r="A1360" s="47">
        <v>1348</v>
      </c>
      <c r="B1360" s="42" t="s">
        <v>884</v>
      </c>
      <c r="C1360" s="40" t="s">
        <v>28</v>
      </c>
      <c r="D1360" s="20">
        <v>1</v>
      </c>
      <c r="E1360" s="49">
        <v>286.49703599999998</v>
      </c>
      <c r="F1360" s="39">
        <f t="shared" si="189"/>
        <v>286.49703599999998</v>
      </c>
      <c r="G1360" s="52">
        <v>267.62</v>
      </c>
      <c r="H1360" s="54">
        <f t="shared" si="190"/>
        <v>267.62</v>
      </c>
      <c r="I1360" s="52">
        <v>290.16000000000003</v>
      </c>
      <c r="J1360" s="55">
        <f t="shared" si="191"/>
        <v>290.16000000000003</v>
      </c>
      <c r="K1360" s="41"/>
      <c r="L1360" s="41"/>
      <c r="M1360" s="41"/>
      <c r="N1360" s="41"/>
      <c r="O1360" s="41"/>
      <c r="P1360" s="41"/>
      <c r="Q1360" s="21">
        <f t="shared" si="192"/>
        <v>281.43</v>
      </c>
      <c r="R1360" s="24">
        <f t="shared" si="193"/>
        <v>3</v>
      </c>
      <c r="S1360" s="24">
        <f t="shared" si="194"/>
        <v>12.095533345522556</v>
      </c>
      <c r="T1360" s="25">
        <f t="shared" si="195"/>
        <v>4.2978834330108926</v>
      </c>
      <c r="U1360" s="25" t="str">
        <f t="shared" si="196"/>
        <v>ОДН</v>
      </c>
      <c r="V1360" s="26">
        <f t="shared" si="197"/>
        <v>281.43</v>
      </c>
      <c r="W1360" s="57" t="s">
        <v>3258</v>
      </c>
    </row>
    <row r="1361" spans="1:23" ht="27" customHeight="1" x14ac:dyDescent="0.25">
      <c r="A1361" s="47">
        <v>1349</v>
      </c>
      <c r="B1361" s="42" t="s">
        <v>885</v>
      </c>
      <c r="C1361" s="40" t="s">
        <v>28</v>
      </c>
      <c r="D1361" s="20">
        <v>1</v>
      </c>
      <c r="E1361" s="49">
        <v>47.124000000000002</v>
      </c>
      <c r="F1361" s="39">
        <f t="shared" si="189"/>
        <v>47.124000000000002</v>
      </c>
      <c r="G1361" s="52">
        <v>43.89</v>
      </c>
      <c r="H1361" s="54">
        <f t="shared" si="190"/>
        <v>43.89</v>
      </c>
      <c r="I1361" s="52">
        <v>47.59</v>
      </c>
      <c r="J1361" s="55">
        <f t="shared" si="191"/>
        <v>47.59</v>
      </c>
      <c r="K1361" s="41"/>
      <c r="L1361" s="41"/>
      <c r="M1361" s="41"/>
      <c r="N1361" s="41"/>
      <c r="O1361" s="41"/>
      <c r="P1361" s="41"/>
      <c r="Q1361" s="21">
        <f t="shared" si="192"/>
        <v>46.2</v>
      </c>
      <c r="R1361" s="24">
        <f t="shared" si="193"/>
        <v>3</v>
      </c>
      <c r="S1361" s="24">
        <f t="shared" si="194"/>
        <v>2.0151893211308969</v>
      </c>
      <c r="T1361" s="25">
        <f t="shared" si="195"/>
        <v>4.361881647469473</v>
      </c>
      <c r="U1361" s="25" t="str">
        <f t="shared" si="196"/>
        <v>ОДН</v>
      </c>
      <c r="V1361" s="26">
        <f t="shared" si="197"/>
        <v>46.2</v>
      </c>
      <c r="W1361" s="57" t="s">
        <v>3259</v>
      </c>
    </row>
    <row r="1362" spans="1:23" ht="27" customHeight="1" x14ac:dyDescent="0.25">
      <c r="A1362" s="47">
        <v>1350</v>
      </c>
      <c r="B1362" s="42" t="s">
        <v>886</v>
      </c>
      <c r="C1362" s="40" t="s">
        <v>28</v>
      </c>
      <c r="D1362" s="20">
        <v>1</v>
      </c>
      <c r="E1362" s="49">
        <v>134.68140000000002</v>
      </c>
      <c r="F1362" s="39">
        <f t="shared" si="189"/>
        <v>134.68140000000002</v>
      </c>
      <c r="G1362" s="52">
        <v>125.69</v>
      </c>
      <c r="H1362" s="54">
        <f t="shared" si="190"/>
        <v>125.69</v>
      </c>
      <c r="I1362" s="52">
        <v>136.27000000000001</v>
      </c>
      <c r="J1362" s="55">
        <f t="shared" si="191"/>
        <v>136.27000000000001</v>
      </c>
      <c r="K1362" s="41"/>
      <c r="L1362" s="41"/>
      <c r="M1362" s="41"/>
      <c r="N1362" s="41"/>
      <c r="O1362" s="41"/>
      <c r="P1362" s="41"/>
      <c r="Q1362" s="21">
        <f t="shared" si="192"/>
        <v>132.21</v>
      </c>
      <c r="R1362" s="24">
        <f t="shared" si="193"/>
        <v>3</v>
      </c>
      <c r="S1362" s="24">
        <f t="shared" si="194"/>
        <v>5.7053403912474945</v>
      </c>
      <c r="T1362" s="25">
        <f t="shared" si="195"/>
        <v>4.3153622201403028</v>
      </c>
      <c r="U1362" s="25" t="str">
        <f t="shared" si="196"/>
        <v>ОДН</v>
      </c>
      <c r="V1362" s="26">
        <f t="shared" si="197"/>
        <v>132.21</v>
      </c>
      <c r="W1362" s="57" t="s">
        <v>3260</v>
      </c>
    </row>
    <row r="1363" spans="1:23" ht="27" customHeight="1" x14ac:dyDescent="0.25">
      <c r="A1363" s="47">
        <v>1351</v>
      </c>
      <c r="B1363" s="42" t="s">
        <v>887</v>
      </c>
      <c r="C1363" s="40" t="s">
        <v>28</v>
      </c>
      <c r="D1363" s="20">
        <v>1</v>
      </c>
      <c r="E1363" s="49">
        <v>99.70065000000001</v>
      </c>
      <c r="F1363" s="39">
        <f t="shared" si="189"/>
        <v>99.70065000000001</v>
      </c>
      <c r="G1363" s="52">
        <v>92.77</v>
      </c>
      <c r="H1363" s="54">
        <f t="shared" si="190"/>
        <v>92.77</v>
      </c>
      <c r="I1363" s="52">
        <v>100.58</v>
      </c>
      <c r="J1363" s="55">
        <f t="shared" si="191"/>
        <v>100.58</v>
      </c>
      <c r="K1363" s="41"/>
      <c r="L1363" s="41"/>
      <c r="M1363" s="41"/>
      <c r="N1363" s="41"/>
      <c r="O1363" s="41"/>
      <c r="P1363" s="41"/>
      <c r="Q1363" s="21">
        <f t="shared" si="192"/>
        <v>97.68</v>
      </c>
      <c r="R1363" s="24">
        <f t="shared" si="193"/>
        <v>3</v>
      </c>
      <c r="S1363" s="24">
        <f t="shared" si="194"/>
        <v>4.277915755511092</v>
      </c>
      <c r="T1363" s="25">
        <f t="shared" si="195"/>
        <v>4.3795206342251145</v>
      </c>
      <c r="U1363" s="25" t="str">
        <f t="shared" si="196"/>
        <v>ОДН</v>
      </c>
      <c r="V1363" s="26">
        <f t="shared" si="197"/>
        <v>97.68</v>
      </c>
      <c r="W1363" s="57" t="s">
        <v>3261</v>
      </c>
    </row>
    <row r="1364" spans="1:23" ht="27" customHeight="1" x14ac:dyDescent="0.2">
      <c r="A1364" s="47">
        <v>1352</v>
      </c>
      <c r="B1364" s="43" t="s">
        <v>887</v>
      </c>
      <c r="C1364" s="40" t="s">
        <v>28</v>
      </c>
      <c r="D1364" s="20">
        <v>1</v>
      </c>
      <c r="E1364" s="49">
        <v>99.798300000000012</v>
      </c>
      <c r="F1364" s="39">
        <f t="shared" si="189"/>
        <v>99.798300000000012</v>
      </c>
      <c r="G1364" s="52">
        <v>92.77</v>
      </c>
      <c r="H1364" s="54">
        <f t="shared" si="190"/>
        <v>92.77</v>
      </c>
      <c r="I1364" s="52">
        <v>100.58</v>
      </c>
      <c r="J1364" s="55">
        <f t="shared" si="191"/>
        <v>100.58</v>
      </c>
      <c r="K1364" s="41"/>
      <c r="L1364" s="41"/>
      <c r="M1364" s="41"/>
      <c r="N1364" s="41"/>
      <c r="O1364" s="41"/>
      <c r="P1364" s="41"/>
      <c r="Q1364" s="21">
        <f t="shared" si="192"/>
        <v>97.72</v>
      </c>
      <c r="R1364" s="24">
        <f t="shared" si="193"/>
        <v>3</v>
      </c>
      <c r="S1364" s="24">
        <f t="shared" si="194"/>
        <v>4.3012458015091442</v>
      </c>
      <c r="T1364" s="25">
        <f t="shared" si="195"/>
        <v>4.401602334741245</v>
      </c>
      <c r="U1364" s="25" t="str">
        <f t="shared" si="196"/>
        <v>ОДН</v>
      </c>
      <c r="V1364" s="26">
        <f t="shared" si="197"/>
        <v>97.72</v>
      </c>
      <c r="W1364" s="58" t="s">
        <v>3261</v>
      </c>
    </row>
    <row r="1365" spans="1:23" ht="27" customHeight="1" x14ac:dyDescent="0.25">
      <c r="A1365" s="47">
        <v>1353</v>
      </c>
      <c r="B1365" s="42" t="s">
        <v>888</v>
      </c>
      <c r="C1365" s="40" t="s">
        <v>28</v>
      </c>
      <c r="D1365" s="20">
        <v>1</v>
      </c>
      <c r="E1365" s="49">
        <v>59.318027999999998</v>
      </c>
      <c r="F1365" s="39">
        <f t="shared" si="189"/>
        <v>59.318027999999998</v>
      </c>
      <c r="G1365" s="52">
        <v>55.3</v>
      </c>
      <c r="H1365" s="54">
        <f t="shared" si="190"/>
        <v>55.3</v>
      </c>
      <c r="I1365" s="52">
        <v>59.96</v>
      </c>
      <c r="J1365" s="55">
        <f t="shared" si="191"/>
        <v>59.96</v>
      </c>
      <c r="K1365" s="41"/>
      <c r="L1365" s="41"/>
      <c r="M1365" s="41"/>
      <c r="N1365" s="41"/>
      <c r="O1365" s="41"/>
      <c r="P1365" s="41"/>
      <c r="Q1365" s="21">
        <f t="shared" si="192"/>
        <v>58.19</v>
      </c>
      <c r="R1365" s="24">
        <f t="shared" si="193"/>
        <v>3</v>
      </c>
      <c r="S1365" s="24">
        <f t="shared" si="194"/>
        <v>2.5256135065349978</v>
      </c>
      <c r="T1365" s="25">
        <f t="shared" si="195"/>
        <v>4.3402878613765221</v>
      </c>
      <c r="U1365" s="25" t="str">
        <f t="shared" si="196"/>
        <v>ОДН</v>
      </c>
      <c r="V1365" s="26">
        <f t="shared" si="197"/>
        <v>58.19</v>
      </c>
      <c r="W1365" s="57" t="s">
        <v>3262</v>
      </c>
    </row>
    <row r="1366" spans="1:23" ht="27" customHeight="1" x14ac:dyDescent="0.25">
      <c r="A1366" s="47">
        <v>1354</v>
      </c>
      <c r="B1366" s="42" t="s">
        <v>889</v>
      </c>
      <c r="C1366" s="40" t="s">
        <v>28</v>
      </c>
      <c r="D1366" s="20">
        <v>1</v>
      </c>
      <c r="E1366" s="49">
        <v>579.55405199999996</v>
      </c>
      <c r="F1366" s="39">
        <f t="shared" si="189"/>
        <v>579.55405199999996</v>
      </c>
      <c r="G1366" s="52">
        <v>538.20000000000005</v>
      </c>
      <c r="H1366" s="54">
        <f t="shared" si="190"/>
        <v>538.20000000000005</v>
      </c>
      <c r="I1366" s="52">
        <v>583.52</v>
      </c>
      <c r="J1366" s="55">
        <f t="shared" si="191"/>
        <v>583.52</v>
      </c>
      <c r="K1366" s="41"/>
      <c r="L1366" s="41"/>
      <c r="M1366" s="41"/>
      <c r="N1366" s="41"/>
      <c r="O1366" s="41"/>
      <c r="P1366" s="41"/>
      <c r="Q1366" s="21">
        <f t="shared" si="192"/>
        <v>567.09</v>
      </c>
      <c r="R1366" s="24">
        <f t="shared" si="193"/>
        <v>3</v>
      </c>
      <c r="S1366" s="24">
        <f t="shared" si="194"/>
        <v>25.09909950833595</v>
      </c>
      <c r="T1366" s="25">
        <f t="shared" si="195"/>
        <v>4.4259464120926042</v>
      </c>
      <c r="U1366" s="25" t="str">
        <f t="shared" si="196"/>
        <v>ОДН</v>
      </c>
      <c r="V1366" s="26">
        <f t="shared" si="197"/>
        <v>567.09</v>
      </c>
      <c r="W1366" s="57" t="s">
        <v>3263</v>
      </c>
    </row>
    <row r="1367" spans="1:23" ht="27" customHeight="1" x14ac:dyDescent="0.25">
      <c r="A1367" s="47">
        <v>1355</v>
      </c>
      <c r="B1367" s="42" t="s">
        <v>889</v>
      </c>
      <c r="C1367" s="40" t="s">
        <v>28</v>
      </c>
      <c r="D1367" s="20">
        <v>1</v>
      </c>
      <c r="E1367" s="49">
        <v>580.3835939999999</v>
      </c>
      <c r="F1367" s="39">
        <f t="shared" si="189"/>
        <v>580.3835939999999</v>
      </c>
      <c r="G1367" s="52">
        <v>542.15</v>
      </c>
      <c r="H1367" s="54">
        <f t="shared" si="190"/>
        <v>542.15</v>
      </c>
      <c r="I1367" s="52">
        <v>587.79999999999995</v>
      </c>
      <c r="J1367" s="55">
        <f t="shared" si="191"/>
        <v>587.79999999999995</v>
      </c>
      <c r="K1367" s="41"/>
      <c r="L1367" s="41"/>
      <c r="M1367" s="41"/>
      <c r="N1367" s="41"/>
      <c r="O1367" s="41"/>
      <c r="P1367" s="41"/>
      <c r="Q1367" s="21">
        <f t="shared" si="192"/>
        <v>570.11</v>
      </c>
      <c r="R1367" s="24">
        <f t="shared" si="193"/>
        <v>3</v>
      </c>
      <c r="S1367" s="24">
        <f t="shared" si="194"/>
        <v>24.497392041570809</v>
      </c>
      <c r="T1367" s="25">
        <f t="shared" si="195"/>
        <v>4.2969588397977247</v>
      </c>
      <c r="U1367" s="25" t="str">
        <f t="shared" si="196"/>
        <v>ОДН</v>
      </c>
      <c r="V1367" s="26">
        <f t="shared" si="197"/>
        <v>570.11</v>
      </c>
      <c r="W1367" s="57" t="s">
        <v>3264</v>
      </c>
    </row>
    <row r="1368" spans="1:23" ht="27" customHeight="1" x14ac:dyDescent="0.25">
      <c r="A1368" s="47">
        <v>1356</v>
      </c>
      <c r="B1368" s="42" t="s">
        <v>890</v>
      </c>
      <c r="C1368" s="40" t="s">
        <v>28</v>
      </c>
      <c r="D1368" s="20">
        <v>1</v>
      </c>
      <c r="E1368" s="49">
        <v>911.84939999999995</v>
      </c>
      <c r="F1368" s="39">
        <f t="shared" si="189"/>
        <v>911.84939999999995</v>
      </c>
      <c r="G1368" s="52">
        <v>849.27</v>
      </c>
      <c r="H1368" s="54">
        <f t="shared" si="190"/>
        <v>849.27</v>
      </c>
      <c r="I1368" s="52">
        <v>920.79</v>
      </c>
      <c r="J1368" s="55">
        <f t="shared" si="191"/>
        <v>920.79</v>
      </c>
      <c r="K1368" s="41"/>
      <c r="L1368" s="41"/>
      <c r="M1368" s="41"/>
      <c r="N1368" s="41"/>
      <c r="O1368" s="41"/>
      <c r="P1368" s="41"/>
      <c r="Q1368" s="21">
        <f t="shared" si="192"/>
        <v>893.97</v>
      </c>
      <c r="R1368" s="24">
        <f t="shared" si="193"/>
        <v>3</v>
      </c>
      <c r="S1368" s="24">
        <f t="shared" si="194"/>
        <v>38.968418907879737</v>
      </c>
      <c r="T1368" s="25">
        <f t="shared" si="195"/>
        <v>4.3590298229112543</v>
      </c>
      <c r="U1368" s="25" t="str">
        <f t="shared" si="196"/>
        <v>ОДН</v>
      </c>
      <c r="V1368" s="26">
        <f t="shared" si="197"/>
        <v>893.97</v>
      </c>
      <c r="W1368" s="57" t="s">
        <v>3265</v>
      </c>
    </row>
    <row r="1369" spans="1:23" ht="27" customHeight="1" x14ac:dyDescent="0.25">
      <c r="A1369" s="47">
        <v>1357</v>
      </c>
      <c r="B1369" s="42" t="s">
        <v>889</v>
      </c>
      <c r="C1369" s="40" t="s">
        <v>28</v>
      </c>
      <c r="D1369" s="20">
        <v>1</v>
      </c>
      <c r="E1369" s="49">
        <v>7229.6975519999996</v>
      </c>
      <c r="F1369" s="39">
        <f t="shared" si="189"/>
        <v>7229.6975519999996</v>
      </c>
      <c r="G1369" s="51">
        <v>6746.77</v>
      </c>
      <c r="H1369" s="54">
        <f t="shared" si="190"/>
        <v>6746.77</v>
      </c>
      <c r="I1369" s="51">
        <v>7314.92</v>
      </c>
      <c r="J1369" s="55">
        <f t="shared" si="191"/>
        <v>7314.92</v>
      </c>
      <c r="K1369" s="41"/>
      <c r="L1369" s="41"/>
      <c r="M1369" s="41"/>
      <c r="N1369" s="41"/>
      <c r="O1369" s="41"/>
      <c r="P1369" s="41"/>
      <c r="Q1369" s="21">
        <f t="shared" si="192"/>
        <v>7097.13</v>
      </c>
      <c r="R1369" s="24">
        <f t="shared" si="193"/>
        <v>3</v>
      </c>
      <c r="S1369" s="24">
        <f t="shared" si="194"/>
        <v>306.39742944684792</v>
      </c>
      <c r="T1369" s="25">
        <f t="shared" si="195"/>
        <v>4.3172018752206585</v>
      </c>
      <c r="U1369" s="25" t="str">
        <f t="shared" si="196"/>
        <v>ОДН</v>
      </c>
      <c r="V1369" s="26">
        <f t="shared" si="197"/>
        <v>7097.13</v>
      </c>
      <c r="W1369" s="57" t="s">
        <v>3266</v>
      </c>
    </row>
    <row r="1370" spans="1:23" ht="27" customHeight="1" x14ac:dyDescent="0.25">
      <c r="A1370" s="47">
        <v>1358</v>
      </c>
      <c r="B1370" s="42" t="s">
        <v>891</v>
      </c>
      <c r="C1370" s="40" t="s">
        <v>28</v>
      </c>
      <c r="D1370" s="20">
        <v>1</v>
      </c>
      <c r="E1370" s="49">
        <v>641.08589999999992</v>
      </c>
      <c r="F1370" s="39">
        <f t="shared" si="189"/>
        <v>641.08589999999992</v>
      </c>
      <c r="G1370" s="52">
        <v>596.51</v>
      </c>
      <c r="H1370" s="54">
        <f t="shared" si="190"/>
        <v>596.51</v>
      </c>
      <c r="I1370" s="52">
        <v>646.74</v>
      </c>
      <c r="J1370" s="55">
        <f t="shared" si="191"/>
        <v>646.74</v>
      </c>
      <c r="K1370" s="41"/>
      <c r="L1370" s="41"/>
      <c r="M1370" s="41"/>
      <c r="N1370" s="41"/>
      <c r="O1370" s="41"/>
      <c r="P1370" s="41"/>
      <c r="Q1370" s="21">
        <f t="shared" si="192"/>
        <v>628.11</v>
      </c>
      <c r="R1370" s="24">
        <f t="shared" si="193"/>
        <v>3</v>
      </c>
      <c r="S1370" s="24">
        <f t="shared" si="194"/>
        <v>27.513731851659081</v>
      </c>
      <c r="T1370" s="25">
        <f t="shared" si="195"/>
        <v>4.3804002247471114</v>
      </c>
      <c r="U1370" s="25" t="str">
        <f t="shared" si="196"/>
        <v>ОДН</v>
      </c>
      <c r="V1370" s="26">
        <f t="shared" si="197"/>
        <v>628.11</v>
      </c>
      <c r="W1370" s="57" t="s">
        <v>3267</v>
      </c>
    </row>
    <row r="1371" spans="1:23" ht="27" customHeight="1" x14ac:dyDescent="0.2">
      <c r="A1371" s="47">
        <v>1359</v>
      </c>
      <c r="B1371" s="43" t="s">
        <v>892</v>
      </c>
      <c r="C1371" s="40" t="s">
        <v>28</v>
      </c>
      <c r="D1371" s="20">
        <v>1</v>
      </c>
      <c r="E1371" s="49">
        <v>144.86850000000001</v>
      </c>
      <c r="F1371" s="39">
        <f t="shared" si="189"/>
        <v>144.86850000000001</v>
      </c>
      <c r="G1371" s="52">
        <v>134.66</v>
      </c>
      <c r="H1371" s="54">
        <f t="shared" si="190"/>
        <v>134.66</v>
      </c>
      <c r="I1371" s="52">
        <v>146</v>
      </c>
      <c r="J1371" s="55">
        <f t="shared" si="191"/>
        <v>146</v>
      </c>
      <c r="K1371" s="41"/>
      <c r="L1371" s="41"/>
      <c r="M1371" s="41"/>
      <c r="N1371" s="41"/>
      <c r="O1371" s="41"/>
      <c r="P1371" s="41"/>
      <c r="Q1371" s="21">
        <f t="shared" si="192"/>
        <v>141.84</v>
      </c>
      <c r="R1371" s="24">
        <f t="shared" si="193"/>
        <v>3</v>
      </c>
      <c r="S1371" s="24">
        <f t="shared" si="194"/>
        <v>6.2461913295223406</v>
      </c>
      <c r="T1371" s="25">
        <f t="shared" si="195"/>
        <v>4.4036881905825869</v>
      </c>
      <c r="U1371" s="25" t="str">
        <f t="shared" si="196"/>
        <v>ОДН</v>
      </c>
      <c r="V1371" s="26">
        <f t="shared" si="197"/>
        <v>141.84</v>
      </c>
      <c r="W1371" s="58" t="s">
        <v>3268</v>
      </c>
    </row>
    <row r="1372" spans="1:23" ht="27" customHeight="1" x14ac:dyDescent="0.25">
      <c r="A1372" s="47">
        <v>1360</v>
      </c>
      <c r="B1372" s="42" t="s">
        <v>893</v>
      </c>
      <c r="C1372" s="40" t="s">
        <v>28</v>
      </c>
      <c r="D1372" s="20">
        <v>1</v>
      </c>
      <c r="E1372" s="49">
        <v>32.840331999999997</v>
      </c>
      <c r="F1372" s="39">
        <f t="shared" si="189"/>
        <v>32.840331999999997</v>
      </c>
      <c r="G1372" s="52">
        <v>30.62</v>
      </c>
      <c r="H1372" s="54">
        <f t="shared" si="190"/>
        <v>30.62</v>
      </c>
      <c r="I1372" s="52">
        <v>33.19</v>
      </c>
      <c r="J1372" s="55">
        <f t="shared" si="191"/>
        <v>33.19</v>
      </c>
      <c r="K1372" s="41"/>
      <c r="L1372" s="41"/>
      <c r="M1372" s="41"/>
      <c r="N1372" s="41"/>
      <c r="O1372" s="41"/>
      <c r="P1372" s="41"/>
      <c r="Q1372" s="21">
        <f t="shared" si="192"/>
        <v>32.22</v>
      </c>
      <c r="R1372" s="24">
        <f t="shared" si="193"/>
        <v>3</v>
      </c>
      <c r="S1372" s="24">
        <f t="shared" si="194"/>
        <v>1.3938636572893326</v>
      </c>
      <c r="T1372" s="25">
        <f t="shared" si="195"/>
        <v>4.3260821144920314</v>
      </c>
      <c r="U1372" s="25" t="str">
        <f t="shared" si="196"/>
        <v>ОДН</v>
      </c>
      <c r="V1372" s="26">
        <f t="shared" si="197"/>
        <v>32.22</v>
      </c>
      <c r="W1372" s="57" t="s">
        <v>3269</v>
      </c>
    </row>
    <row r="1373" spans="1:23" ht="27" customHeight="1" x14ac:dyDescent="0.25">
      <c r="A1373" s="47">
        <v>1361</v>
      </c>
      <c r="B1373" s="42" t="s">
        <v>894</v>
      </c>
      <c r="C1373" s="40" t="s">
        <v>28</v>
      </c>
      <c r="D1373" s="20">
        <v>1</v>
      </c>
      <c r="E1373" s="49">
        <v>143.93609999999998</v>
      </c>
      <c r="F1373" s="39">
        <f t="shared" si="189"/>
        <v>143.93609999999998</v>
      </c>
      <c r="G1373" s="52">
        <v>133.66999999999999</v>
      </c>
      <c r="H1373" s="54">
        <f t="shared" si="190"/>
        <v>133.66999999999999</v>
      </c>
      <c r="I1373" s="52">
        <v>144.91999999999999</v>
      </c>
      <c r="J1373" s="55">
        <f t="shared" si="191"/>
        <v>144.91999999999999</v>
      </c>
      <c r="K1373" s="41"/>
      <c r="L1373" s="41"/>
      <c r="M1373" s="41"/>
      <c r="N1373" s="41"/>
      <c r="O1373" s="41"/>
      <c r="P1373" s="41"/>
      <c r="Q1373" s="21">
        <f t="shared" si="192"/>
        <v>140.84</v>
      </c>
      <c r="R1373" s="24">
        <f t="shared" si="193"/>
        <v>3</v>
      </c>
      <c r="S1373" s="24">
        <f t="shared" si="194"/>
        <v>6.2306153472189232</v>
      </c>
      <c r="T1373" s="25">
        <f t="shared" si="195"/>
        <v>4.4238961567870803</v>
      </c>
      <c r="U1373" s="25" t="str">
        <f t="shared" si="196"/>
        <v>ОДН</v>
      </c>
      <c r="V1373" s="26">
        <f t="shared" si="197"/>
        <v>140.84</v>
      </c>
      <c r="W1373" s="57" t="s">
        <v>3270</v>
      </c>
    </row>
    <row r="1374" spans="1:23" ht="27" customHeight="1" x14ac:dyDescent="0.25">
      <c r="A1374" s="47">
        <v>1362</v>
      </c>
      <c r="B1374" s="42" t="s">
        <v>895</v>
      </c>
      <c r="C1374" s="40" t="s">
        <v>28</v>
      </c>
      <c r="D1374" s="20">
        <v>1</v>
      </c>
      <c r="E1374" s="49">
        <v>318.20506199999994</v>
      </c>
      <c r="F1374" s="39">
        <f t="shared" si="189"/>
        <v>318.20506199999994</v>
      </c>
      <c r="G1374" s="52">
        <v>297.24</v>
      </c>
      <c r="H1374" s="54">
        <f t="shared" si="190"/>
        <v>297.24</v>
      </c>
      <c r="I1374" s="52">
        <v>322.27</v>
      </c>
      <c r="J1374" s="55">
        <f t="shared" si="191"/>
        <v>322.27</v>
      </c>
      <c r="K1374" s="41"/>
      <c r="L1374" s="41"/>
      <c r="M1374" s="41"/>
      <c r="N1374" s="41"/>
      <c r="O1374" s="41"/>
      <c r="P1374" s="41"/>
      <c r="Q1374" s="21">
        <f t="shared" si="192"/>
        <v>312.57</v>
      </c>
      <c r="R1374" s="24">
        <f t="shared" si="193"/>
        <v>3</v>
      </c>
      <c r="S1374" s="24">
        <f t="shared" si="194"/>
        <v>13.432289896809158</v>
      </c>
      <c r="T1374" s="25">
        <f t="shared" si="195"/>
        <v>4.2973701560639723</v>
      </c>
      <c r="U1374" s="25" t="str">
        <f t="shared" si="196"/>
        <v>ОДН</v>
      </c>
      <c r="V1374" s="26">
        <f t="shared" si="197"/>
        <v>312.57</v>
      </c>
      <c r="W1374" s="57" t="s">
        <v>3271</v>
      </c>
    </row>
    <row r="1375" spans="1:23" ht="27" customHeight="1" x14ac:dyDescent="0.25">
      <c r="A1375" s="47">
        <v>1363</v>
      </c>
      <c r="B1375" s="42" t="s">
        <v>896</v>
      </c>
      <c r="C1375" s="40" t="s">
        <v>28</v>
      </c>
      <c r="D1375" s="20">
        <v>1</v>
      </c>
      <c r="E1375" s="49">
        <v>672.23099999999999</v>
      </c>
      <c r="F1375" s="39">
        <f t="shared" si="189"/>
        <v>672.23099999999999</v>
      </c>
      <c r="G1375" s="52">
        <v>626.1</v>
      </c>
      <c r="H1375" s="54">
        <f t="shared" si="190"/>
        <v>626.1</v>
      </c>
      <c r="I1375" s="52">
        <v>678.82</v>
      </c>
      <c r="J1375" s="55">
        <f t="shared" si="191"/>
        <v>678.82</v>
      </c>
      <c r="K1375" s="41"/>
      <c r="L1375" s="41"/>
      <c r="M1375" s="41"/>
      <c r="N1375" s="41"/>
      <c r="O1375" s="41"/>
      <c r="P1375" s="41"/>
      <c r="Q1375" s="21">
        <f t="shared" si="192"/>
        <v>659.05</v>
      </c>
      <c r="R1375" s="24">
        <f t="shared" si="193"/>
        <v>3</v>
      </c>
      <c r="S1375" s="24">
        <f t="shared" si="194"/>
        <v>28.725373461453902</v>
      </c>
      <c r="T1375" s="25">
        <f t="shared" si="195"/>
        <v>4.3586030591690923</v>
      </c>
      <c r="U1375" s="25" t="str">
        <f t="shared" si="196"/>
        <v>ОДН</v>
      </c>
      <c r="V1375" s="26">
        <f t="shared" si="197"/>
        <v>659.05</v>
      </c>
      <c r="W1375" s="57" t="s">
        <v>3272</v>
      </c>
    </row>
    <row r="1376" spans="1:23" ht="27" customHeight="1" x14ac:dyDescent="0.2">
      <c r="A1376" s="47">
        <v>1364</v>
      </c>
      <c r="B1376" s="43" t="s">
        <v>896</v>
      </c>
      <c r="C1376" s="40" t="s">
        <v>28</v>
      </c>
      <c r="D1376" s="20">
        <v>1</v>
      </c>
      <c r="E1376" s="49">
        <v>670.91289999999992</v>
      </c>
      <c r="F1376" s="39">
        <f t="shared" si="189"/>
        <v>670.91289999999992</v>
      </c>
      <c r="G1376" s="52">
        <v>626.1</v>
      </c>
      <c r="H1376" s="54">
        <f t="shared" si="190"/>
        <v>626.1</v>
      </c>
      <c r="I1376" s="52">
        <v>678.82</v>
      </c>
      <c r="J1376" s="55">
        <f t="shared" si="191"/>
        <v>678.82</v>
      </c>
      <c r="K1376" s="41"/>
      <c r="L1376" s="41"/>
      <c r="M1376" s="41"/>
      <c r="N1376" s="41"/>
      <c r="O1376" s="41"/>
      <c r="P1376" s="41"/>
      <c r="Q1376" s="21">
        <f t="shared" si="192"/>
        <v>658.61</v>
      </c>
      <c r="R1376" s="24">
        <f t="shared" si="193"/>
        <v>3</v>
      </c>
      <c r="S1376" s="24">
        <f t="shared" si="194"/>
        <v>28.43154540655501</v>
      </c>
      <c r="T1376" s="25">
        <f t="shared" si="195"/>
        <v>4.3169015664133568</v>
      </c>
      <c r="U1376" s="25" t="str">
        <f t="shared" si="196"/>
        <v>ОДН</v>
      </c>
      <c r="V1376" s="26">
        <f t="shared" si="197"/>
        <v>658.61</v>
      </c>
      <c r="W1376" s="58" t="s">
        <v>3272</v>
      </c>
    </row>
    <row r="1377" spans="1:23" ht="27" customHeight="1" x14ac:dyDescent="0.25">
      <c r="A1377" s="47">
        <v>1365</v>
      </c>
      <c r="B1377" s="42" t="s">
        <v>897</v>
      </c>
      <c r="C1377" s="40" t="s">
        <v>28</v>
      </c>
      <c r="D1377" s="20">
        <v>1</v>
      </c>
      <c r="E1377" s="49">
        <v>378.43365</v>
      </c>
      <c r="F1377" s="39">
        <f t="shared" si="189"/>
        <v>378.43365</v>
      </c>
      <c r="G1377" s="52">
        <v>352.12</v>
      </c>
      <c r="H1377" s="54">
        <f t="shared" si="190"/>
        <v>352.12</v>
      </c>
      <c r="I1377" s="52">
        <v>381.77</v>
      </c>
      <c r="J1377" s="55">
        <f t="shared" si="191"/>
        <v>381.77</v>
      </c>
      <c r="K1377" s="41"/>
      <c r="L1377" s="41"/>
      <c r="M1377" s="41"/>
      <c r="N1377" s="41"/>
      <c r="O1377" s="41"/>
      <c r="P1377" s="41"/>
      <c r="Q1377" s="21">
        <f t="shared" si="192"/>
        <v>370.77</v>
      </c>
      <c r="R1377" s="24">
        <f t="shared" si="193"/>
        <v>3</v>
      </c>
      <c r="S1377" s="24">
        <f t="shared" si="194"/>
        <v>16.241213491031072</v>
      </c>
      <c r="T1377" s="25">
        <f t="shared" si="195"/>
        <v>4.3804011896947088</v>
      </c>
      <c r="U1377" s="25" t="str">
        <f t="shared" si="196"/>
        <v>ОДН</v>
      </c>
      <c r="V1377" s="26">
        <f t="shared" si="197"/>
        <v>370.77</v>
      </c>
      <c r="W1377" s="57" t="s">
        <v>3273</v>
      </c>
    </row>
    <row r="1378" spans="1:23" ht="27" customHeight="1" x14ac:dyDescent="0.2">
      <c r="A1378" s="47">
        <v>1366</v>
      </c>
      <c r="B1378" s="43" t="s">
        <v>897</v>
      </c>
      <c r="C1378" s="40" t="s">
        <v>28</v>
      </c>
      <c r="D1378" s="20">
        <v>1</v>
      </c>
      <c r="E1378" s="49">
        <v>378.80429999999996</v>
      </c>
      <c r="F1378" s="39">
        <f t="shared" si="189"/>
        <v>378.80429999999996</v>
      </c>
      <c r="G1378" s="52">
        <v>352.12</v>
      </c>
      <c r="H1378" s="54">
        <f t="shared" si="190"/>
        <v>352.12</v>
      </c>
      <c r="I1378" s="52">
        <v>381.77</v>
      </c>
      <c r="J1378" s="55">
        <f t="shared" si="191"/>
        <v>381.77</v>
      </c>
      <c r="K1378" s="41"/>
      <c r="L1378" s="41"/>
      <c r="M1378" s="41"/>
      <c r="N1378" s="41"/>
      <c r="O1378" s="41"/>
      <c r="P1378" s="41"/>
      <c r="Q1378" s="21">
        <f t="shared" si="192"/>
        <v>370.9</v>
      </c>
      <c r="R1378" s="24">
        <f t="shared" si="193"/>
        <v>3</v>
      </c>
      <c r="S1378" s="24">
        <f t="shared" si="194"/>
        <v>16.329777378917306</v>
      </c>
      <c r="T1378" s="25">
        <f t="shared" si="195"/>
        <v>4.402743968432814</v>
      </c>
      <c r="U1378" s="25" t="str">
        <f t="shared" si="196"/>
        <v>ОДН</v>
      </c>
      <c r="V1378" s="26">
        <f t="shared" si="197"/>
        <v>370.9</v>
      </c>
      <c r="W1378" s="58" t="s">
        <v>3273</v>
      </c>
    </row>
    <row r="1379" spans="1:23" ht="27" customHeight="1" x14ac:dyDescent="0.25">
      <c r="A1379" s="47">
        <v>1367</v>
      </c>
      <c r="B1379" s="42" t="s">
        <v>898</v>
      </c>
      <c r="C1379" s="40" t="s">
        <v>28</v>
      </c>
      <c r="D1379" s="20">
        <v>1</v>
      </c>
      <c r="E1379" s="49">
        <v>861.16708999999992</v>
      </c>
      <c r="F1379" s="39">
        <f t="shared" si="189"/>
        <v>861.16708999999992</v>
      </c>
      <c r="G1379" s="52">
        <v>802.85</v>
      </c>
      <c r="H1379" s="54">
        <f t="shared" si="190"/>
        <v>802.85</v>
      </c>
      <c r="I1379" s="52">
        <v>870.46</v>
      </c>
      <c r="J1379" s="55">
        <f t="shared" si="191"/>
        <v>870.46</v>
      </c>
      <c r="K1379" s="41"/>
      <c r="L1379" s="41"/>
      <c r="M1379" s="41"/>
      <c r="N1379" s="41"/>
      <c r="O1379" s="41"/>
      <c r="P1379" s="41"/>
      <c r="Q1379" s="21">
        <f t="shared" si="192"/>
        <v>844.83</v>
      </c>
      <c r="R1379" s="24">
        <f t="shared" si="193"/>
        <v>3</v>
      </c>
      <c r="S1379" s="24">
        <f t="shared" si="194"/>
        <v>36.647768074386853</v>
      </c>
      <c r="T1379" s="25">
        <f t="shared" si="195"/>
        <v>4.3378866842307744</v>
      </c>
      <c r="U1379" s="25" t="str">
        <f t="shared" si="196"/>
        <v>ОДН</v>
      </c>
      <c r="V1379" s="26">
        <f t="shared" si="197"/>
        <v>844.83</v>
      </c>
      <c r="W1379" s="57" t="s">
        <v>3274</v>
      </c>
    </row>
    <row r="1380" spans="1:23" ht="27" customHeight="1" x14ac:dyDescent="0.25">
      <c r="A1380" s="47">
        <v>1368</v>
      </c>
      <c r="B1380" s="42" t="s">
        <v>899</v>
      </c>
      <c r="C1380" s="40" t="s">
        <v>28</v>
      </c>
      <c r="D1380" s="20">
        <v>1</v>
      </c>
      <c r="E1380" s="49">
        <v>5013.9746579999992</v>
      </c>
      <c r="F1380" s="39">
        <f t="shared" si="189"/>
        <v>5013.9746579999992</v>
      </c>
      <c r="G1380" s="51">
        <v>4656.18</v>
      </c>
      <c r="H1380" s="54">
        <f t="shared" si="190"/>
        <v>4656.18</v>
      </c>
      <c r="I1380" s="51">
        <v>5048.28</v>
      </c>
      <c r="J1380" s="55">
        <f t="shared" si="191"/>
        <v>5048.28</v>
      </c>
      <c r="K1380" s="41"/>
      <c r="L1380" s="41"/>
      <c r="M1380" s="41"/>
      <c r="N1380" s="41"/>
      <c r="O1380" s="41"/>
      <c r="P1380" s="41"/>
      <c r="Q1380" s="21">
        <f t="shared" si="192"/>
        <v>4906.1400000000003</v>
      </c>
      <c r="R1380" s="24">
        <f t="shared" si="193"/>
        <v>3</v>
      </c>
      <c r="S1380" s="24">
        <f t="shared" si="194"/>
        <v>217.15443199020433</v>
      </c>
      <c r="T1380" s="25">
        <f t="shared" si="195"/>
        <v>4.4261768312808911</v>
      </c>
      <c r="U1380" s="25" t="str">
        <f t="shared" si="196"/>
        <v>ОДН</v>
      </c>
      <c r="V1380" s="26">
        <f t="shared" si="197"/>
        <v>4906.1400000000003</v>
      </c>
      <c r="W1380" s="57" t="s">
        <v>3275</v>
      </c>
    </row>
    <row r="1381" spans="1:23" ht="27" customHeight="1" x14ac:dyDescent="0.25">
      <c r="A1381" s="47">
        <v>1369</v>
      </c>
      <c r="B1381" s="42" t="s">
        <v>900</v>
      </c>
      <c r="C1381" s="40" t="s">
        <v>28</v>
      </c>
      <c r="D1381" s="20">
        <v>1</v>
      </c>
      <c r="E1381" s="49">
        <v>1073.0326319999999</v>
      </c>
      <c r="F1381" s="39">
        <f t="shared" si="189"/>
        <v>1073.0326319999999</v>
      </c>
      <c r="G1381" s="51">
        <v>1002.34</v>
      </c>
      <c r="H1381" s="54">
        <f t="shared" si="190"/>
        <v>1002.34</v>
      </c>
      <c r="I1381" s="51">
        <v>1086.75</v>
      </c>
      <c r="J1381" s="55">
        <f t="shared" si="191"/>
        <v>1086.75</v>
      </c>
      <c r="K1381" s="41"/>
      <c r="L1381" s="41"/>
      <c r="M1381" s="41"/>
      <c r="N1381" s="41"/>
      <c r="O1381" s="41"/>
      <c r="P1381" s="41"/>
      <c r="Q1381" s="21">
        <f t="shared" si="192"/>
        <v>1054.04</v>
      </c>
      <c r="R1381" s="24">
        <f t="shared" si="193"/>
        <v>3</v>
      </c>
      <c r="S1381" s="24">
        <f t="shared" si="194"/>
        <v>45.296546061964911</v>
      </c>
      <c r="T1381" s="25">
        <f t="shared" si="195"/>
        <v>4.2974219253505472</v>
      </c>
      <c r="U1381" s="25" t="str">
        <f t="shared" si="196"/>
        <v>ОДН</v>
      </c>
      <c r="V1381" s="26">
        <f t="shared" si="197"/>
        <v>1054.04</v>
      </c>
      <c r="W1381" s="57" t="s">
        <v>3276</v>
      </c>
    </row>
    <row r="1382" spans="1:23" ht="27" customHeight="1" x14ac:dyDescent="0.25">
      <c r="A1382" s="47">
        <v>1370</v>
      </c>
      <c r="B1382" s="42" t="s">
        <v>900</v>
      </c>
      <c r="C1382" s="40" t="s">
        <v>28</v>
      </c>
      <c r="D1382" s="20">
        <v>1</v>
      </c>
      <c r="E1382" s="49">
        <v>1766.079</v>
      </c>
      <c r="F1382" s="39">
        <f t="shared" si="189"/>
        <v>1766.079</v>
      </c>
      <c r="G1382" s="51">
        <v>1644.88</v>
      </c>
      <c r="H1382" s="54">
        <f t="shared" si="190"/>
        <v>1644.88</v>
      </c>
      <c r="I1382" s="51">
        <v>1783.39</v>
      </c>
      <c r="J1382" s="55">
        <f t="shared" si="191"/>
        <v>1783.39</v>
      </c>
      <c r="K1382" s="41"/>
      <c r="L1382" s="41"/>
      <c r="M1382" s="41"/>
      <c r="N1382" s="41"/>
      <c r="O1382" s="41"/>
      <c r="P1382" s="41"/>
      <c r="Q1382" s="21">
        <f t="shared" si="192"/>
        <v>1731.45</v>
      </c>
      <c r="R1382" s="24">
        <f t="shared" si="193"/>
        <v>3</v>
      </c>
      <c r="S1382" s="24">
        <f t="shared" si="194"/>
        <v>75.469517492163646</v>
      </c>
      <c r="T1382" s="25">
        <f t="shared" si="195"/>
        <v>4.358746570340676</v>
      </c>
      <c r="U1382" s="25" t="str">
        <f t="shared" si="196"/>
        <v>ОДН</v>
      </c>
      <c r="V1382" s="26">
        <f t="shared" si="197"/>
        <v>1731.45</v>
      </c>
      <c r="W1382" s="57" t="s">
        <v>3277</v>
      </c>
    </row>
    <row r="1383" spans="1:23" ht="27" customHeight="1" x14ac:dyDescent="0.25">
      <c r="A1383" s="47">
        <v>1371</v>
      </c>
      <c r="B1383" s="42" t="s">
        <v>900</v>
      </c>
      <c r="C1383" s="40" t="s">
        <v>28</v>
      </c>
      <c r="D1383" s="20">
        <v>1</v>
      </c>
      <c r="E1383" s="49">
        <v>3455.7537000000002</v>
      </c>
      <c r="F1383" s="39">
        <f t="shared" si="189"/>
        <v>3455.7537000000002</v>
      </c>
      <c r="G1383" s="51">
        <v>3224.92</v>
      </c>
      <c r="H1383" s="54">
        <f t="shared" si="190"/>
        <v>3224.92</v>
      </c>
      <c r="I1383" s="51">
        <v>3496.49</v>
      </c>
      <c r="J1383" s="55">
        <f t="shared" si="191"/>
        <v>3496.49</v>
      </c>
      <c r="K1383" s="41"/>
      <c r="L1383" s="41"/>
      <c r="M1383" s="41"/>
      <c r="N1383" s="41"/>
      <c r="O1383" s="41"/>
      <c r="P1383" s="41"/>
      <c r="Q1383" s="21">
        <f t="shared" si="192"/>
        <v>3392.39</v>
      </c>
      <c r="R1383" s="24">
        <f t="shared" si="193"/>
        <v>3</v>
      </c>
      <c r="S1383" s="24">
        <f t="shared" si="194"/>
        <v>146.45471890261842</v>
      </c>
      <c r="T1383" s="25">
        <f t="shared" si="195"/>
        <v>4.3171545400917468</v>
      </c>
      <c r="U1383" s="25" t="str">
        <f t="shared" si="196"/>
        <v>ОДН</v>
      </c>
      <c r="V1383" s="26">
        <f t="shared" si="197"/>
        <v>3392.39</v>
      </c>
      <c r="W1383" s="57" t="s">
        <v>3278</v>
      </c>
    </row>
    <row r="1384" spans="1:23" ht="27" customHeight="1" x14ac:dyDescent="0.25">
      <c r="A1384" s="47">
        <v>1372</v>
      </c>
      <c r="B1384" s="42" t="s">
        <v>901</v>
      </c>
      <c r="C1384" s="40" t="s">
        <v>28</v>
      </c>
      <c r="D1384" s="20">
        <v>1</v>
      </c>
      <c r="E1384" s="49">
        <v>261.09420399999999</v>
      </c>
      <c r="F1384" s="39">
        <f t="shared" si="189"/>
        <v>261.09420399999999</v>
      </c>
      <c r="G1384" s="52">
        <v>242.94</v>
      </c>
      <c r="H1384" s="54">
        <f t="shared" si="190"/>
        <v>242.94</v>
      </c>
      <c r="I1384" s="52">
        <v>263.39999999999998</v>
      </c>
      <c r="J1384" s="55">
        <f t="shared" si="191"/>
        <v>263.39999999999998</v>
      </c>
      <c r="K1384" s="41"/>
      <c r="L1384" s="41"/>
      <c r="M1384" s="41"/>
      <c r="N1384" s="41"/>
      <c r="O1384" s="41"/>
      <c r="P1384" s="41"/>
      <c r="Q1384" s="21">
        <f t="shared" si="192"/>
        <v>255.81</v>
      </c>
      <c r="R1384" s="24">
        <f t="shared" si="193"/>
        <v>3</v>
      </c>
      <c r="S1384" s="24">
        <f t="shared" si="194"/>
        <v>11.206422531602483</v>
      </c>
      <c r="T1384" s="25">
        <f t="shared" si="195"/>
        <v>4.3807601468286945</v>
      </c>
      <c r="U1384" s="25" t="str">
        <f t="shared" si="196"/>
        <v>ОДН</v>
      </c>
      <c r="V1384" s="26">
        <f t="shared" si="197"/>
        <v>255.81</v>
      </c>
      <c r="W1384" s="57" t="s">
        <v>3279</v>
      </c>
    </row>
    <row r="1385" spans="1:23" ht="27" customHeight="1" x14ac:dyDescent="0.25">
      <c r="A1385" s="47">
        <v>1373</v>
      </c>
      <c r="B1385" s="42" t="s">
        <v>902</v>
      </c>
      <c r="C1385" s="40" t="s">
        <v>28</v>
      </c>
      <c r="D1385" s="20">
        <v>1</v>
      </c>
      <c r="E1385" s="49">
        <v>144.86850000000001</v>
      </c>
      <c r="F1385" s="39">
        <f t="shared" si="189"/>
        <v>144.86850000000001</v>
      </c>
      <c r="G1385" s="52">
        <v>134.66</v>
      </c>
      <c r="H1385" s="54">
        <f t="shared" si="190"/>
        <v>134.66</v>
      </c>
      <c r="I1385" s="52">
        <v>146</v>
      </c>
      <c r="J1385" s="55">
        <f t="shared" si="191"/>
        <v>146</v>
      </c>
      <c r="K1385" s="41"/>
      <c r="L1385" s="41"/>
      <c r="M1385" s="41"/>
      <c r="N1385" s="41"/>
      <c r="O1385" s="41"/>
      <c r="P1385" s="41"/>
      <c r="Q1385" s="21">
        <f t="shared" si="192"/>
        <v>141.84</v>
      </c>
      <c r="R1385" s="24">
        <f t="shared" si="193"/>
        <v>3</v>
      </c>
      <c r="S1385" s="24">
        <f t="shared" si="194"/>
        <v>6.2461913295223406</v>
      </c>
      <c r="T1385" s="25">
        <f t="shared" si="195"/>
        <v>4.4036881905825869</v>
      </c>
      <c r="U1385" s="25" t="str">
        <f t="shared" si="196"/>
        <v>ОДН</v>
      </c>
      <c r="V1385" s="26">
        <f t="shared" si="197"/>
        <v>141.84</v>
      </c>
      <c r="W1385" s="57" t="s">
        <v>3280</v>
      </c>
    </row>
    <row r="1386" spans="1:23" ht="27" customHeight="1" x14ac:dyDescent="0.25">
      <c r="A1386" s="47">
        <v>1374</v>
      </c>
      <c r="B1386" s="42" t="s">
        <v>903</v>
      </c>
      <c r="C1386" s="40" t="s">
        <v>28</v>
      </c>
      <c r="D1386" s="20">
        <v>1</v>
      </c>
      <c r="E1386" s="49">
        <v>144.44325000000001</v>
      </c>
      <c r="F1386" s="39">
        <f t="shared" si="189"/>
        <v>144.44325000000001</v>
      </c>
      <c r="G1386" s="52">
        <v>134.66</v>
      </c>
      <c r="H1386" s="54">
        <f t="shared" si="190"/>
        <v>134.66</v>
      </c>
      <c r="I1386" s="52">
        <v>146</v>
      </c>
      <c r="J1386" s="55">
        <f t="shared" si="191"/>
        <v>146</v>
      </c>
      <c r="K1386" s="41"/>
      <c r="L1386" s="41"/>
      <c r="M1386" s="41"/>
      <c r="N1386" s="41"/>
      <c r="O1386" s="41"/>
      <c r="P1386" s="41"/>
      <c r="Q1386" s="21">
        <f t="shared" si="192"/>
        <v>141.69999999999999</v>
      </c>
      <c r="R1386" s="24">
        <f t="shared" si="193"/>
        <v>3</v>
      </c>
      <c r="S1386" s="24">
        <f t="shared" si="194"/>
        <v>6.1472359871124223</v>
      </c>
      <c r="T1386" s="25">
        <f t="shared" si="195"/>
        <v>4.3382046486326198</v>
      </c>
      <c r="U1386" s="25" t="str">
        <f t="shared" si="196"/>
        <v>ОДН</v>
      </c>
      <c r="V1386" s="26">
        <f t="shared" si="197"/>
        <v>141.69999999999999</v>
      </c>
      <c r="W1386" s="57" t="s">
        <v>3281</v>
      </c>
    </row>
    <row r="1387" spans="1:23" ht="27" customHeight="1" x14ac:dyDescent="0.25">
      <c r="A1387" s="47">
        <v>1375</v>
      </c>
      <c r="B1387" s="42" t="s">
        <v>904</v>
      </c>
      <c r="C1387" s="40" t="s">
        <v>28</v>
      </c>
      <c r="D1387" s="20">
        <v>1</v>
      </c>
      <c r="E1387" s="49">
        <v>2513.511</v>
      </c>
      <c r="F1387" s="39">
        <f t="shared" si="189"/>
        <v>2513.511</v>
      </c>
      <c r="G1387" s="51">
        <v>2334.15</v>
      </c>
      <c r="H1387" s="54">
        <f t="shared" si="190"/>
        <v>2334.15</v>
      </c>
      <c r="I1387" s="51">
        <v>2530.71</v>
      </c>
      <c r="J1387" s="55">
        <f t="shared" si="191"/>
        <v>2530.71</v>
      </c>
      <c r="K1387" s="41"/>
      <c r="L1387" s="41"/>
      <c r="M1387" s="41"/>
      <c r="N1387" s="41"/>
      <c r="O1387" s="41"/>
      <c r="P1387" s="41"/>
      <c r="Q1387" s="21">
        <f t="shared" si="192"/>
        <v>2459.46</v>
      </c>
      <c r="R1387" s="24">
        <f t="shared" si="193"/>
        <v>3</v>
      </c>
      <c r="S1387" s="24">
        <f t="shared" si="194"/>
        <v>108.85924214553393</v>
      </c>
      <c r="T1387" s="25">
        <f t="shared" si="195"/>
        <v>4.4261440375340086</v>
      </c>
      <c r="U1387" s="25" t="str">
        <f t="shared" si="196"/>
        <v>ОДН</v>
      </c>
      <c r="V1387" s="26">
        <f t="shared" si="197"/>
        <v>2459.46</v>
      </c>
      <c r="W1387" s="57" t="s">
        <v>3282</v>
      </c>
    </row>
    <row r="1388" spans="1:23" ht="27" customHeight="1" x14ac:dyDescent="0.25">
      <c r="A1388" s="47">
        <v>1376</v>
      </c>
      <c r="B1388" s="42" t="s">
        <v>905</v>
      </c>
      <c r="C1388" s="40" t="s">
        <v>28</v>
      </c>
      <c r="D1388" s="20">
        <v>1</v>
      </c>
      <c r="E1388" s="49">
        <v>7279.9402499999997</v>
      </c>
      <c r="F1388" s="39">
        <f t="shared" si="189"/>
        <v>7279.9402499999997</v>
      </c>
      <c r="G1388" s="51">
        <v>6800.34</v>
      </c>
      <c r="H1388" s="54">
        <f t="shared" si="190"/>
        <v>6800.34</v>
      </c>
      <c r="I1388" s="51">
        <v>7373</v>
      </c>
      <c r="J1388" s="55">
        <f t="shared" si="191"/>
        <v>7373</v>
      </c>
      <c r="K1388" s="41"/>
      <c r="L1388" s="41"/>
      <c r="M1388" s="41"/>
      <c r="N1388" s="41"/>
      <c r="O1388" s="41"/>
      <c r="P1388" s="41"/>
      <c r="Q1388" s="21">
        <f t="shared" si="192"/>
        <v>7151.09</v>
      </c>
      <c r="R1388" s="24">
        <f t="shared" si="193"/>
        <v>3</v>
      </c>
      <c r="S1388" s="24">
        <f t="shared" si="194"/>
        <v>307.30440732689004</v>
      </c>
      <c r="T1388" s="25">
        <f t="shared" si="195"/>
        <v>4.2973086246556829</v>
      </c>
      <c r="U1388" s="25" t="str">
        <f t="shared" si="196"/>
        <v>ОДН</v>
      </c>
      <c r="V1388" s="26">
        <f t="shared" si="197"/>
        <v>7151.09</v>
      </c>
      <c r="W1388" s="57" t="s">
        <v>3283</v>
      </c>
    </row>
    <row r="1389" spans="1:23" ht="27" customHeight="1" x14ac:dyDescent="0.25">
      <c r="A1389" s="47">
        <v>1377</v>
      </c>
      <c r="B1389" s="42" t="s">
        <v>906</v>
      </c>
      <c r="C1389" s="40" t="s">
        <v>28</v>
      </c>
      <c r="D1389" s="20">
        <v>1</v>
      </c>
      <c r="E1389" s="49">
        <v>2887.1732400000001</v>
      </c>
      <c r="F1389" s="39">
        <f t="shared" si="189"/>
        <v>2887.1732400000001</v>
      </c>
      <c r="G1389" s="51">
        <v>2689.03</v>
      </c>
      <c r="H1389" s="54">
        <f t="shared" si="190"/>
        <v>2689.03</v>
      </c>
      <c r="I1389" s="51">
        <v>2915.48</v>
      </c>
      <c r="J1389" s="55">
        <f t="shared" si="191"/>
        <v>2915.48</v>
      </c>
      <c r="K1389" s="41"/>
      <c r="L1389" s="41"/>
      <c r="M1389" s="41"/>
      <c r="N1389" s="41"/>
      <c r="O1389" s="41"/>
      <c r="P1389" s="41"/>
      <c r="Q1389" s="21">
        <f t="shared" si="192"/>
        <v>2830.56</v>
      </c>
      <c r="R1389" s="24">
        <f t="shared" si="193"/>
        <v>3</v>
      </c>
      <c r="S1389" s="24">
        <f t="shared" si="194"/>
        <v>123.38396622595977</v>
      </c>
      <c r="T1389" s="25">
        <f t="shared" si="195"/>
        <v>4.3589949065188431</v>
      </c>
      <c r="U1389" s="25" t="str">
        <f t="shared" si="196"/>
        <v>ОДН</v>
      </c>
      <c r="V1389" s="26">
        <f t="shared" si="197"/>
        <v>2830.56</v>
      </c>
      <c r="W1389" s="57" t="s">
        <v>3284</v>
      </c>
    </row>
    <row r="1390" spans="1:23" ht="27" customHeight="1" x14ac:dyDescent="0.25">
      <c r="A1390" s="47">
        <v>1378</v>
      </c>
      <c r="B1390" s="42" t="s">
        <v>907</v>
      </c>
      <c r="C1390" s="40" t="s">
        <v>28</v>
      </c>
      <c r="D1390" s="20">
        <v>1</v>
      </c>
      <c r="E1390" s="49">
        <v>1075.1423759999998</v>
      </c>
      <c r="F1390" s="39">
        <f t="shared" si="189"/>
        <v>1075.1423759999998</v>
      </c>
      <c r="G1390" s="51">
        <v>1003.33</v>
      </c>
      <c r="H1390" s="54">
        <f t="shared" si="190"/>
        <v>1003.33</v>
      </c>
      <c r="I1390" s="51">
        <v>1087.82</v>
      </c>
      <c r="J1390" s="55">
        <f t="shared" si="191"/>
        <v>1087.82</v>
      </c>
      <c r="K1390" s="41"/>
      <c r="L1390" s="41"/>
      <c r="M1390" s="41"/>
      <c r="N1390" s="41"/>
      <c r="O1390" s="41"/>
      <c r="P1390" s="41"/>
      <c r="Q1390" s="21">
        <f t="shared" si="192"/>
        <v>1055.43</v>
      </c>
      <c r="R1390" s="24">
        <f t="shared" si="193"/>
        <v>3</v>
      </c>
      <c r="S1390" s="24">
        <f t="shared" si="194"/>
        <v>45.563690958730284</v>
      </c>
      <c r="T1390" s="25">
        <f t="shared" si="195"/>
        <v>4.3170737006462092</v>
      </c>
      <c r="U1390" s="25" t="str">
        <f t="shared" si="196"/>
        <v>ОДН</v>
      </c>
      <c r="V1390" s="26">
        <f t="shared" si="197"/>
        <v>1055.43</v>
      </c>
      <c r="W1390" s="57" t="s">
        <v>3285</v>
      </c>
    </row>
    <row r="1391" spans="1:23" ht="27" customHeight="1" x14ac:dyDescent="0.25">
      <c r="A1391" s="47">
        <v>1379</v>
      </c>
      <c r="B1391" s="42" t="s">
        <v>908</v>
      </c>
      <c r="C1391" s="40" t="s">
        <v>28</v>
      </c>
      <c r="D1391" s="20">
        <v>1</v>
      </c>
      <c r="E1391" s="49">
        <v>454.24902600000001</v>
      </c>
      <c r="F1391" s="39">
        <f t="shared" si="189"/>
        <v>454.24902600000001</v>
      </c>
      <c r="G1391" s="52">
        <v>422.66</v>
      </c>
      <c r="H1391" s="54">
        <f t="shared" si="190"/>
        <v>422.66</v>
      </c>
      <c r="I1391" s="52">
        <v>458.25</v>
      </c>
      <c r="J1391" s="55">
        <f t="shared" si="191"/>
        <v>458.25</v>
      </c>
      <c r="K1391" s="41"/>
      <c r="L1391" s="41"/>
      <c r="M1391" s="41"/>
      <c r="N1391" s="41"/>
      <c r="O1391" s="41"/>
      <c r="P1391" s="41"/>
      <c r="Q1391" s="21">
        <f t="shared" si="192"/>
        <v>445.05</v>
      </c>
      <c r="R1391" s="24">
        <f t="shared" si="193"/>
        <v>3</v>
      </c>
      <c r="S1391" s="24">
        <f t="shared" si="194"/>
        <v>19.495822364658988</v>
      </c>
      <c r="T1391" s="25">
        <f t="shared" si="195"/>
        <v>4.3805914761620013</v>
      </c>
      <c r="U1391" s="25" t="str">
        <f t="shared" si="196"/>
        <v>ОДН</v>
      </c>
      <c r="V1391" s="26">
        <f t="shared" si="197"/>
        <v>445.05</v>
      </c>
      <c r="W1391" s="57" t="s">
        <v>3286</v>
      </c>
    </row>
    <row r="1392" spans="1:23" ht="27" customHeight="1" x14ac:dyDescent="0.25">
      <c r="A1392" s="47">
        <v>1380</v>
      </c>
      <c r="B1392" s="42" t="s">
        <v>908</v>
      </c>
      <c r="C1392" s="40" t="s">
        <v>28</v>
      </c>
      <c r="D1392" s="20">
        <v>1</v>
      </c>
      <c r="E1392" s="49">
        <v>1117.0971</v>
      </c>
      <c r="F1392" s="39">
        <f t="shared" si="189"/>
        <v>1117.0971</v>
      </c>
      <c r="G1392" s="51">
        <v>1038.4000000000001</v>
      </c>
      <c r="H1392" s="54">
        <f t="shared" si="190"/>
        <v>1038.4000000000001</v>
      </c>
      <c r="I1392" s="51">
        <v>1125.8399999999999</v>
      </c>
      <c r="J1392" s="55">
        <f t="shared" si="191"/>
        <v>1125.8399999999999</v>
      </c>
      <c r="K1392" s="41"/>
      <c r="L1392" s="41"/>
      <c r="M1392" s="41"/>
      <c r="N1392" s="41"/>
      <c r="O1392" s="41"/>
      <c r="P1392" s="41"/>
      <c r="Q1392" s="21">
        <f t="shared" si="192"/>
        <v>1093.78</v>
      </c>
      <c r="R1392" s="24">
        <f t="shared" si="193"/>
        <v>3</v>
      </c>
      <c r="S1392" s="24">
        <f t="shared" si="194"/>
        <v>48.158463183587905</v>
      </c>
      <c r="T1392" s="25">
        <f t="shared" si="195"/>
        <v>4.4029387247515865</v>
      </c>
      <c r="U1392" s="25" t="str">
        <f t="shared" si="196"/>
        <v>ОДН</v>
      </c>
      <c r="V1392" s="26">
        <f t="shared" si="197"/>
        <v>1093.78</v>
      </c>
      <c r="W1392" s="57" t="s">
        <v>3287</v>
      </c>
    </row>
    <row r="1393" spans="1:23" ht="27" customHeight="1" x14ac:dyDescent="0.25">
      <c r="A1393" s="47">
        <v>1381</v>
      </c>
      <c r="B1393" s="42" t="s">
        <v>908</v>
      </c>
      <c r="C1393" s="40" t="s">
        <v>28</v>
      </c>
      <c r="D1393" s="20">
        <v>1</v>
      </c>
      <c r="E1393" s="49">
        <v>2861.0320339999998</v>
      </c>
      <c r="F1393" s="39">
        <f t="shared" si="189"/>
        <v>2861.0320339999998</v>
      </c>
      <c r="G1393" s="51">
        <v>2667.3</v>
      </c>
      <c r="H1393" s="54">
        <f t="shared" si="190"/>
        <v>2667.3</v>
      </c>
      <c r="I1393" s="51">
        <v>2891.92</v>
      </c>
      <c r="J1393" s="55">
        <f t="shared" si="191"/>
        <v>2891.92</v>
      </c>
      <c r="K1393" s="41"/>
      <c r="L1393" s="41"/>
      <c r="M1393" s="41"/>
      <c r="N1393" s="41"/>
      <c r="O1393" s="41"/>
      <c r="P1393" s="41"/>
      <c r="Q1393" s="21">
        <f t="shared" si="192"/>
        <v>2806.75</v>
      </c>
      <c r="R1393" s="24">
        <f t="shared" si="193"/>
        <v>3</v>
      </c>
      <c r="S1393" s="24">
        <f t="shared" si="194"/>
        <v>121.75132569129812</v>
      </c>
      <c r="T1393" s="25">
        <f t="shared" si="195"/>
        <v>4.3378044247367287</v>
      </c>
      <c r="U1393" s="25" t="str">
        <f t="shared" si="196"/>
        <v>ОДН</v>
      </c>
      <c r="V1393" s="26">
        <f t="shared" si="197"/>
        <v>2806.75</v>
      </c>
      <c r="W1393" s="57" t="s">
        <v>3288</v>
      </c>
    </row>
    <row r="1394" spans="1:23" ht="27" customHeight="1" x14ac:dyDescent="0.25">
      <c r="A1394" s="47">
        <v>1382</v>
      </c>
      <c r="B1394" s="42" t="s">
        <v>908</v>
      </c>
      <c r="C1394" s="40" t="s">
        <v>28</v>
      </c>
      <c r="D1394" s="20">
        <v>1</v>
      </c>
      <c r="E1394" s="49">
        <v>4163.4054000000006</v>
      </c>
      <c r="F1394" s="39">
        <f t="shared" si="189"/>
        <v>4163.4054000000006</v>
      </c>
      <c r="G1394" s="51">
        <v>3866.31</v>
      </c>
      <c r="H1394" s="54">
        <f t="shared" si="190"/>
        <v>3866.31</v>
      </c>
      <c r="I1394" s="51">
        <v>4191.8900000000003</v>
      </c>
      <c r="J1394" s="55">
        <f t="shared" si="191"/>
        <v>4191.8900000000003</v>
      </c>
      <c r="K1394" s="41"/>
      <c r="L1394" s="41"/>
      <c r="M1394" s="41"/>
      <c r="N1394" s="41"/>
      <c r="O1394" s="41"/>
      <c r="P1394" s="41"/>
      <c r="Q1394" s="21">
        <f t="shared" si="192"/>
        <v>4073.87</v>
      </c>
      <c r="R1394" s="24">
        <f t="shared" si="193"/>
        <v>3</v>
      </c>
      <c r="S1394" s="24">
        <f t="shared" si="194"/>
        <v>180.3142560270266</v>
      </c>
      <c r="T1394" s="25">
        <f t="shared" si="195"/>
        <v>4.4261170834372869</v>
      </c>
      <c r="U1394" s="25" t="str">
        <f t="shared" si="196"/>
        <v>ОДН</v>
      </c>
      <c r="V1394" s="26">
        <f t="shared" si="197"/>
        <v>4073.87</v>
      </c>
      <c r="W1394" s="57" t="s">
        <v>3289</v>
      </c>
    </row>
    <row r="1395" spans="1:23" ht="27" customHeight="1" x14ac:dyDescent="0.25">
      <c r="A1395" s="47">
        <v>1383</v>
      </c>
      <c r="B1395" s="42" t="s">
        <v>908</v>
      </c>
      <c r="C1395" s="40" t="s">
        <v>28</v>
      </c>
      <c r="D1395" s="20">
        <v>1</v>
      </c>
      <c r="E1395" s="49">
        <v>4558.5235079999993</v>
      </c>
      <c r="F1395" s="39">
        <f t="shared" si="189"/>
        <v>4558.5235079999993</v>
      </c>
      <c r="G1395" s="51">
        <v>4258.21</v>
      </c>
      <c r="H1395" s="54">
        <f t="shared" si="190"/>
        <v>4258.21</v>
      </c>
      <c r="I1395" s="51">
        <v>4616.79</v>
      </c>
      <c r="J1395" s="55">
        <f t="shared" si="191"/>
        <v>4616.79</v>
      </c>
      <c r="K1395" s="41"/>
      <c r="L1395" s="41"/>
      <c r="M1395" s="41"/>
      <c r="N1395" s="41"/>
      <c r="O1395" s="41"/>
      <c r="P1395" s="41"/>
      <c r="Q1395" s="21">
        <f t="shared" si="192"/>
        <v>4477.84</v>
      </c>
      <c r="R1395" s="24">
        <f t="shared" si="193"/>
        <v>3</v>
      </c>
      <c r="S1395" s="24">
        <f t="shared" si="194"/>
        <v>192.42435898709124</v>
      </c>
      <c r="T1395" s="25">
        <f t="shared" si="195"/>
        <v>4.2972584770132753</v>
      </c>
      <c r="U1395" s="25" t="str">
        <f t="shared" si="196"/>
        <v>ОДН</v>
      </c>
      <c r="V1395" s="26">
        <f t="shared" si="197"/>
        <v>4477.84</v>
      </c>
      <c r="W1395" s="57" t="s">
        <v>3290</v>
      </c>
    </row>
    <row r="1396" spans="1:23" ht="27" customHeight="1" x14ac:dyDescent="0.25">
      <c r="A1396" s="47">
        <v>1384</v>
      </c>
      <c r="B1396" s="42" t="s">
        <v>908</v>
      </c>
      <c r="C1396" s="40" t="s">
        <v>28</v>
      </c>
      <c r="D1396" s="20">
        <v>1</v>
      </c>
      <c r="E1396" s="49">
        <v>7053.0490799999989</v>
      </c>
      <c r="F1396" s="39">
        <f t="shared" si="189"/>
        <v>7053.0490799999989</v>
      </c>
      <c r="G1396" s="51">
        <v>6569.02</v>
      </c>
      <c r="H1396" s="54">
        <f t="shared" si="190"/>
        <v>6569.02</v>
      </c>
      <c r="I1396" s="51">
        <v>7122.2</v>
      </c>
      <c r="J1396" s="55">
        <f t="shared" si="191"/>
        <v>7122.2</v>
      </c>
      <c r="K1396" s="41"/>
      <c r="L1396" s="41"/>
      <c r="M1396" s="41"/>
      <c r="N1396" s="41"/>
      <c r="O1396" s="41"/>
      <c r="P1396" s="41"/>
      <c r="Q1396" s="21">
        <f t="shared" si="192"/>
        <v>6914.76</v>
      </c>
      <c r="R1396" s="24">
        <f t="shared" si="193"/>
        <v>3</v>
      </c>
      <c r="S1396" s="24">
        <f t="shared" si="194"/>
        <v>301.40618013508424</v>
      </c>
      <c r="T1396" s="25">
        <f t="shared" si="195"/>
        <v>4.3588812935674444</v>
      </c>
      <c r="U1396" s="25" t="str">
        <f t="shared" si="196"/>
        <v>ОДН</v>
      </c>
      <c r="V1396" s="26">
        <f t="shared" si="197"/>
        <v>6914.76</v>
      </c>
      <c r="W1396" s="57" t="s">
        <v>3291</v>
      </c>
    </row>
    <row r="1397" spans="1:23" ht="27" customHeight="1" x14ac:dyDescent="0.25">
      <c r="A1397" s="47">
        <v>1385</v>
      </c>
      <c r="B1397" s="42" t="s">
        <v>908</v>
      </c>
      <c r="C1397" s="40" t="s">
        <v>28</v>
      </c>
      <c r="D1397" s="20">
        <v>1</v>
      </c>
      <c r="E1397" s="49">
        <v>7964.1031119999998</v>
      </c>
      <c r="F1397" s="39">
        <f t="shared" si="189"/>
        <v>7964.1031119999998</v>
      </c>
      <c r="G1397" s="51">
        <v>7432.12</v>
      </c>
      <c r="H1397" s="54">
        <f t="shared" si="190"/>
        <v>7432.12</v>
      </c>
      <c r="I1397" s="51">
        <v>8057.98</v>
      </c>
      <c r="J1397" s="55">
        <f t="shared" si="191"/>
        <v>8057.98</v>
      </c>
      <c r="K1397" s="41"/>
      <c r="L1397" s="41"/>
      <c r="M1397" s="41"/>
      <c r="N1397" s="41"/>
      <c r="O1397" s="41"/>
      <c r="P1397" s="41"/>
      <c r="Q1397" s="21">
        <f t="shared" si="192"/>
        <v>7818.07</v>
      </c>
      <c r="R1397" s="24">
        <f t="shared" si="193"/>
        <v>3</v>
      </c>
      <c r="S1397" s="24">
        <f t="shared" si="194"/>
        <v>337.52028116870576</v>
      </c>
      <c r="T1397" s="25">
        <f t="shared" si="195"/>
        <v>4.3171816211508185</v>
      </c>
      <c r="U1397" s="25" t="str">
        <f t="shared" si="196"/>
        <v>ОДН</v>
      </c>
      <c r="V1397" s="26">
        <f t="shared" si="197"/>
        <v>7818.07</v>
      </c>
      <c r="W1397" s="57" t="s">
        <v>3292</v>
      </c>
    </row>
    <row r="1398" spans="1:23" ht="27" customHeight="1" x14ac:dyDescent="0.25">
      <c r="A1398" s="47">
        <v>1386</v>
      </c>
      <c r="B1398" s="42" t="s">
        <v>909</v>
      </c>
      <c r="C1398" s="40" t="s">
        <v>28</v>
      </c>
      <c r="D1398" s="20">
        <v>1</v>
      </c>
      <c r="E1398" s="49">
        <v>600.7196439999999</v>
      </c>
      <c r="F1398" s="39">
        <f t="shared" si="189"/>
        <v>600.7196439999999</v>
      </c>
      <c r="G1398" s="52">
        <v>558.95000000000005</v>
      </c>
      <c r="H1398" s="54">
        <f t="shared" si="190"/>
        <v>558.95000000000005</v>
      </c>
      <c r="I1398" s="52">
        <v>606.01</v>
      </c>
      <c r="J1398" s="55">
        <f t="shared" si="191"/>
        <v>606.01</v>
      </c>
      <c r="K1398" s="41"/>
      <c r="L1398" s="41"/>
      <c r="M1398" s="41"/>
      <c r="N1398" s="41"/>
      <c r="O1398" s="41"/>
      <c r="P1398" s="41"/>
      <c r="Q1398" s="21">
        <f t="shared" si="192"/>
        <v>588.55999999999995</v>
      </c>
      <c r="R1398" s="24">
        <f t="shared" si="193"/>
        <v>3</v>
      </c>
      <c r="S1398" s="24">
        <f t="shared" si="194"/>
        <v>25.778979248670133</v>
      </c>
      <c r="T1398" s="25">
        <f t="shared" si="195"/>
        <v>4.3800087074674012</v>
      </c>
      <c r="U1398" s="25" t="str">
        <f t="shared" si="196"/>
        <v>ОДН</v>
      </c>
      <c r="V1398" s="26">
        <f t="shared" si="197"/>
        <v>588.55999999999995</v>
      </c>
      <c r="W1398" s="57" t="s">
        <v>3293</v>
      </c>
    </row>
    <row r="1399" spans="1:23" ht="27" customHeight="1" x14ac:dyDescent="0.25">
      <c r="A1399" s="47">
        <v>1387</v>
      </c>
      <c r="B1399" s="42" t="s">
        <v>910</v>
      </c>
      <c r="C1399" s="40" t="s">
        <v>28</v>
      </c>
      <c r="D1399" s="20">
        <v>1</v>
      </c>
      <c r="E1399" s="49">
        <v>2244.7821199999998</v>
      </c>
      <c r="F1399" s="39">
        <f t="shared" si="189"/>
        <v>2244.7821199999998</v>
      </c>
      <c r="G1399" s="51">
        <v>2086.64</v>
      </c>
      <c r="H1399" s="54">
        <f t="shared" si="190"/>
        <v>2086.64</v>
      </c>
      <c r="I1399" s="51">
        <v>2262.35</v>
      </c>
      <c r="J1399" s="55">
        <f t="shared" si="191"/>
        <v>2262.35</v>
      </c>
      <c r="K1399" s="41"/>
      <c r="L1399" s="41"/>
      <c r="M1399" s="41"/>
      <c r="N1399" s="41"/>
      <c r="O1399" s="41"/>
      <c r="P1399" s="41"/>
      <c r="Q1399" s="21">
        <f t="shared" si="192"/>
        <v>2197.92</v>
      </c>
      <c r="R1399" s="24">
        <f t="shared" si="193"/>
        <v>3</v>
      </c>
      <c r="S1399" s="24">
        <f t="shared" si="194"/>
        <v>96.774277550634295</v>
      </c>
      <c r="T1399" s="25">
        <f t="shared" si="195"/>
        <v>4.4029936280953947</v>
      </c>
      <c r="U1399" s="25" t="str">
        <f t="shared" si="196"/>
        <v>ОДН</v>
      </c>
      <c r="V1399" s="26">
        <f t="shared" si="197"/>
        <v>2197.92</v>
      </c>
      <c r="W1399" s="57" t="s">
        <v>3294</v>
      </c>
    </row>
    <row r="1400" spans="1:23" ht="27" customHeight="1" x14ac:dyDescent="0.25">
      <c r="A1400" s="47">
        <v>1388</v>
      </c>
      <c r="B1400" s="42" t="s">
        <v>911</v>
      </c>
      <c r="C1400" s="40" t="s">
        <v>28</v>
      </c>
      <c r="D1400" s="20">
        <v>1</v>
      </c>
      <c r="E1400" s="49">
        <v>2262.94425</v>
      </c>
      <c r="F1400" s="39">
        <f t="shared" si="189"/>
        <v>2262.94425</v>
      </c>
      <c r="G1400" s="51">
        <v>2109.71</v>
      </c>
      <c r="H1400" s="54">
        <f t="shared" si="190"/>
        <v>2109.71</v>
      </c>
      <c r="I1400" s="51">
        <v>2287.37</v>
      </c>
      <c r="J1400" s="55">
        <f t="shared" si="191"/>
        <v>2287.37</v>
      </c>
      <c r="K1400" s="41"/>
      <c r="L1400" s="41"/>
      <c r="M1400" s="41"/>
      <c r="N1400" s="41"/>
      <c r="O1400" s="41"/>
      <c r="P1400" s="41"/>
      <c r="Q1400" s="21">
        <f t="shared" si="192"/>
        <v>2220.0100000000002</v>
      </c>
      <c r="R1400" s="24">
        <f t="shared" si="193"/>
        <v>3</v>
      </c>
      <c r="S1400" s="24">
        <f t="shared" si="194"/>
        <v>96.298518740068062</v>
      </c>
      <c r="T1400" s="25">
        <f t="shared" si="195"/>
        <v>4.3377515749959707</v>
      </c>
      <c r="U1400" s="25" t="str">
        <f t="shared" si="196"/>
        <v>ОДН</v>
      </c>
      <c r="V1400" s="26">
        <f t="shared" si="197"/>
        <v>2220.0100000000002</v>
      </c>
      <c r="W1400" s="57" t="s">
        <v>3295</v>
      </c>
    </row>
    <row r="1401" spans="1:23" ht="27" customHeight="1" x14ac:dyDescent="0.25">
      <c r="A1401" s="47">
        <v>1389</v>
      </c>
      <c r="B1401" s="42" t="s">
        <v>911</v>
      </c>
      <c r="C1401" s="40" t="s">
        <v>28</v>
      </c>
      <c r="D1401" s="20">
        <v>1</v>
      </c>
      <c r="E1401" s="49">
        <v>2690.74575</v>
      </c>
      <c r="F1401" s="39">
        <f t="shared" si="189"/>
        <v>2690.74575</v>
      </c>
      <c r="G1401" s="51">
        <v>2498.7399999999998</v>
      </c>
      <c r="H1401" s="54">
        <f t="shared" si="190"/>
        <v>2498.7399999999998</v>
      </c>
      <c r="I1401" s="51">
        <v>2709.16</v>
      </c>
      <c r="J1401" s="55">
        <f t="shared" si="191"/>
        <v>2709.16</v>
      </c>
      <c r="K1401" s="41"/>
      <c r="L1401" s="41"/>
      <c r="M1401" s="41"/>
      <c r="N1401" s="41"/>
      <c r="O1401" s="41"/>
      <c r="P1401" s="41"/>
      <c r="Q1401" s="21">
        <f t="shared" si="192"/>
        <v>2632.88</v>
      </c>
      <c r="R1401" s="24">
        <f t="shared" si="193"/>
        <v>3</v>
      </c>
      <c r="S1401" s="24">
        <f t="shared" si="194"/>
        <v>116.53459362580396</v>
      </c>
      <c r="T1401" s="25">
        <f t="shared" si="195"/>
        <v>4.4261262809472495</v>
      </c>
      <c r="U1401" s="25" t="str">
        <f t="shared" si="196"/>
        <v>ОДН</v>
      </c>
      <c r="V1401" s="26">
        <f t="shared" si="197"/>
        <v>2632.88</v>
      </c>
      <c r="W1401" s="57" t="s">
        <v>3296</v>
      </c>
    </row>
    <row r="1402" spans="1:23" ht="27" customHeight="1" x14ac:dyDescent="0.25">
      <c r="A1402" s="47">
        <v>1390</v>
      </c>
      <c r="B1402" s="42" t="s">
        <v>912</v>
      </c>
      <c r="C1402" s="40" t="s">
        <v>28</v>
      </c>
      <c r="D1402" s="20">
        <v>1</v>
      </c>
      <c r="E1402" s="49">
        <v>10064.272679999998</v>
      </c>
      <c r="F1402" s="39">
        <f t="shared" si="189"/>
        <v>10064.272679999998</v>
      </c>
      <c r="G1402" s="51">
        <v>9401.24</v>
      </c>
      <c r="H1402" s="54">
        <f t="shared" si="190"/>
        <v>9401.24</v>
      </c>
      <c r="I1402" s="51">
        <v>10192.92</v>
      </c>
      <c r="J1402" s="55">
        <f t="shared" si="191"/>
        <v>10192.92</v>
      </c>
      <c r="K1402" s="41"/>
      <c r="L1402" s="41"/>
      <c r="M1402" s="41"/>
      <c r="N1402" s="41"/>
      <c r="O1402" s="41"/>
      <c r="P1402" s="41"/>
      <c r="Q1402" s="21">
        <f t="shared" si="192"/>
        <v>9886.14</v>
      </c>
      <c r="R1402" s="24">
        <f t="shared" si="193"/>
        <v>3</v>
      </c>
      <c r="S1402" s="24">
        <f t="shared" si="194"/>
        <v>424.83716297187448</v>
      </c>
      <c r="T1402" s="25">
        <f t="shared" si="195"/>
        <v>4.2973006954369906</v>
      </c>
      <c r="U1402" s="25" t="str">
        <f t="shared" si="196"/>
        <v>ОДН</v>
      </c>
      <c r="V1402" s="26">
        <f t="shared" si="197"/>
        <v>9886.14</v>
      </c>
      <c r="W1402" s="57" t="s">
        <v>3297</v>
      </c>
    </row>
    <row r="1403" spans="1:23" ht="27" customHeight="1" x14ac:dyDescent="0.25">
      <c r="A1403" s="47">
        <v>1391</v>
      </c>
      <c r="B1403" s="42" t="s">
        <v>912</v>
      </c>
      <c r="C1403" s="40" t="s">
        <v>28</v>
      </c>
      <c r="D1403" s="20">
        <v>1</v>
      </c>
      <c r="E1403" s="49">
        <v>12314.215199999999</v>
      </c>
      <c r="F1403" s="39">
        <f t="shared" si="189"/>
        <v>12314.215199999999</v>
      </c>
      <c r="G1403" s="51">
        <v>11469.12</v>
      </c>
      <c r="H1403" s="54">
        <f t="shared" si="190"/>
        <v>11469.12</v>
      </c>
      <c r="I1403" s="51">
        <v>12434.94</v>
      </c>
      <c r="J1403" s="55">
        <f t="shared" si="191"/>
        <v>12434.94</v>
      </c>
      <c r="K1403" s="41"/>
      <c r="L1403" s="41"/>
      <c r="M1403" s="41"/>
      <c r="N1403" s="41"/>
      <c r="O1403" s="41"/>
      <c r="P1403" s="41"/>
      <c r="Q1403" s="21">
        <f t="shared" si="192"/>
        <v>12072.76</v>
      </c>
      <c r="R1403" s="24">
        <f t="shared" si="193"/>
        <v>3</v>
      </c>
      <c r="S1403" s="24">
        <f t="shared" si="194"/>
        <v>526.2395916343803</v>
      </c>
      <c r="T1403" s="25">
        <f t="shared" si="195"/>
        <v>4.3589004638076156</v>
      </c>
      <c r="U1403" s="25" t="str">
        <f t="shared" si="196"/>
        <v>ОДН</v>
      </c>
      <c r="V1403" s="26">
        <f t="shared" si="197"/>
        <v>12072.76</v>
      </c>
      <c r="W1403" s="57" t="s">
        <v>3298</v>
      </c>
    </row>
    <row r="1404" spans="1:23" ht="27" customHeight="1" x14ac:dyDescent="0.25">
      <c r="A1404" s="47">
        <v>1392</v>
      </c>
      <c r="B1404" s="42" t="s">
        <v>913</v>
      </c>
      <c r="C1404" s="40" t="s">
        <v>28</v>
      </c>
      <c r="D1404" s="20">
        <v>1</v>
      </c>
      <c r="E1404" s="49">
        <v>1539.700568</v>
      </c>
      <c r="F1404" s="39">
        <f t="shared" si="189"/>
        <v>1539.700568</v>
      </c>
      <c r="G1404" s="51">
        <v>1436.85</v>
      </c>
      <c r="H1404" s="54">
        <f t="shared" si="190"/>
        <v>1436.85</v>
      </c>
      <c r="I1404" s="51">
        <v>1557.85</v>
      </c>
      <c r="J1404" s="55">
        <f t="shared" si="191"/>
        <v>1557.85</v>
      </c>
      <c r="K1404" s="41"/>
      <c r="L1404" s="41"/>
      <c r="M1404" s="41"/>
      <c r="N1404" s="41"/>
      <c r="O1404" s="41"/>
      <c r="P1404" s="41"/>
      <c r="Q1404" s="21">
        <f t="shared" si="192"/>
        <v>1511.47</v>
      </c>
      <c r="R1404" s="24">
        <f t="shared" si="193"/>
        <v>3</v>
      </c>
      <c r="S1404" s="24">
        <f t="shared" si="194"/>
        <v>65.254171397706941</v>
      </c>
      <c r="T1404" s="25">
        <f t="shared" si="195"/>
        <v>4.3172654037266325</v>
      </c>
      <c r="U1404" s="25" t="str">
        <f t="shared" si="196"/>
        <v>ОДН</v>
      </c>
      <c r="V1404" s="26">
        <f t="shared" si="197"/>
        <v>1511.47</v>
      </c>
      <c r="W1404" s="57" t="s">
        <v>3299</v>
      </c>
    </row>
    <row r="1405" spans="1:23" ht="27" customHeight="1" x14ac:dyDescent="0.25">
      <c r="A1405" s="47">
        <v>1393</v>
      </c>
      <c r="B1405" s="42" t="s">
        <v>913</v>
      </c>
      <c r="C1405" s="40" t="s">
        <v>28</v>
      </c>
      <c r="D1405" s="20">
        <v>1</v>
      </c>
      <c r="E1405" s="49">
        <v>2235.167074</v>
      </c>
      <c r="F1405" s="39">
        <f t="shared" si="189"/>
        <v>2235.167074</v>
      </c>
      <c r="G1405" s="51">
        <v>2079.73</v>
      </c>
      <c r="H1405" s="54">
        <f t="shared" si="190"/>
        <v>2079.73</v>
      </c>
      <c r="I1405" s="51">
        <v>2254.87</v>
      </c>
      <c r="J1405" s="55">
        <f t="shared" si="191"/>
        <v>2254.87</v>
      </c>
      <c r="K1405" s="41"/>
      <c r="L1405" s="41"/>
      <c r="M1405" s="41"/>
      <c r="N1405" s="41"/>
      <c r="O1405" s="41"/>
      <c r="P1405" s="41"/>
      <c r="Q1405" s="21">
        <f t="shared" si="192"/>
        <v>2189.92</v>
      </c>
      <c r="R1405" s="24">
        <f t="shared" si="193"/>
        <v>3</v>
      </c>
      <c r="S1405" s="24">
        <f t="shared" si="194"/>
        <v>95.936531898858661</v>
      </c>
      <c r="T1405" s="25">
        <f t="shared" si="195"/>
        <v>4.3808235871108829</v>
      </c>
      <c r="U1405" s="25" t="str">
        <f t="shared" si="196"/>
        <v>ОДН</v>
      </c>
      <c r="V1405" s="26">
        <f t="shared" si="197"/>
        <v>2189.92</v>
      </c>
      <c r="W1405" s="57" t="s">
        <v>3300</v>
      </c>
    </row>
    <row r="1406" spans="1:23" ht="27" customHeight="1" x14ac:dyDescent="0.25">
      <c r="A1406" s="47">
        <v>1394</v>
      </c>
      <c r="B1406" s="42" t="s">
        <v>914</v>
      </c>
      <c r="C1406" s="40" t="s">
        <v>28</v>
      </c>
      <c r="D1406" s="20">
        <v>1</v>
      </c>
      <c r="E1406" s="49">
        <v>2329.7716399999999</v>
      </c>
      <c r="F1406" s="39">
        <f t="shared" si="189"/>
        <v>2329.7716399999999</v>
      </c>
      <c r="G1406" s="51">
        <v>2165.64</v>
      </c>
      <c r="H1406" s="54">
        <f t="shared" si="190"/>
        <v>2165.64</v>
      </c>
      <c r="I1406" s="51">
        <v>2348.0100000000002</v>
      </c>
      <c r="J1406" s="55">
        <f t="shared" si="191"/>
        <v>2348.0100000000002</v>
      </c>
      <c r="K1406" s="41"/>
      <c r="L1406" s="41"/>
      <c r="M1406" s="41"/>
      <c r="N1406" s="41"/>
      <c r="O1406" s="41"/>
      <c r="P1406" s="41"/>
      <c r="Q1406" s="21">
        <f t="shared" si="192"/>
        <v>2281.14</v>
      </c>
      <c r="R1406" s="24">
        <f t="shared" si="193"/>
        <v>3</v>
      </c>
      <c r="S1406" s="24">
        <f t="shared" si="194"/>
        <v>100.44123483183998</v>
      </c>
      <c r="T1406" s="25">
        <f t="shared" si="195"/>
        <v>4.4031157593063108</v>
      </c>
      <c r="U1406" s="25" t="str">
        <f t="shared" si="196"/>
        <v>ОДН</v>
      </c>
      <c r="V1406" s="26">
        <f t="shared" si="197"/>
        <v>2281.14</v>
      </c>
      <c r="W1406" s="57" t="s">
        <v>3301</v>
      </c>
    </row>
    <row r="1407" spans="1:23" ht="27" customHeight="1" x14ac:dyDescent="0.2">
      <c r="A1407" s="47">
        <v>1395</v>
      </c>
      <c r="B1407" s="43" t="s">
        <v>915</v>
      </c>
      <c r="C1407" s="40" t="s">
        <v>28</v>
      </c>
      <c r="D1407" s="20">
        <v>1</v>
      </c>
      <c r="E1407" s="49">
        <v>3725.5659000000001</v>
      </c>
      <c r="F1407" s="39">
        <f t="shared" si="189"/>
        <v>3725.5659000000001</v>
      </c>
      <c r="G1407" s="51">
        <v>3473.3</v>
      </c>
      <c r="H1407" s="54">
        <f t="shared" si="190"/>
        <v>3473.3</v>
      </c>
      <c r="I1407" s="51">
        <v>3765.78</v>
      </c>
      <c r="J1407" s="55">
        <f t="shared" si="191"/>
        <v>3765.78</v>
      </c>
      <c r="K1407" s="41"/>
      <c r="L1407" s="41"/>
      <c r="M1407" s="41"/>
      <c r="N1407" s="41"/>
      <c r="O1407" s="41"/>
      <c r="P1407" s="41"/>
      <c r="Q1407" s="21">
        <f t="shared" si="192"/>
        <v>3654.88</v>
      </c>
      <c r="R1407" s="24">
        <f t="shared" si="193"/>
        <v>3</v>
      </c>
      <c r="S1407" s="24">
        <f t="shared" si="194"/>
        <v>158.53485872010921</v>
      </c>
      <c r="T1407" s="25">
        <f t="shared" si="195"/>
        <v>4.3376214463979448</v>
      </c>
      <c r="U1407" s="25" t="str">
        <f t="shared" si="196"/>
        <v>ОДН</v>
      </c>
      <c r="V1407" s="26">
        <f t="shared" si="197"/>
        <v>3654.88</v>
      </c>
      <c r="W1407" s="58" t="s">
        <v>3302</v>
      </c>
    </row>
    <row r="1408" spans="1:23" ht="27" customHeight="1" x14ac:dyDescent="0.2">
      <c r="A1408" s="47">
        <v>1396</v>
      </c>
      <c r="B1408" s="43" t="s">
        <v>916</v>
      </c>
      <c r="C1408" s="40" t="s">
        <v>28</v>
      </c>
      <c r="D1408" s="20">
        <v>1</v>
      </c>
      <c r="E1408" s="49">
        <v>2690.74575</v>
      </c>
      <c r="F1408" s="39">
        <f t="shared" si="189"/>
        <v>2690.74575</v>
      </c>
      <c r="G1408" s="51">
        <v>2498.7399999999998</v>
      </c>
      <c r="H1408" s="54">
        <f t="shared" si="190"/>
        <v>2498.7399999999998</v>
      </c>
      <c r="I1408" s="51">
        <v>2709.16</v>
      </c>
      <c r="J1408" s="55">
        <f t="shared" si="191"/>
        <v>2709.16</v>
      </c>
      <c r="K1408" s="41"/>
      <c r="L1408" s="41"/>
      <c r="M1408" s="41"/>
      <c r="N1408" s="41"/>
      <c r="O1408" s="41"/>
      <c r="P1408" s="41"/>
      <c r="Q1408" s="21">
        <f t="shared" si="192"/>
        <v>2632.88</v>
      </c>
      <c r="R1408" s="24">
        <f t="shared" si="193"/>
        <v>3</v>
      </c>
      <c r="S1408" s="24">
        <f t="shared" si="194"/>
        <v>116.53459362580396</v>
      </c>
      <c r="T1408" s="25">
        <f t="shared" si="195"/>
        <v>4.4261262809472495</v>
      </c>
      <c r="U1408" s="25" t="str">
        <f t="shared" si="196"/>
        <v>ОДН</v>
      </c>
      <c r="V1408" s="26">
        <f t="shared" si="197"/>
        <v>2632.88</v>
      </c>
      <c r="W1408" s="58" t="s">
        <v>3296</v>
      </c>
    </row>
    <row r="1409" spans="1:23" ht="27" customHeight="1" x14ac:dyDescent="0.25">
      <c r="A1409" s="47">
        <v>1397</v>
      </c>
      <c r="B1409" s="42" t="s">
        <v>917</v>
      </c>
      <c r="C1409" s="40" t="s">
        <v>28</v>
      </c>
      <c r="D1409" s="20">
        <v>1</v>
      </c>
      <c r="E1409" s="49">
        <v>294.954408</v>
      </c>
      <c r="F1409" s="39">
        <f t="shared" si="189"/>
        <v>294.954408</v>
      </c>
      <c r="G1409" s="52">
        <v>275.52</v>
      </c>
      <c r="H1409" s="54">
        <f t="shared" si="190"/>
        <v>275.52</v>
      </c>
      <c r="I1409" s="52">
        <v>298.72000000000003</v>
      </c>
      <c r="J1409" s="55">
        <f t="shared" si="191"/>
        <v>298.72000000000003</v>
      </c>
      <c r="K1409" s="41"/>
      <c r="L1409" s="41"/>
      <c r="M1409" s="41"/>
      <c r="N1409" s="41"/>
      <c r="O1409" s="41"/>
      <c r="P1409" s="41"/>
      <c r="Q1409" s="21">
        <f t="shared" si="192"/>
        <v>289.73</v>
      </c>
      <c r="R1409" s="24">
        <f t="shared" si="193"/>
        <v>3</v>
      </c>
      <c r="S1409" s="24">
        <f t="shared" si="194"/>
        <v>12.45067546260975</v>
      </c>
      <c r="T1409" s="25">
        <f t="shared" si="195"/>
        <v>4.2973373356607008</v>
      </c>
      <c r="U1409" s="25" t="str">
        <f t="shared" si="196"/>
        <v>ОДН</v>
      </c>
      <c r="V1409" s="26">
        <f t="shared" si="197"/>
        <v>289.73</v>
      </c>
      <c r="W1409" s="57" t="s">
        <v>3303</v>
      </c>
    </row>
    <row r="1410" spans="1:23" ht="27" customHeight="1" x14ac:dyDescent="0.25">
      <c r="A1410" s="47">
        <v>1398</v>
      </c>
      <c r="B1410" s="42" t="s">
        <v>918</v>
      </c>
      <c r="C1410" s="40" t="s">
        <v>28</v>
      </c>
      <c r="D1410" s="20">
        <v>1</v>
      </c>
      <c r="E1410" s="49">
        <v>554.26800000000003</v>
      </c>
      <c r="F1410" s="39">
        <f t="shared" si="189"/>
        <v>554.26800000000003</v>
      </c>
      <c r="G1410" s="52">
        <v>516.23</v>
      </c>
      <c r="H1410" s="54">
        <f t="shared" si="190"/>
        <v>516.23</v>
      </c>
      <c r="I1410" s="52">
        <v>559.70000000000005</v>
      </c>
      <c r="J1410" s="55">
        <f t="shared" si="191"/>
        <v>559.70000000000005</v>
      </c>
      <c r="K1410" s="41"/>
      <c r="L1410" s="41"/>
      <c r="M1410" s="41"/>
      <c r="N1410" s="41"/>
      <c r="O1410" s="41"/>
      <c r="P1410" s="41"/>
      <c r="Q1410" s="21">
        <f t="shared" si="192"/>
        <v>543.4</v>
      </c>
      <c r="R1410" s="24">
        <f t="shared" si="193"/>
        <v>3</v>
      </c>
      <c r="S1410" s="24">
        <f t="shared" si="194"/>
        <v>23.685568644218794</v>
      </c>
      <c r="T1410" s="25">
        <f t="shared" si="195"/>
        <v>4.3587722937465578</v>
      </c>
      <c r="U1410" s="25" t="str">
        <f t="shared" si="196"/>
        <v>ОДН</v>
      </c>
      <c r="V1410" s="26">
        <f t="shared" si="197"/>
        <v>543.4</v>
      </c>
      <c r="W1410" s="57" t="s">
        <v>3304</v>
      </c>
    </row>
    <row r="1411" spans="1:23" ht="27" customHeight="1" x14ac:dyDescent="0.25">
      <c r="A1411" s="47">
        <v>1399</v>
      </c>
      <c r="B1411" s="42" t="s">
        <v>919</v>
      </c>
      <c r="C1411" s="40" t="s">
        <v>28</v>
      </c>
      <c r="D1411" s="20">
        <v>1</v>
      </c>
      <c r="E1411" s="49">
        <v>685.72072799999989</v>
      </c>
      <c r="F1411" s="39">
        <f t="shared" si="189"/>
        <v>685.72072799999989</v>
      </c>
      <c r="G1411" s="52">
        <v>639.91999999999996</v>
      </c>
      <c r="H1411" s="54">
        <f t="shared" si="190"/>
        <v>639.91999999999996</v>
      </c>
      <c r="I1411" s="52">
        <v>693.8</v>
      </c>
      <c r="J1411" s="55">
        <f t="shared" si="191"/>
        <v>693.8</v>
      </c>
      <c r="K1411" s="41"/>
      <c r="L1411" s="41"/>
      <c r="M1411" s="41"/>
      <c r="N1411" s="41"/>
      <c r="O1411" s="41"/>
      <c r="P1411" s="41"/>
      <c r="Q1411" s="21">
        <f t="shared" si="192"/>
        <v>673.15</v>
      </c>
      <c r="R1411" s="24">
        <f t="shared" si="193"/>
        <v>3</v>
      </c>
      <c r="S1411" s="24">
        <f t="shared" si="194"/>
        <v>29.057517120789775</v>
      </c>
      <c r="T1411" s="25">
        <f t="shared" si="195"/>
        <v>4.3166481647165975</v>
      </c>
      <c r="U1411" s="25" t="str">
        <f t="shared" si="196"/>
        <v>ОДН</v>
      </c>
      <c r="V1411" s="26">
        <f t="shared" si="197"/>
        <v>673.15</v>
      </c>
      <c r="W1411" s="57" t="s">
        <v>3305</v>
      </c>
    </row>
    <row r="1412" spans="1:23" ht="27" customHeight="1" x14ac:dyDescent="0.25">
      <c r="A1412" s="47">
        <v>1400</v>
      </c>
      <c r="B1412" s="42" t="s">
        <v>920</v>
      </c>
      <c r="C1412" s="40" t="s">
        <v>28</v>
      </c>
      <c r="D1412" s="20">
        <v>1</v>
      </c>
      <c r="E1412" s="49">
        <v>231.37697800000001</v>
      </c>
      <c r="F1412" s="39">
        <f t="shared" si="189"/>
        <v>231.37697800000001</v>
      </c>
      <c r="G1412" s="52">
        <v>215.29</v>
      </c>
      <c r="H1412" s="54">
        <f t="shared" si="190"/>
        <v>215.29</v>
      </c>
      <c r="I1412" s="52">
        <v>233.42</v>
      </c>
      <c r="J1412" s="55">
        <f t="shared" si="191"/>
        <v>233.42</v>
      </c>
      <c r="K1412" s="41"/>
      <c r="L1412" s="41"/>
      <c r="M1412" s="41"/>
      <c r="N1412" s="41"/>
      <c r="O1412" s="41"/>
      <c r="P1412" s="41"/>
      <c r="Q1412" s="21">
        <f t="shared" si="192"/>
        <v>226.7</v>
      </c>
      <c r="R1412" s="24">
        <f t="shared" si="193"/>
        <v>3</v>
      </c>
      <c r="S1412" s="24">
        <f t="shared" si="194"/>
        <v>9.9302724839876397</v>
      </c>
      <c r="T1412" s="25">
        <f t="shared" si="195"/>
        <v>4.3803583961127659</v>
      </c>
      <c r="U1412" s="25" t="str">
        <f t="shared" si="196"/>
        <v>ОДН</v>
      </c>
      <c r="V1412" s="26">
        <f t="shared" si="197"/>
        <v>226.7</v>
      </c>
      <c r="W1412" s="57" t="s">
        <v>3306</v>
      </c>
    </row>
    <row r="1413" spans="1:23" ht="27" customHeight="1" x14ac:dyDescent="0.25">
      <c r="A1413" s="47">
        <v>1401</v>
      </c>
      <c r="B1413" s="42" t="s">
        <v>921</v>
      </c>
      <c r="C1413" s="40" t="s">
        <v>28</v>
      </c>
      <c r="D1413" s="20">
        <v>1</v>
      </c>
      <c r="E1413" s="49">
        <v>3502.6270159999995</v>
      </c>
      <c r="F1413" s="39">
        <f t="shared" si="189"/>
        <v>3502.6270159999995</v>
      </c>
      <c r="G1413" s="51">
        <v>3255.87</v>
      </c>
      <c r="H1413" s="54">
        <f t="shared" si="190"/>
        <v>3255.87</v>
      </c>
      <c r="I1413" s="51">
        <v>3530.04</v>
      </c>
      <c r="J1413" s="55">
        <f t="shared" si="191"/>
        <v>3530.04</v>
      </c>
      <c r="K1413" s="41"/>
      <c r="L1413" s="41"/>
      <c r="M1413" s="41"/>
      <c r="N1413" s="41"/>
      <c r="O1413" s="41"/>
      <c r="P1413" s="41"/>
      <c r="Q1413" s="21">
        <f t="shared" si="192"/>
        <v>3429.51</v>
      </c>
      <c r="R1413" s="24">
        <f t="shared" si="193"/>
        <v>3</v>
      </c>
      <c r="S1413" s="24">
        <f t="shared" si="194"/>
        <v>151.00203397428825</v>
      </c>
      <c r="T1413" s="25">
        <f t="shared" si="195"/>
        <v>4.4030206640099676</v>
      </c>
      <c r="U1413" s="25" t="str">
        <f t="shared" si="196"/>
        <v>ОДН</v>
      </c>
      <c r="V1413" s="26">
        <f t="shared" si="197"/>
        <v>3429.51</v>
      </c>
      <c r="W1413" s="57" t="s">
        <v>3307</v>
      </c>
    </row>
    <row r="1414" spans="1:23" ht="27" customHeight="1" x14ac:dyDescent="0.25">
      <c r="A1414" s="47">
        <v>1402</v>
      </c>
      <c r="B1414" s="42" t="s">
        <v>921</v>
      </c>
      <c r="C1414" s="40" t="s">
        <v>28</v>
      </c>
      <c r="D1414" s="20">
        <v>1</v>
      </c>
      <c r="E1414" s="49">
        <v>6764.2239</v>
      </c>
      <c r="F1414" s="39">
        <f t="shared" si="189"/>
        <v>6764.2239</v>
      </c>
      <c r="G1414" s="51">
        <v>6306.2</v>
      </c>
      <c r="H1414" s="54">
        <f t="shared" si="190"/>
        <v>6306.2</v>
      </c>
      <c r="I1414" s="51">
        <v>6837.24</v>
      </c>
      <c r="J1414" s="55">
        <f t="shared" si="191"/>
        <v>6837.24</v>
      </c>
      <c r="K1414" s="41"/>
      <c r="L1414" s="41"/>
      <c r="M1414" s="41"/>
      <c r="N1414" s="41"/>
      <c r="O1414" s="41"/>
      <c r="P1414" s="41"/>
      <c r="Q1414" s="21">
        <f t="shared" si="192"/>
        <v>6635.89</v>
      </c>
      <c r="R1414" s="24">
        <f t="shared" si="193"/>
        <v>3</v>
      </c>
      <c r="S1414" s="24">
        <f t="shared" si="194"/>
        <v>287.8427595834313</v>
      </c>
      <c r="T1414" s="25">
        <f t="shared" si="195"/>
        <v>4.3376662299018109</v>
      </c>
      <c r="U1414" s="25" t="str">
        <f t="shared" si="196"/>
        <v>ОДН</v>
      </c>
      <c r="V1414" s="26">
        <f t="shared" si="197"/>
        <v>6635.89</v>
      </c>
      <c r="W1414" s="57" t="s">
        <v>3308</v>
      </c>
    </row>
    <row r="1415" spans="1:23" ht="27" customHeight="1" x14ac:dyDescent="0.25">
      <c r="A1415" s="47">
        <v>1403</v>
      </c>
      <c r="B1415" s="42" t="s">
        <v>921</v>
      </c>
      <c r="C1415" s="40" t="s">
        <v>28</v>
      </c>
      <c r="D1415" s="20">
        <v>1</v>
      </c>
      <c r="E1415" s="49">
        <v>13339.396224</v>
      </c>
      <c r="F1415" s="39">
        <f t="shared" si="189"/>
        <v>13339.396224</v>
      </c>
      <c r="G1415" s="51">
        <v>12387.51</v>
      </c>
      <c r="H1415" s="54">
        <f t="shared" si="190"/>
        <v>12387.51</v>
      </c>
      <c r="I1415" s="51">
        <v>13430.67</v>
      </c>
      <c r="J1415" s="55">
        <f t="shared" si="191"/>
        <v>13430.67</v>
      </c>
      <c r="K1415" s="41"/>
      <c r="L1415" s="41"/>
      <c r="M1415" s="41"/>
      <c r="N1415" s="41"/>
      <c r="O1415" s="41"/>
      <c r="P1415" s="41"/>
      <c r="Q1415" s="21">
        <f t="shared" si="192"/>
        <v>13052.53</v>
      </c>
      <c r="R1415" s="24">
        <f t="shared" si="193"/>
        <v>3</v>
      </c>
      <c r="S1415" s="24">
        <f t="shared" si="194"/>
        <v>577.7255795237121</v>
      </c>
      <c r="T1415" s="25">
        <f t="shared" si="195"/>
        <v>4.4261578370148325</v>
      </c>
      <c r="U1415" s="25" t="str">
        <f t="shared" si="196"/>
        <v>ОДН</v>
      </c>
      <c r="V1415" s="26">
        <f t="shared" si="197"/>
        <v>13052.53</v>
      </c>
      <c r="W1415" s="57" t="s">
        <v>3309</v>
      </c>
    </row>
    <row r="1416" spans="1:23" ht="27" customHeight="1" x14ac:dyDescent="0.25">
      <c r="A1416" s="47">
        <v>1404</v>
      </c>
      <c r="B1416" s="42" t="s">
        <v>921</v>
      </c>
      <c r="C1416" s="40" t="s">
        <v>28</v>
      </c>
      <c r="D1416" s="20">
        <v>1</v>
      </c>
      <c r="E1416" s="49">
        <v>13557.167315999999</v>
      </c>
      <c r="F1416" s="39">
        <f t="shared" si="189"/>
        <v>13557.167315999999</v>
      </c>
      <c r="G1416" s="51">
        <v>12664.02</v>
      </c>
      <c r="H1416" s="54">
        <f t="shared" si="190"/>
        <v>12664.02</v>
      </c>
      <c r="I1416" s="51">
        <v>13730.46</v>
      </c>
      <c r="J1416" s="55">
        <f t="shared" si="191"/>
        <v>13730.46</v>
      </c>
      <c r="K1416" s="41"/>
      <c r="L1416" s="41"/>
      <c r="M1416" s="41"/>
      <c r="N1416" s="41"/>
      <c r="O1416" s="41"/>
      <c r="P1416" s="41"/>
      <c r="Q1416" s="21">
        <f t="shared" si="192"/>
        <v>13317.22</v>
      </c>
      <c r="R1416" s="24">
        <f t="shared" si="193"/>
        <v>3</v>
      </c>
      <c r="S1416" s="24">
        <f t="shared" si="194"/>
        <v>572.28150942329171</v>
      </c>
      <c r="T1416" s="25">
        <f t="shared" si="195"/>
        <v>4.2973046132998602</v>
      </c>
      <c r="U1416" s="25" t="str">
        <f t="shared" si="196"/>
        <v>ОДН</v>
      </c>
      <c r="V1416" s="26">
        <f t="shared" si="197"/>
        <v>13317.22</v>
      </c>
      <c r="W1416" s="57" t="s">
        <v>3310</v>
      </c>
    </row>
    <row r="1417" spans="1:23" ht="27" customHeight="1" x14ac:dyDescent="0.25">
      <c r="A1417" s="47">
        <v>1405</v>
      </c>
      <c r="B1417" s="42" t="s">
        <v>921</v>
      </c>
      <c r="C1417" s="40" t="s">
        <v>28</v>
      </c>
      <c r="D1417" s="20">
        <v>1</v>
      </c>
      <c r="E1417" s="49">
        <v>25034.510759999994</v>
      </c>
      <c r="F1417" s="39">
        <f t="shared" si="189"/>
        <v>25034.510759999994</v>
      </c>
      <c r="G1417" s="51">
        <v>23316.46</v>
      </c>
      <c r="H1417" s="54">
        <f t="shared" si="190"/>
        <v>23316.46</v>
      </c>
      <c r="I1417" s="51">
        <v>25279.95</v>
      </c>
      <c r="J1417" s="55">
        <f t="shared" si="191"/>
        <v>25279.95</v>
      </c>
      <c r="K1417" s="41"/>
      <c r="L1417" s="41"/>
      <c r="M1417" s="41"/>
      <c r="N1417" s="41"/>
      <c r="O1417" s="41"/>
      <c r="P1417" s="41"/>
      <c r="Q1417" s="21">
        <f t="shared" si="192"/>
        <v>24543.64</v>
      </c>
      <c r="R1417" s="24">
        <f t="shared" si="193"/>
        <v>3</v>
      </c>
      <c r="S1417" s="24">
        <f t="shared" si="194"/>
        <v>1069.8311248797575</v>
      </c>
      <c r="T1417" s="25">
        <f t="shared" si="195"/>
        <v>4.3588934847469956</v>
      </c>
      <c r="U1417" s="25" t="str">
        <f t="shared" si="196"/>
        <v>ОДН</v>
      </c>
      <c r="V1417" s="26">
        <f t="shared" si="197"/>
        <v>24543.64</v>
      </c>
      <c r="W1417" s="57" t="s">
        <v>3311</v>
      </c>
    </row>
    <row r="1418" spans="1:23" ht="27" customHeight="1" x14ac:dyDescent="0.25">
      <c r="A1418" s="47">
        <v>1406</v>
      </c>
      <c r="B1418" s="42" t="s">
        <v>921</v>
      </c>
      <c r="C1418" s="40" t="s">
        <v>28</v>
      </c>
      <c r="D1418" s="20">
        <v>1</v>
      </c>
      <c r="E1418" s="49">
        <v>31769.617767999996</v>
      </c>
      <c r="F1418" s="39">
        <f t="shared" si="189"/>
        <v>31769.617767999996</v>
      </c>
      <c r="G1418" s="51">
        <v>29647.48</v>
      </c>
      <c r="H1418" s="54">
        <f t="shared" si="190"/>
        <v>29647.48</v>
      </c>
      <c r="I1418" s="51">
        <v>32144.11</v>
      </c>
      <c r="J1418" s="55">
        <f t="shared" si="191"/>
        <v>32144.11</v>
      </c>
      <c r="K1418" s="41"/>
      <c r="L1418" s="41"/>
      <c r="M1418" s="41"/>
      <c r="N1418" s="41"/>
      <c r="O1418" s="41"/>
      <c r="P1418" s="41"/>
      <c r="Q1418" s="21">
        <f t="shared" si="192"/>
        <v>31187.07</v>
      </c>
      <c r="R1418" s="24">
        <f t="shared" si="193"/>
        <v>3</v>
      </c>
      <c r="S1418" s="24">
        <f t="shared" si="194"/>
        <v>1346.4072251183482</v>
      </c>
      <c r="T1418" s="25">
        <f t="shared" si="195"/>
        <v>4.3171969188460091</v>
      </c>
      <c r="U1418" s="25" t="str">
        <f t="shared" si="196"/>
        <v>ОДН</v>
      </c>
      <c r="V1418" s="26">
        <f t="shared" si="197"/>
        <v>31187.07</v>
      </c>
      <c r="W1418" s="57" t="s">
        <v>3312</v>
      </c>
    </row>
    <row r="1419" spans="1:23" ht="27" customHeight="1" x14ac:dyDescent="0.25">
      <c r="A1419" s="47">
        <v>1407</v>
      </c>
      <c r="B1419" s="42" t="s">
        <v>922</v>
      </c>
      <c r="C1419" s="40" t="s">
        <v>28</v>
      </c>
      <c r="D1419" s="20">
        <v>1</v>
      </c>
      <c r="E1419" s="49">
        <v>146.87084999999999</v>
      </c>
      <c r="F1419" s="39">
        <f t="shared" si="189"/>
        <v>146.87084999999999</v>
      </c>
      <c r="G1419" s="52">
        <v>136.66</v>
      </c>
      <c r="H1419" s="54">
        <f t="shared" si="190"/>
        <v>136.66</v>
      </c>
      <c r="I1419" s="52">
        <v>148.16999999999999</v>
      </c>
      <c r="J1419" s="55">
        <f t="shared" si="191"/>
        <v>148.16999999999999</v>
      </c>
      <c r="K1419" s="41"/>
      <c r="L1419" s="41"/>
      <c r="M1419" s="41"/>
      <c r="N1419" s="41"/>
      <c r="O1419" s="41"/>
      <c r="P1419" s="41"/>
      <c r="Q1419" s="21">
        <f t="shared" si="192"/>
        <v>143.9</v>
      </c>
      <c r="R1419" s="24">
        <f t="shared" si="193"/>
        <v>3</v>
      </c>
      <c r="S1419" s="24">
        <f t="shared" si="194"/>
        <v>6.3038262080461855</v>
      </c>
      <c r="T1419" s="25">
        <f t="shared" si="195"/>
        <v>4.3806992411717758</v>
      </c>
      <c r="U1419" s="25" t="str">
        <f t="shared" si="196"/>
        <v>ОДН</v>
      </c>
      <c r="V1419" s="26">
        <f t="shared" si="197"/>
        <v>143.9</v>
      </c>
      <c r="W1419" s="57" t="s">
        <v>3313</v>
      </c>
    </row>
    <row r="1420" spans="1:23" ht="27" customHeight="1" x14ac:dyDescent="0.25">
      <c r="A1420" s="47">
        <v>1408</v>
      </c>
      <c r="B1420" s="42" t="s">
        <v>923</v>
      </c>
      <c r="C1420" s="40" t="s">
        <v>28</v>
      </c>
      <c r="D1420" s="20">
        <v>1</v>
      </c>
      <c r="E1420" s="49">
        <v>2974.6331999999998</v>
      </c>
      <c r="F1420" s="39">
        <f t="shared" si="189"/>
        <v>2974.6331999999998</v>
      </c>
      <c r="G1420" s="51">
        <v>2765.07</v>
      </c>
      <c r="H1420" s="54">
        <f t="shared" si="190"/>
        <v>2765.07</v>
      </c>
      <c r="I1420" s="51">
        <v>2997.92</v>
      </c>
      <c r="J1420" s="55">
        <f t="shared" si="191"/>
        <v>2997.92</v>
      </c>
      <c r="K1420" s="41"/>
      <c r="L1420" s="41"/>
      <c r="M1420" s="41"/>
      <c r="N1420" s="41"/>
      <c r="O1420" s="41"/>
      <c r="P1420" s="41"/>
      <c r="Q1420" s="21">
        <f t="shared" si="192"/>
        <v>2912.54</v>
      </c>
      <c r="R1420" s="24">
        <f t="shared" si="193"/>
        <v>3</v>
      </c>
      <c r="S1420" s="24">
        <f t="shared" si="194"/>
        <v>128.24334443985765</v>
      </c>
      <c r="T1420" s="25">
        <f t="shared" si="195"/>
        <v>4.4031444869377809</v>
      </c>
      <c r="U1420" s="25" t="str">
        <f t="shared" si="196"/>
        <v>ОДН</v>
      </c>
      <c r="V1420" s="26">
        <f t="shared" si="197"/>
        <v>2912.54</v>
      </c>
      <c r="W1420" s="57" t="s">
        <v>3314</v>
      </c>
    </row>
    <row r="1421" spans="1:23" ht="27" customHeight="1" x14ac:dyDescent="0.25">
      <c r="A1421" s="47">
        <v>1409</v>
      </c>
      <c r="B1421" s="42" t="s">
        <v>923</v>
      </c>
      <c r="C1421" s="40" t="s">
        <v>28</v>
      </c>
      <c r="D1421" s="20">
        <v>1</v>
      </c>
      <c r="E1421" s="49">
        <v>7527.0411859999995</v>
      </c>
      <c r="F1421" s="39">
        <f t="shared" ref="F1421:F1484" si="198">E1421*D1421</f>
        <v>7527.0411859999995</v>
      </c>
      <c r="G1421" s="51">
        <v>7017.36</v>
      </c>
      <c r="H1421" s="54">
        <f t="shared" ref="H1421:H1484" si="199">G1421*D1421</f>
        <v>7017.36</v>
      </c>
      <c r="I1421" s="51">
        <v>7608.29</v>
      </c>
      <c r="J1421" s="55">
        <f t="shared" ref="J1421:J1484" si="200">I1421*D1421</f>
        <v>7608.29</v>
      </c>
      <c r="K1421" s="41"/>
      <c r="L1421" s="41"/>
      <c r="M1421" s="41"/>
      <c r="N1421" s="41"/>
      <c r="O1421" s="41"/>
      <c r="P1421" s="41"/>
      <c r="Q1421" s="21">
        <f t="shared" ref="Q1421:Q1484" si="201">ROUND(AVERAGE(E1421,G1421,I1421,K1421,M1421),2)</f>
        <v>7384.23</v>
      </c>
      <c r="R1421" s="24">
        <f t="shared" ref="R1421:R1484" si="202">COUNTA(E1421,G1421,I1421,K1421,M1421)</f>
        <v>3</v>
      </c>
      <c r="S1421" s="24">
        <f t="shared" ref="S1421:S1484" si="203">SQRT((IF(E1421&gt;0,POWER(E1421-Q1421,2),0)+IF(G1421&gt;0,POWER(G1421-Q1421,2),0)+IF(I1421&gt;0,POWER(I1421-Q1421,2),0)+IF(K1421&gt;0,POWER(K1421-Q1421,2),0)+IF(M1421&gt;0,POWER(M1421-Q1421,2),0))/(R1421-1))</f>
        <v>320.30572532092418</v>
      </c>
      <c r="T1421" s="25">
        <f t="shared" ref="T1421:T1484" si="204">S1421/Q1421*100</f>
        <v>4.3376997374258961</v>
      </c>
      <c r="U1421" s="25" t="str">
        <f t="shared" ref="U1421:U1484" si="205">IF(T1421&lt;33,$U$8,$U$9)</f>
        <v>ОДН</v>
      </c>
      <c r="V1421" s="26">
        <f t="shared" ref="V1421:V1484" si="206">D1421*Q1421</f>
        <v>7384.23</v>
      </c>
      <c r="W1421" s="57" t="s">
        <v>3315</v>
      </c>
    </row>
    <row r="1422" spans="1:23" ht="27" customHeight="1" x14ac:dyDescent="0.25">
      <c r="A1422" s="47">
        <v>1410</v>
      </c>
      <c r="B1422" s="42" t="s">
        <v>923</v>
      </c>
      <c r="C1422" s="40" t="s">
        <v>28</v>
      </c>
      <c r="D1422" s="20">
        <v>1</v>
      </c>
      <c r="E1422" s="49">
        <v>8783.5802999999996</v>
      </c>
      <c r="F1422" s="39">
        <f t="shared" si="198"/>
        <v>8783.5802999999996</v>
      </c>
      <c r="G1422" s="51">
        <v>8156.8</v>
      </c>
      <c r="H1422" s="54">
        <f t="shared" si="199"/>
        <v>8156.8</v>
      </c>
      <c r="I1422" s="51">
        <v>8843.68</v>
      </c>
      <c r="J1422" s="55">
        <f t="shared" si="200"/>
        <v>8843.68</v>
      </c>
      <c r="K1422" s="41"/>
      <c r="L1422" s="41"/>
      <c r="M1422" s="41"/>
      <c r="N1422" s="41"/>
      <c r="O1422" s="41"/>
      <c r="P1422" s="41"/>
      <c r="Q1422" s="21">
        <f t="shared" si="201"/>
        <v>8594.69</v>
      </c>
      <c r="R1422" s="24">
        <f t="shared" si="202"/>
        <v>3</v>
      </c>
      <c r="S1422" s="24">
        <f t="shared" si="203"/>
        <v>380.40979064299194</v>
      </c>
      <c r="T1422" s="25">
        <f t="shared" si="204"/>
        <v>4.4261025196137611</v>
      </c>
      <c r="U1422" s="25" t="str">
        <f t="shared" si="205"/>
        <v>ОДН</v>
      </c>
      <c r="V1422" s="26">
        <f t="shared" si="206"/>
        <v>8594.69</v>
      </c>
      <c r="W1422" s="57" t="s">
        <v>3316</v>
      </c>
    </row>
    <row r="1423" spans="1:23" ht="27" customHeight="1" x14ac:dyDescent="0.2">
      <c r="A1423" s="47">
        <v>1411</v>
      </c>
      <c r="B1423" s="43" t="s">
        <v>923</v>
      </c>
      <c r="C1423" s="40" t="s">
        <v>28</v>
      </c>
      <c r="D1423" s="20">
        <v>1</v>
      </c>
      <c r="E1423" s="49">
        <v>8732.0637000000006</v>
      </c>
      <c r="F1423" s="39">
        <f t="shared" si="198"/>
        <v>8732.0637000000006</v>
      </c>
      <c r="G1423" s="51">
        <v>8156.8</v>
      </c>
      <c r="H1423" s="54">
        <f t="shared" si="199"/>
        <v>8156.8</v>
      </c>
      <c r="I1423" s="51">
        <v>8843.68</v>
      </c>
      <c r="J1423" s="55">
        <f t="shared" si="200"/>
        <v>8843.68</v>
      </c>
      <c r="K1423" s="41"/>
      <c r="L1423" s="41"/>
      <c r="M1423" s="41"/>
      <c r="N1423" s="41"/>
      <c r="O1423" s="41"/>
      <c r="P1423" s="41"/>
      <c r="Q1423" s="21">
        <f t="shared" si="201"/>
        <v>8577.51</v>
      </c>
      <c r="R1423" s="24">
        <f t="shared" si="202"/>
        <v>3</v>
      </c>
      <c r="S1423" s="24">
        <f t="shared" si="203"/>
        <v>368.59884643314484</v>
      </c>
      <c r="T1423" s="25">
        <f t="shared" si="204"/>
        <v>4.2972709613063103</v>
      </c>
      <c r="U1423" s="25" t="str">
        <f t="shared" si="205"/>
        <v>ОДН</v>
      </c>
      <c r="V1423" s="26">
        <f t="shared" si="206"/>
        <v>8577.51</v>
      </c>
      <c r="W1423" s="58" t="s">
        <v>3315</v>
      </c>
    </row>
    <row r="1424" spans="1:23" ht="27" customHeight="1" x14ac:dyDescent="0.25">
      <c r="A1424" s="47">
        <v>1412</v>
      </c>
      <c r="B1424" s="42" t="s">
        <v>923</v>
      </c>
      <c r="C1424" s="40" t="s">
        <v>28</v>
      </c>
      <c r="D1424" s="20">
        <v>1</v>
      </c>
      <c r="E1424" s="49">
        <v>11484.004559999999</v>
      </c>
      <c r="F1424" s="39">
        <f t="shared" si="198"/>
        <v>11484.004559999999</v>
      </c>
      <c r="G1424" s="51">
        <v>10695.89</v>
      </c>
      <c r="H1424" s="54">
        <f t="shared" si="199"/>
        <v>10695.89</v>
      </c>
      <c r="I1424" s="51">
        <v>11596.59</v>
      </c>
      <c r="J1424" s="55">
        <f t="shared" si="200"/>
        <v>11596.59</v>
      </c>
      <c r="K1424" s="41"/>
      <c r="L1424" s="41"/>
      <c r="M1424" s="41"/>
      <c r="N1424" s="41"/>
      <c r="O1424" s="41"/>
      <c r="P1424" s="41"/>
      <c r="Q1424" s="21">
        <f t="shared" si="201"/>
        <v>11258.83</v>
      </c>
      <c r="R1424" s="24">
        <f t="shared" si="202"/>
        <v>3</v>
      </c>
      <c r="S1424" s="24">
        <f t="shared" si="203"/>
        <v>490.75800740853634</v>
      </c>
      <c r="T1424" s="25">
        <f t="shared" si="204"/>
        <v>4.3588721688535701</v>
      </c>
      <c r="U1424" s="25" t="str">
        <f t="shared" si="205"/>
        <v>ОДН</v>
      </c>
      <c r="V1424" s="26">
        <f t="shared" si="206"/>
        <v>11258.83</v>
      </c>
      <c r="W1424" s="57" t="s">
        <v>3317</v>
      </c>
    </row>
    <row r="1425" spans="1:23" ht="27" customHeight="1" x14ac:dyDescent="0.25">
      <c r="A1425" s="47">
        <v>1413</v>
      </c>
      <c r="B1425" s="42" t="s">
        <v>923</v>
      </c>
      <c r="C1425" s="40" t="s">
        <v>28</v>
      </c>
      <c r="D1425" s="20">
        <v>1</v>
      </c>
      <c r="E1425" s="49">
        <v>13292.184808</v>
      </c>
      <c r="F1425" s="39">
        <f t="shared" si="198"/>
        <v>13292.184808</v>
      </c>
      <c r="G1425" s="51">
        <v>12404.3</v>
      </c>
      <c r="H1425" s="54">
        <f t="shared" si="199"/>
        <v>12404.3</v>
      </c>
      <c r="I1425" s="51">
        <v>13448.87</v>
      </c>
      <c r="J1425" s="55">
        <f t="shared" si="200"/>
        <v>13448.87</v>
      </c>
      <c r="K1425" s="41"/>
      <c r="L1425" s="41"/>
      <c r="M1425" s="41"/>
      <c r="N1425" s="41"/>
      <c r="O1425" s="41"/>
      <c r="P1425" s="41"/>
      <c r="Q1425" s="21">
        <f t="shared" si="201"/>
        <v>13048.45</v>
      </c>
      <c r="R1425" s="24">
        <f t="shared" si="202"/>
        <v>3</v>
      </c>
      <c r="S1425" s="24">
        <f t="shared" si="203"/>
        <v>563.32586285861157</v>
      </c>
      <c r="T1425" s="25">
        <f t="shared" si="204"/>
        <v>4.3171860478341229</v>
      </c>
      <c r="U1425" s="25" t="str">
        <f t="shared" si="205"/>
        <v>ОДН</v>
      </c>
      <c r="V1425" s="26">
        <f t="shared" si="206"/>
        <v>13048.45</v>
      </c>
      <c r="W1425" s="57" t="s">
        <v>3318</v>
      </c>
    </row>
    <row r="1426" spans="1:23" ht="27" customHeight="1" x14ac:dyDescent="0.25">
      <c r="A1426" s="47">
        <v>1414</v>
      </c>
      <c r="B1426" s="42" t="s">
        <v>923</v>
      </c>
      <c r="C1426" s="40" t="s">
        <v>28</v>
      </c>
      <c r="D1426" s="20">
        <v>1</v>
      </c>
      <c r="E1426" s="49">
        <v>16555.668150000001</v>
      </c>
      <c r="F1426" s="39">
        <f t="shared" si="198"/>
        <v>16555.668150000001</v>
      </c>
      <c r="G1426" s="51">
        <v>15404.39</v>
      </c>
      <c r="H1426" s="54">
        <f t="shared" si="199"/>
        <v>15404.39</v>
      </c>
      <c r="I1426" s="51">
        <v>16701.599999999999</v>
      </c>
      <c r="J1426" s="55">
        <f t="shared" si="200"/>
        <v>16701.599999999999</v>
      </c>
      <c r="K1426" s="41"/>
      <c r="L1426" s="41"/>
      <c r="M1426" s="41"/>
      <c r="N1426" s="41"/>
      <c r="O1426" s="41"/>
      <c r="P1426" s="41"/>
      <c r="Q1426" s="21">
        <f t="shared" si="201"/>
        <v>16220.55</v>
      </c>
      <c r="R1426" s="24">
        <f t="shared" si="202"/>
        <v>3</v>
      </c>
      <c r="S1426" s="24">
        <f t="shared" si="203"/>
        <v>710.57386053788355</v>
      </c>
      <c r="T1426" s="25">
        <f t="shared" si="204"/>
        <v>4.3807013975351241</v>
      </c>
      <c r="U1426" s="25" t="str">
        <f t="shared" si="205"/>
        <v>ОДН</v>
      </c>
      <c r="V1426" s="26">
        <f t="shared" si="206"/>
        <v>16220.55</v>
      </c>
      <c r="W1426" s="57" t="s">
        <v>3319</v>
      </c>
    </row>
    <row r="1427" spans="1:23" ht="27" customHeight="1" x14ac:dyDescent="0.25">
      <c r="A1427" s="47">
        <v>1415</v>
      </c>
      <c r="B1427" s="42" t="s">
        <v>923</v>
      </c>
      <c r="C1427" s="40" t="s">
        <v>28</v>
      </c>
      <c r="D1427" s="20">
        <v>1</v>
      </c>
      <c r="E1427" s="49">
        <v>19915.100799999997</v>
      </c>
      <c r="F1427" s="39">
        <f t="shared" si="198"/>
        <v>19915.100799999997</v>
      </c>
      <c r="G1427" s="51">
        <v>18512.080000000002</v>
      </c>
      <c r="H1427" s="54">
        <f t="shared" si="199"/>
        <v>18512.080000000002</v>
      </c>
      <c r="I1427" s="51">
        <v>20070.990000000002</v>
      </c>
      <c r="J1427" s="55">
        <f t="shared" si="200"/>
        <v>20070.990000000002</v>
      </c>
      <c r="K1427" s="41"/>
      <c r="L1427" s="41"/>
      <c r="M1427" s="41"/>
      <c r="N1427" s="41"/>
      <c r="O1427" s="41"/>
      <c r="P1427" s="41"/>
      <c r="Q1427" s="21">
        <f t="shared" si="201"/>
        <v>19499.39</v>
      </c>
      <c r="R1427" s="24">
        <f t="shared" si="202"/>
        <v>3</v>
      </c>
      <c r="S1427" s="24">
        <f t="shared" si="203"/>
        <v>858.58111595138041</v>
      </c>
      <c r="T1427" s="25">
        <f t="shared" si="204"/>
        <v>4.4031178203594079</v>
      </c>
      <c r="U1427" s="25" t="str">
        <f t="shared" si="205"/>
        <v>ОДН</v>
      </c>
      <c r="V1427" s="26">
        <f t="shared" si="206"/>
        <v>19499.39</v>
      </c>
      <c r="W1427" s="57">
        <v>31781</v>
      </c>
    </row>
    <row r="1428" spans="1:23" ht="27" customHeight="1" x14ac:dyDescent="0.25">
      <c r="A1428" s="47">
        <v>1416</v>
      </c>
      <c r="B1428" s="42" t="s">
        <v>924</v>
      </c>
      <c r="C1428" s="40" t="s">
        <v>28</v>
      </c>
      <c r="D1428" s="20">
        <v>1</v>
      </c>
      <c r="E1428" s="49">
        <v>4982.7143519999991</v>
      </c>
      <c r="F1428" s="39">
        <f t="shared" si="198"/>
        <v>4982.7143519999991</v>
      </c>
      <c r="G1428" s="51">
        <v>4645.32</v>
      </c>
      <c r="H1428" s="54">
        <f t="shared" si="199"/>
        <v>4645.32</v>
      </c>
      <c r="I1428" s="51">
        <v>5036.5</v>
      </c>
      <c r="J1428" s="55">
        <f t="shared" si="200"/>
        <v>5036.5</v>
      </c>
      <c r="K1428" s="41"/>
      <c r="L1428" s="41"/>
      <c r="M1428" s="41"/>
      <c r="N1428" s="41"/>
      <c r="O1428" s="41"/>
      <c r="P1428" s="41"/>
      <c r="Q1428" s="21">
        <f t="shared" si="201"/>
        <v>4888.18</v>
      </c>
      <c r="R1428" s="24">
        <f t="shared" si="202"/>
        <v>3</v>
      </c>
      <c r="S1428" s="24">
        <f t="shared" si="203"/>
        <v>212.03365971946513</v>
      </c>
      <c r="T1428" s="25">
        <f t="shared" si="204"/>
        <v>4.3376810943841084</v>
      </c>
      <c r="U1428" s="25" t="str">
        <f t="shared" si="205"/>
        <v>ОДН</v>
      </c>
      <c r="V1428" s="26">
        <f t="shared" si="206"/>
        <v>4888.18</v>
      </c>
      <c r="W1428" s="57" t="s">
        <v>3320</v>
      </c>
    </row>
    <row r="1429" spans="1:23" ht="27" customHeight="1" x14ac:dyDescent="0.25">
      <c r="A1429" s="47">
        <v>1417</v>
      </c>
      <c r="B1429" s="42" t="s">
        <v>925</v>
      </c>
      <c r="C1429" s="40" t="s">
        <v>28</v>
      </c>
      <c r="D1429" s="20">
        <v>1</v>
      </c>
      <c r="E1429" s="49">
        <v>6155.2447110000003</v>
      </c>
      <c r="F1429" s="39">
        <f t="shared" si="198"/>
        <v>6155.2447110000003</v>
      </c>
      <c r="G1429" s="51">
        <v>5716.01</v>
      </c>
      <c r="H1429" s="54">
        <f t="shared" si="199"/>
        <v>5716.01</v>
      </c>
      <c r="I1429" s="51">
        <v>6197.36</v>
      </c>
      <c r="J1429" s="55">
        <f t="shared" si="200"/>
        <v>6197.36</v>
      </c>
      <c r="K1429" s="41"/>
      <c r="L1429" s="41"/>
      <c r="M1429" s="41"/>
      <c r="N1429" s="41"/>
      <c r="O1429" s="41"/>
      <c r="P1429" s="41"/>
      <c r="Q1429" s="21">
        <f t="shared" si="201"/>
        <v>6022.87</v>
      </c>
      <c r="R1429" s="24">
        <f t="shared" si="202"/>
        <v>3</v>
      </c>
      <c r="S1429" s="24">
        <f t="shared" si="203"/>
        <v>266.58289875040123</v>
      </c>
      <c r="T1429" s="25">
        <f t="shared" si="204"/>
        <v>4.4261772004111206</v>
      </c>
      <c r="U1429" s="25" t="str">
        <f t="shared" si="205"/>
        <v>ОДН</v>
      </c>
      <c r="V1429" s="26">
        <f t="shared" si="206"/>
        <v>6022.87</v>
      </c>
      <c r="W1429" s="57" t="s">
        <v>3321</v>
      </c>
    </row>
    <row r="1430" spans="1:23" ht="27" customHeight="1" x14ac:dyDescent="0.25">
      <c r="A1430" s="47">
        <v>1418</v>
      </c>
      <c r="B1430" s="42" t="s">
        <v>924</v>
      </c>
      <c r="C1430" s="40" t="s">
        <v>28</v>
      </c>
      <c r="D1430" s="20">
        <v>1</v>
      </c>
      <c r="E1430" s="49">
        <v>7800.872057999999</v>
      </c>
      <c r="F1430" s="39">
        <f t="shared" si="198"/>
        <v>7800.872057999999</v>
      </c>
      <c r="G1430" s="51">
        <v>7286.95</v>
      </c>
      <c r="H1430" s="54">
        <f t="shared" si="199"/>
        <v>7286.95</v>
      </c>
      <c r="I1430" s="51">
        <v>7900.59</v>
      </c>
      <c r="J1430" s="55">
        <f t="shared" si="200"/>
        <v>7900.59</v>
      </c>
      <c r="K1430" s="41"/>
      <c r="L1430" s="41"/>
      <c r="M1430" s="41"/>
      <c r="N1430" s="41"/>
      <c r="O1430" s="41"/>
      <c r="P1430" s="41"/>
      <c r="Q1430" s="21">
        <f t="shared" si="201"/>
        <v>7662.8</v>
      </c>
      <c r="R1430" s="24">
        <f t="shared" si="202"/>
        <v>3</v>
      </c>
      <c r="S1430" s="24">
        <f t="shared" si="203"/>
        <v>329.29561172323213</v>
      </c>
      <c r="T1430" s="25">
        <f t="shared" si="204"/>
        <v>4.2973275006946823</v>
      </c>
      <c r="U1430" s="25" t="str">
        <f t="shared" si="205"/>
        <v>ОДН</v>
      </c>
      <c r="V1430" s="26">
        <f t="shared" si="206"/>
        <v>7662.8</v>
      </c>
      <c r="W1430" s="57" t="s">
        <v>3322</v>
      </c>
    </row>
    <row r="1431" spans="1:23" ht="27" customHeight="1" x14ac:dyDescent="0.25">
      <c r="A1431" s="47">
        <v>1419</v>
      </c>
      <c r="B1431" s="42" t="s">
        <v>924</v>
      </c>
      <c r="C1431" s="40" t="s">
        <v>28</v>
      </c>
      <c r="D1431" s="20">
        <v>1</v>
      </c>
      <c r="E1431" s="49">
        <v>16673.056679999998</v>
      </c>
      <c r="F1431" s="39">
        <f t="shared" si="198"/>
        <v>16673.056679999998</v>
      </c>
      <c r="G1431" s="51">
        <v>15528.83</v>
      </c>
      <c r="H1431" s="54">
        <f t="shared" si="199"/>
        <v>15528.83</v>
      </c>
      <c r="I1431" s="51">
        <v>16836.52</v>
      </c>
      <c r="J1431" s="55">
        <f t="shared" si="200"/>
        <v>16836.52</v>
      </c>
      <c r="K1431" s="41"/>
      <c r="L1431" s="41"/>
      <c r="M1431" s="41"/>
      <c r="N1431" s="41"/>
      <c r="O1431" s="41"/>
      <c r="P1431" s="41"/>
      <c r="Q1431" s="21">
        <f t="shared" si="201"/>
        <v>16346.14</v>
      </c>
      <c r="R1431" s="24">
        <f t="shared" si="202"/>
        <v>3</v>
      </c>
      <c r="S1431" s="24">
        <f t="shared" si="203"/>
        <v>712.51059506586341</v>
      </c>
      <c r="T1431" s="25">
        <f t="shared" si="204"/>
        <v>4.3588920385232441</v>
      </c>
      <c r="U1431" s="25" t="str">
        <f t="shared" si="205"/>
        <v>ОДН</v>
      </c>
      <c r="V1431" s="26">
        <f t="shared" si="206"/>
        <v>16346.14</v>
      </c>
      <c r="W1431" s="57" t="s">
        <v>3323</v>
      </c>
    </row>
    <row r="1432" spans="1:23" ht="27" customHeight="1" x14ac:dyDescent="0.25">
      <c r="A1432" s="47">
        <v>1420</v>
      </c>
      <c r="B1432" s="42" t="s">
        <v>926</v>
      </c>
      <c r="C1432" s="40" t="s">
        <v>28</v>
      </c>
      <c r="D1432" s="20">
        <v>1</v>
      </c>
      <c r="E1432" s="49">
        <v>11059.908300000001</v>
      </c>
      <c r="F1432" s="39">
        <f t="shared" si="198"/>
        <v>11059.908300000001</v>
      </c>
      <c r="G1432" s="51">
        <v>10321.129999999999</v>
      </c>
      <c r="H1432" s="54">
        <f t="shared" si="199"/>
        <v>10321.129999999999</v>
      </c>
      <c r="I1432" s="51">
        <v>11190.28</v>
      </c>
      <c r="J1432" s="55">
        <f t="shared" si="200"/>
        <v>11190.28</v>
      </c>
      <c r="K1432" s="41"/>
      <c r="L1432" s="41"/>
      <c r="M1432" s="41"/>
      <c r="N1432" s="41"/>
      <c r="O1432" s="41"/>
      <c r="P1432" s="41"/>
      <c r="Q1432" s="21">
        <f t="shared" si="201"/>
        <v>10857.11</v>
      </c>
      <c r="R1432" s="24">
        <f t="shared" si="202"/>
        <v>3</v>
      </c>
      <c r="S1432" s="24">
        <f t="shared" si="203"/>
        <v>468.72377781743251</v>
      </c>
      <c r="T1432" s="25">
        <f t="shared" si="204"/>
        <v>4.3172057556516652</v>
      </c>
      <c r="U1432" s="25" t="str">
        <f t="shared" si="205"/>
        <v>ОДН</v>
      </c>
      <c r="V1432" s="26">
        <f t="shared" si="206"/>
        <v>10857.11</v>
      </c>
      <c r="W1432" s="57" t="s">
        <v>3324</v>
      </c>
    </row>
    <row r="1433" spans="1:23" ht="27" customHeight="1" x14ac:dyDescent="0.25">
      <c r="A1433" s="47">
        <v>1421</v>
      </c>
      <c r="B1433" s="42" t="s">
        <v>927</v>
      </c>
      <c r="C1433" s="40" t="s">
        <v>28</v>
      </c>
      <c r="D1433" s="20">
        <v>1</v>
      </c>
      <c r="E1433" s="49">
        <v>47686.599337999993</v>
      </c>
      <c r="F1433" s="39">
        <f t="shared" si="198"/>
        <v>47686.599337999993</v>
      </c>
      <c r="G1433" s="51">
        <v>44370.49</v>
      </c>
      <c r="H1433" s="54">
        <f t="shared" si="199"/>
        <v>44370.49</v>
      </c>
      <c r="I1433" s="51">
        <v>48106.95</v>
      </c>
      <c r="J1433" s="55">
        <f t="shared" si="200"/>
        <v>48106.95</v>
      </c>
      <c r="K1433" s="41"/>
      <c r="L1433" s="41"/>
      <c r="M1433" s="41"/>
      <c r="N1433" s="41"/>
      <c r="O1433" s="41"/>
      <c r="P1433" s="41"/>
      <c r="Q1433" s="21">
        <f t="shared" si="201"/>
        <v>46721.35</v>
      </c>
      <c r="R1433" s="24">
        <f t="shared" si="202"/>
        <v>3</v>
      </c>
      <c r="S1433" s="24">
        <f t="shared" si="203"/>
        <v>2046.7213274050555</v>
      </c>
      <c r="T1433" s="25">
        <f t="shared" si="204"/>
        <v>4.3806981763263595</v>
      </c>
      <c r="U1433" s="25" t="str">
        <f t="shared" si="205"/>
        <v>ОДН</v>
      </c>
      <c r="V1433" s="26">
        <f t="shared" si="206"/>
        <v>46721.35</v>
      </c>
      <c r="W1433" s="57" t="s">
        <v>3325</v>
      </c>
    </row>
    <row r="1434" spans="1:23" ht="27" customHeight="1" x14ac:dyDescent="0.25">
      <c r="A1434" s="47">
        <v>1422</v>
      </c>
      <c r="B1434" s="42" t="s">
        <v>928</v>
      </c>
      <c r="C1434" s="40" t="s">
        <v>28</v>
      </c>
      <c r="D1434" s="20">
        <v>1</v>
      </c>
      <c r="E1434" s="49">
        <v>15131.325244</v>
      </c>
      <c r="F1434" s="39">
        <f t="shared" si="198"/>
        <v>15131.325244</v>
      </c>
      <c r="G1434" s="51">
        <v>14065.32</v>
      </c>
      <c r="H1434" s="54">
        <f t="shared" si="199"/>
        <v>14065.32</v>
      </c>
      <c r="I1434" s="51">
        <v>15249.77</v>
      </c>
      <c r="J1434" s="55">
        <f t="shared" si="200"/>
        <v>15249.77</v>
      </c>
      <c r="K1434" s="41"/>
      <c r="L1434" s="41"/>
      <c r="M1434" s="41"/>
      <c r="N1434" s="41"/>
      <c r="O1434" s="41"/>
      <c r="P1434" s="41"/>
      <c r="Q1434" s="21">
        <f t="shared" si="201"/>
        <v>14815.47</v>
      </c>
      <c r="R1434" s="24">
        <f t="shared" si="202"/>
        <v>3</v>
      </c>
      <c r="S1434" s="24">
        <f t="shared" si="203"/>
        <v>652.34425254703524</v>
      </c>
      <c r="T1434" s="25">
        <f t="shared" si="204"/>
        <v>4.4031289763135106</v>
      </c>
      <c r="U1434" s="25" t="str">
        <f t="shared" si="205"/>
        <v>ОДН</v>
      </c>
      <c r="V1434" s="26">
        <f t="shared" si="206"/>
        <v>14815.47</v>
      </c>
      <c r="W1434" s="57" t="s">
        <v>3326</v>
      </c>
    </row>
    <row r="1435" spans="1:23" ht="27" customHeight="1" x14ac:dyDescent="0.25">
      <c r="A1435" s="47">
        <v>1423</v>
      </c>
      <c r="B1435" s="42" t="s">
        <v>928</v>
      </c>
      <c r="C1435" s="40" t="s">
        <v>28</v>
      </c>
      <c r="D1435" s="20">
        <v>1</v>
      </c>
      <c r="E1435" s="49">
        <v>49768.881175999995</v>
      </c>
      <c r="F1435" s="39">
        <f t="shared" si="198"/>
        <v>49768.881175999995</v>
      </c>
      <c r="G1435" s="51">
        <v>46398.86</v>
      </c>
      <c r="H1435" s="54">
        <f t="shared" si="199"/>
        <v>46398.86</v>
      </c>
      <c r="I1435" s="51">
        <v>50306.13</v>
      </c>
      <c r="J1435" s="55">
        <f t="shared" si="200"/>
        <v>50306.13</v>
      </c>
      <c r="K1435" s="41"/>
      <c r="L1435" s="41"/>
      <c r="M1435" s="41"/>
      <c r="N1435" s="41"/>
      <c r="O1435" s="41"/>
      <c r="P1435" s="41"/>
      <c r="Q1435" s="21">
        <f t="shared" si="201"/>
        <v>48824.62</v>
      </c>
      <c r="R1435" s="24">
        <f t="shared" si="202"/>
        <v>3</v>
      </c>
      <c r="S1435" s="24">
        <f t="shared" si="203"/>
        <v>2117.8777852134058</v>
      </c>
      <c r="T1435" s="25">
        <f t="shared" si="204"/>
        <v>4.337725076433582</v>
      </c>
      <c r="U1435" s="25" t="str">
        <f t="shared" si="205"/>
        <v>ОДН</v>
      </c>
      <c r="V1435" s="26">
        <f t="shared" si="206"/>
        <v>48824.62</v>
      </c>
      <c r="W1435" s="57" t="s">
        <v>3327</v>
      </c>
    </row>
    <row r="1436" spans="1:23" ht="27" customHeight="1" x14ac:dyDescent="0.25">
      <c r="A1436" s="47">
        <v>1424</v>
      </c>
      <c r="B1436" s="42" t="s">
        <v>928</v>
      </c>
      <c r="C1436" s="40" t="s">
        <v>28</v>
      </c>
      <c r="D1436" s="20">
        <v>1</v>
      </c>
      <c r="E1436" s="49">
        <v>167091.26511000001</v>
      </c>
      <c r="F1436" s="39">
        <f t="shared" si="198"/>
        <v>167091.26511000001</v>
      </c>
      <c r="G1436" s="51">
        <v>155167.84</v>
      </c>
      <c r="H1436" s="54">
        <f t="shared" si="199"/>
        <v>155167.84</v>
      </c>
      <c r="I1436" s="51">
        <v>168234.61</v>
      </c>
      <c r="J1436" s="55">
        <f t="shared" si="200"/>
        <v>168234.61</v>
      </c>
      <c r="K1436" s="41"/>
      <c r="L1436" s="41"/>
      <c r="M1436" s="41"/>
      <c r="N1436" s="41"/>
      <c r="O1436" s="41"/>
      <c r="P1436" s="41"/>
      <c r="Q1436" s="21">
        <f t="shared" si="201"/>
        <v>163497.91</v>
      </c>
      <c r="R1436" s="24">
        <f t="shared" si="202"/>
        <v>3</v>
      </c>
      <c r="S1436" s="24">
        <f t="shared" si="203"/>
        <v>7236.6633900390552</v>
      </c>
      <c r="T1436" s="25">
        <f t="shared" si="204"/>
        <v>4.4261503954631927</v>
      </c>
      <c r="U1436" s="25" t="str">
        <f t="shared" si="205"/>
        <v>ОДН</v>
      </c>
      <c r="V1436" s="26">
        <f t="shared" si="206"/>
        <v>163497.91</v>
      </c>
      <c r="W1436" s="57" t="s">
        <v>3328</v>
      </c>
    </row>
    <row r="1437" spans="1:23" ht="27" customHeight="1" x14ac:dyDescent="0.25">
      <c r="A1437" s="47">
        <v>1425</v>
      </c>
      <c r="B1437" s="42" t="s">
        <v>929</v>
      </c>
      <c r="C1437" s="40" t="s">
        <v>28</v>
      </c>
      <c r="D1437" s="20">
        <v>1</v>
      </c>
      <c r="E1437" s="49">
        <v>120543.97672799998</v>
      </c>
      <c r="F1437" s="39">
        <f t="shared" si="198"/>
        <v>120543.97672799998</v>
      </c>
      <c r="G1437" s="51">
        <v>112602.53</v>
      </c>
      <c r="H1437" s="54">
        <f t="shared" si="199"/>
        <v>112602.53</v>
      </c>
      <c r="I1437" s="51">
        <v>122084.85</v>
      </c>
      <c r="J1437" s="55">
        <f t="shared" si="200"/>
        <v>122084.85</v>
      </c>
      <c r="K1437" s="41"/>
      <c r="L1437" s="41"/>
      <c r="M1437" s="41"/>
      <c r="N1437" s="41"/>
      <c r="O1437" s="41"/>
      <c r="P1437" s="41"/>
      <c r="Q1437" s="21">
        <f t="shared" si="201"/>
        <v>118410.45</v>
      </c>
      <c r="R1437" s="24">
        <f t="shared" si="202"/>
        <v>3</v>
      </c>
      <c r="S1437" s="24">
        <f t="shared" si="203"/>
        <v>5088.4715969282151</v>
      </c>
      <c r="T1437" s="25">
        <f t="shared" si="204"/>
        <v>4.2973163237942389</v>
      </c>
      <c r="U1437" s="25" t="str">
        <f t="shared" si="205"/>
        <v>ОДН</v>
      </c>
      <c r="V1437" s="26">
        <f t="shared" si="206"/>
        <v>118410.45</v>
      </c>
      <c r="W1437" s="57" t="s">
        <v>3329</v>
      </c>
    </row>
    <row r="1438" spans="1:23" ht="27" customHeight="1" x14ac:dyDescent="0.25">
      <c r="A1438" s="47">
        <v>1426</v>
      </c>
      <c r="B1438" s="42" t="s">
        <v>930</v>
      </c>
      <c r="C1438" s="40" t="s">
        <v>28</v>
      </c>
      <c r="D1438" s="20">
        <v>1</v>
      </c>
      <c r="E1438" s="49">
        <v>8925.5283600000002</v>
      </c>
      <c r="F1438" s="39">
        <f t="shared" si="198"/>
        <v>8925.5283600000002</v>
      </c>
      <c r="G1438" s="51">
        <v>8312.99</v>
      </c>
      <c r="H1438" s="54">
        <f t="shared" si="199"/>
        <v>8312.99</v>
      </c>
      <c r="I1438" s="51">
        <v>9013.0300000000007</v>
      </c>
      <c r="J1438" s="55">
        <f t="shared" si="200"/>
        <v>9013.0300000000007</v>
      </c>
      <c r="K1438" s="41"/>
      <c r="L1438" s="41"/>
      <c r="M1438" s="41"/>
      <c r="N1438" s="41"/>
      <c r="O1438" s="41"/>
      <c r="P1438" s="41"/>
      <c r="Q1438" s="21">
        <f t="shared" si="201"/>
        <v>8750.52</v>
      </c>
      <c r="R1438" s="24">
        <f t="shared" si="202"/>
        <v>3</v>
      </c>
      <c r="S1438" s="24">
        <f t="shared" si="203"/>
        <v>381.42622292514852</v>
      </c>
      <c r="T1438" s="25">
        <f t="shared" si="204"/>
        <v>4.358897790361584</v>
      </c>
      <c r="U1438" s="25" t="str">
        <f t="shared" si="205"/>
        <v>ОДН</v>
      </c>
      <c r="V1438" s="26">
        <f t="shared" si="206"/>
        <v>8750.52</v>
      </c>
      <c r="W1438" s="57" t="s">
        <v>3330</v>
      </c>
    </row>
    <row r="1439" spans="1:23" ht="27" customHeight="1" x14ac:dyDescent="0.2">
      <c r="A1439" s="47">
        <v>1427</v>
      </c>
      <c r="B1439" s="43" t="s">
        <v>931</v>
      </c>
      <c r="C1439" s="40" t="s">
        <v>28</v>
      </c>
      <c r="D1439" s="20">
        <v>1</v>
      </c>
      <c r="E1439" s="49">
        <v>25436.664200000003</v>
      </c>
      <c r="F1439" s="39">
        <f t="shared" si="198"/>
        <v>25436.664200000003</v>
      </c>
      <c r="G1439" s="51">
        <v>23737.56</v>
      </c>
      <c r="H1439" s="54">
        <f t="shared" si="199"/>
        <v>23737.56</v>
      </c>
      <c r="I1439" s="51">
        <v>25736.51</v>
      </c>
      <c r="J1439" s="55">
        <f t="shared" si="200"/>
        <v>25736.51</v>
      </c>
      <c r="K1439" s="41"/>
      <c r="L1439" s="41"/>
      <c r="M1439" s="41"/>
      <c r="N1439" s="41"/>
      <c r="O1439" s="41"/>
      <c r="P1439" s="41"/>
      <c r="Q1439" s="21">
        <f t="shared" si="201"/>
        <v>24970.240000000002</v>
      </c>
      <c r="R1439" s="24">
        <f t="shared" si="202"/>
        <v>3</v>
      </c>
      <c r="S1439" s="24">
        <f t="shared" si="203"/>
        <v>1078.0123444668054</v>
      </c>
      <c r="T1439" s="25">
        <f t="shared" si="204"/>
        <v>4.3171885591280077</v>
      </c>
      <c r="U1439" s="25" t="str">
        <f t="shared" si="205"/>
        <v>ОДН</v>
      </c>
      <c r="V1439" s="26">
        <f t="shared" si="206"/>
        <v>24970.240000000002</v>
      </c>
      <c r="W1439" s="58" t="s">
        <v>3331</v>
      </c>
    </row>
    <row r="1440" spans="1:23" ht="27" customHeight="1" x14ac:dyDescent="0.2">
      <c r="A1440" s="47">
        <v>1428</v>
      </c>
      <c r="B1440" s="43" t="s">
        <v>932</v>
      </c>
      <c r="C1440" s="40" t="s">
        <v>28</v>
      </c>
      <c r="D1440" s="20">
        <v>1</v>
      </c>
      <c r="E1440" s="49">
        <v>12035.905350000001</v>
      </c>
      <c r="F1440" s="39">
        <f t="shared" si="198"/>
        <v>12035.905350000001</v>
      </c>
      <c r="G1440" s="51">
        <v>11198.93</v>
      </c>
      <c r="H1440" s="54">
        <f t="shared" si="199"/>
        <v>11198.93</v>
      </c>
      <c r="I1440" s="51">
        <v>12142</v>
      </c>
      <c r="J1440" s="55">
        <f t="shared" si="200"/>
        <v>12142</v>
      </c>
      <c r="K1440" s="41"/>
      <c r="L1440" s="41"/>
      <c r="M1440" s="41"/>
      <c r="N1440" s="41"/>
      <c r="O1440" s="41"/>
      <c r="P1440" s="41"/>
      <c r="Q1440" s="21">
        <f t="shared" si="201"/>
        <v>11792.28</v>
      </c>
      <c r="R1440" s="24">
        <f t="shared" si="202"/>
        <v>3</v>
      </c>
      <c r="S1440" s="24">
        <f t="shared" si="203"/>
        <v>516.58571992585257</v>
      </c>
      <c r="T1440" s="25">
        <f t="shared" si="204"/>
        <v>4.3807111086732382</v>
      </c>
      <c r="U1440" s="25" t="str">
        <f t="shared" si="205"/>
        <v>ОДН</v>
      </c>
      <c r="V1440" s="26">
        <f t="shared" si="206"/>
        <v>11792.28</v>
      </c>
      <c r="W1440" s="58">
        <v>340717176001</v>
      </c>
    </row>
    <row r="1441" spans="1:23" ht="27" customHeight="1" x14ac:dyDescent="0.25">
      <c r="A1441" s="47">
        <v>1429</v>
      </c>
      <c r="B1441" s="42" t="s">
        <v>932</v>
      </c>
      <c r="C1441" s="40" t="s">
        <v>28</v>
      </c>
      <c r="D1441" s="20">
        <v>1</v>
      </c>
      <c r="E1441" s="49">
        <v>55075.340852000001</v>
      </c>
      <c r="F1441" s="39">
        <f t="shared" si="198"/>
        <v>55075.340852000001</v>
      </c>
      <c r="G1441" s="51">
        <v>51195.28</v>
      </c>
      <c r="H1441" s="54">
        <f t="shared" si="199"/>
        <v>51195.28</v>
      </c>
      <c r="I1441" s="51">
        <v>55506.46</v>
      </c>
      <c r="J1441" s="55">
        <f t="shared" si="200"/>
        <v>55506.46</v>
      </c>
      <c r="K1441" s="41"/>
      <c r="L1441" s="41"/>
      <c r="M1441" s="41"/>
      <c r="N1441" s="41"/>
      <c r="O1441" s="41"/>
      <c r="P1441" s="41"/>
      <c r="Q1441" s="21">
        <f t="shared" si="201"/>
        <v>53925.69</v>
      </c>
      <c r="R1441" s="24">
        <f t="shared" si="202"/>
        <v>3</v>
      </c>
      <c r="S1441" s="24">
        <f t="shared" si="203"/>
        <v>2374.412521288617</v>
      </c>
      <c r="T1441" s="25">
        <f t="shared" si="204"/>
        <v>4.4031194061468968</v>
      </c>
      <c r="U1441" s="25" t="str">
        <f t="shared" si="205"/>
        <v>ОДН</v>
      </c>
      <c r="V1441" s="26">
        <f t="shared" si="206"/>
        <v>53925.69</v>
      </c>
      <c r="W1441" s="57" t="s">
        <v>3332</v>
      </c>
    </row>
    <row r="1442" spans="1:23" ht="27" customHeight="1" x14ac:dyDescent="0.25">
      <c r="A1442" s="47">
        <v>1430</v>
      </c>
      <c r="B1442" s="42" t="s">
        <v>933</v>
      </c>
      <c r="C1442" s="40" t="s">
        <v>28</v>
      </c>
      <c r="D1442" s="20">
        <v>1</v>
      </c>
      <c r="E1442" s="49">
        <v>7612.83691</v>
      </c>
      <c r="F1442" s="39">
        <f t="shared" si="198"/>
        <v>7612.83691</v>
      </c>
      <c r="G1442" s="51">
        <v>7097.35</v>
      </c>
      <c r="H1442" s="54">
        <f t="shared" si="199"/>
        <v>7097.35</v>
      </c>
      <c r="I1442" s="51">
        <v>7695.02</v>
      </c>
      <c r="J1442" s="55">
        <f t="shared" si="200"/>
        <v>7695.02</v>
      </c>
      <c r="K1442" s="41"/>
      <c r="L1442" s="41"/>
      <c r="M1442" s="41"/>
      <c r="N1442" s="41"/>
      <c r="O1442" s="41"/>
      <c r="P1442" s="41"/>
      <c r="Q1442" s="21">
        <f t="shared" si="201"/>
        <v>7468.4</v>
      </c>
      <c r="R1442" s="24">
        <f t="shared" si="202"/>
        <v>3</v>
      </c>
      <c r="S1442" s="24">
        <f t="shared" si="203"/>
        <v>323.95736437866947</v>
      </c>
      <c r="T1442" s="25">
        <f t="shared" si="204"/>
        <v>4.3377077336333016</v>
      </c>
      <c r="U1442" s="25" t="str">
        <f t="shared" si="205"/>
        <v>ОДН</v>
      </c>
      <c r="V1442" s="26">
        <f t="shared" si="206"/>
        <v>7468.4</v>
      </c>
      <c r="W1442" s="57" t="s">
        <v>3333</v>
      </c>
    </row>
    <row r="1443" spans="1:23" ht="27" customHeight="1" x14ac:dyDescent="0.25">
      <c r="A1443" s="47">
        <v>1431</v>
      </c>
      <c r="B1443" s="42" t="s">
        <v>933</v>
      </c>
      <c r="C1443" s="40" t="s">
        <v>28</v>
      </c>
      <c r="D1443" s="20">
        <v>1</v>
      </c>
      <c r="E1443" s="49">
        <v>12059.482050000001</v>
      </c>
      <c r="F1443" s="39">
        <f t="shared" si="198"/>
        <v>12059.482050000001</v>
      </c>
      <c r="G1443" s="51">
        <v>11198.93</v>
      </c>
      <c r="H1443" s="54">
        <f t="shared" si="199"/>
        <v>11198.93</v>
      </c>
      <c r="I1443" s="51">
        <v>12142</v>
      </c>
      <c r="J1443" s="55">
        <f t="shared" si="200"/>
        <v>12142</v>
      </c>
      <c r="K1443" s="41"/>
      <c r="L1443" s="41"/>
      <c r="M1443" s="41"/>
      <c r="N1443" s="41"/>
      <c r="O1443" s="41"/>
      <c r="P1443" s="41"/>
      <c r="Q1443" s="21">
        <f t="shared" si="201"/>
        <v>11800.14</v>
      </c>
      <c r="R1443" s="24">
        <f t="shared" si="202"/>
        <v>3</v>
      </c>
      <c r="S1443" s="24">
        <f t="shared" si="203"/>
        <v>522.29303202235155</v>
      </c>
      <c r="T1443" s="25">
        <f t="shared" si="204"/>
        <v>4.4261596220244126</v>
      </c>
      <c r="U1443" s="25" t="str">
        <f t="shared" si="205"/>
        <v>ОДН</v>
      </c>
      <c r="V1443" s="26">
        <f t="shared" si="206"/>
        <v>11800.14</v>
      </c>
      <c r="W1443" s="57" t="s">
        <v>3334</v>
      </c>
    </row>
    <row r="1444" spans="1:23" ht="27" customHeight="1" x14ac:dyDescent="0.25">
      <c r="A1444" s="47">
        <v>1432</v>
      </c>
      <c r="B1444" s="42" t="s">
        <v>933</v>
      </c>
      <c r="C1444" s="40" t="s">
        <v>28</v>
      </c>
      <c r="D1444" s="20">
        <v>1</v>
      </c>
      <c r="E1444" s="49">
        <v>21094.807229999999</v>
      </c>
      <c r="F1444" s="39">
        <f t="shared" si="198"/>
        <v>21094.807229999999</v>
      </c>
      <c r="G1444" s="51">
        <v>19705.080000000002</v>
      </c>
      <c r="H1444" s="54">
        <f t="shared" si="199"/>
        <v>19705.080000000002</v>
      </c>
      <c r="I1444" s="51">
        <v>21364.46</v>
      </c>
      <c r="J1444" s="55">
        <f t="shared" si="200"/>
        <v>21364.46</v>
      </c>
      <c r="K1444" s="41"/>
      <c r="L1444" s="41"/>
      <c r="M1444" s="41"/>
      <c r="N1444" s="41"/>
      <c r="O1444" s="41"/>
      <c r="P1444" s="41"/>
      <c r="Q1444" s="21">
        <f t="shared" si="201"/>
        <v>20721.45</v>
      </c>
      <c r="R1444" s="24">
        <f t="shared" si="202"/>
        <v>3</v>
      </c>
      <c r="S1444" s="24">
        <f t="shared" si="203"/>
        <v>890.46770244441416</v>
      </c>
      <c r="T1444" s="25">
        <f t="shared" si="204"/>
        <v>4.2973233168741283</v>
      </c>
      <c r="U1444" s="25" t="str">
        <f t="shared" si="205"/>
        <v>ОДН</v>
      </c>
      <c r="V1444" s="26">
        <f t="shared" si="206"/>
        <v>20721.45</v>
      </c>
      <c r="W1444" s="57" t="s">
        <v>3335</v>
      </c>
    </row>
    <row r="1445" spans="1:23" ht="27" customHeight="1" x14ac:dyDescent="0.25">
      <c r="A1445" s="47">
        <v>1433</v>
      </c>
      <c r="B1445" s="42" t="s">
        <v>933</v>
      </c>
      <c r="C1445" s="40" t="s">
        <v>28</v>
      </c>
      <c r="D1445" s="20">
        <v>1</v>
      </c>
      <c r="E1445" s="49">
        <v>24047.377199999999</v>
      </c>
      <c r="F1445" s="39">
        <f t="shared" si="198"/>
        <v>24047.377199999999</v>
      </c>
      <c r="G1445" s="51">
        <v>22397.07</v>
      </c>
      <c r="H1445" s="54">
        <f t="shared" si="199"/>
        <v>22397.07</v>
      </c>
      <c r="I1445" s="51">
        <v>24283.14</v>
      </c>
      <c r="J1445" s="55">
        <f t="shared" si="200"/>
        <v>24283.14</v>
      </c>
      <c r="K1445" s="41"/>
      <c r="L1445" s="41"/>
      <c r="M1445" s="41"/>
      <c r="N1445" s="41"/>
      <c r="O1445" s="41"/>
      <c r="P1445" s="41"/>
      <c r="Q1445" s="21">
        <f t="shared" si="201"/>
        <v>23575.86</v>
      </c>
      <c r="R1445" s="24">
        <f t="shared" si="202"/>
        <v>3</v>
      </c>
      <c r="S1445" s="24">
        <f t="shared" si="203"/>
        <v>1027.6476371781914</v>
      </c>
      <c r="T1445" s="25">
        <f t="shared" si="204"/>
        <v>4.3588977758528911</v>
      </c>
      <c r="U1445" s="25" t="str">
        <f t="shared" si="205"/>
        <v>ОДН</v>
      </c>
      <c r="V1445" s="26">
        <f t="shared" si="206"/>
        <v>23575.86</v>
      </c>
      <c r="W1445" s="57" t="s">
        <v>3336</v>
      </c>
    </row>
    <row r="1446" spans="1:23" ht="27" customHeight="1" x14ac:dyDescent="0.25">
      <c r="A1446" s="47">
        <v>1434</v>
      </c>
      <c r="B1446" s="42" t="s">
        <v>933</v>
      </c>
      <c r="C1446" s="40" t="s">
        <v>28</v>
      </c>
      <c r="D1446" s="20">
        <v>1</v>
      </c>
      <c r="E1446" s="49">
        <v>79964.679788000009</v>
      </c>
      <c r="F1446" s="39">
        <f t="shared" si="198"/>
        <v>79964.679788000009</v>
      </c>
      <c r="G1446" s="51">
        <v>74623.23</v>
      </c>
      <c r="H1446" s="54">
        <f t="shared" si="199"/>
        <v>74623.23</v>
      </c>
      <c r="I1446" s="51">
        <v>80907.289999999994</v>
      </c>
      <c r="J1446" s="55">
        <f t="shared" si="200"/>
        <v>80907.289999999994</v>
      </c>
      <c r="K1446" s="41"/>
      <c r="L1446" s="41"/>
      <c r="M1446" s="41"/>
      <c r="N1446" s="41"/>
      <c r="O1446" s="41"/>
      <c r="P1446" s="41"/>
      <c r="Q1446" s="21">
        <f t="shared" si="201"/>
        <v>78498.399999999994</v>
      </c>
      <c r="R1446" s="24">
        <f t="shared" si="202"/>
        <v>3</v>
      </c>
      <c r="S1446" s="24">
        <f t="shared" si="203"/>
        <v>3388.9282950290753</v>
      </c>
      <c r="T1446" s="25">
        <f t="shared" si="204"/>
        <v>4.317194102082432</v>
      </c>
      <c r="U1446" s="25" t="str">
        <f t="shared" si="205"/>
        <v>ОДН</v>
      </c>
      <c r="V1446" s="26">
        <f t="shared" si="206"/>
        <v>78498.399999999994</v>
      </c>
      <c r="W1446" s="57" t="s">
        <v>3337</v>
      </c>
    </row>
    <row r="1447" spans="1:23" ht="27" customHeight="1" x14ac:dyDescent="0.25">
      <c r="A1447" s="47">
        <v>1435</v>
      </c>
      <c r="B1447" s="42" t="s">
        <v>934</v>
      </c>
      <c r="C1447" s="40" t="s">
        <v>28</v>
      </c>
      <c r="D1447" s="20">
        <v>1</v>
      </c>
      <c r="E1447" s="49">
        <v>8977.7898139999998</v>
      </c>
      <c r="F1447" s="39">
        <f t="shared" si="198"/>
        <v>8977.7898139999998</v>
      </c>
      <c r="G1447" s="51">
        <v>8353.48</v>
      </c>
      <c r="H1447" s="54">
        <f t="shared" si="199"/>
        <v>8353.48</v>
      </c>
      <c r="I1447" s="51">
        <v>9056.93</v>
      </c>
      <c r="J1447" s="55">
        <f t="shared" si="200"/>
        <v>9056.93</v>
      </c>
      <c r="K1447" s="41"/>
      <c r="L1447" s="41"/>
      <c r="M1447" s="41"/>
      <c r="N1447" s="41"/>
      <c r="O1447" s="41"/>
      <c r="P1447" s="41"/>
      <c r="Q1447" s="21">
        <f t="shared" si="201"/>
        <v>8796.07</v>
      </c>
      <c r="R1447" s="24">
        <f t="shared" si="202"/>
        <v>3</v>
      </c>
      <c r="S1447" s="24">
        <f t="shared" si="203"/>
        <v>385.3283914404667</v>
      </c>
      <c r="T1447" s="25">
        <f t="shared" si="204"/>
        <v>4.3806880963938069</v>
      </c>
      <c r="U1447" s="25" t="str">
        <f t="shared" si="205"/>
        <v>ОДН</v>
      </c>
      <c r="V1447" s="26">
        <f t="shared" si="206"/>
        <v>8796.07</v>
      </c>
      <c r="W1447" s="57" t="s">
        <v>3338</v>
      </c>
    </row>
    <row r="1448" spans="1:23" ht="27" customHeight="1" x14ac:dyDescent="0.2">
      <c r="A1448" s="47">
        <v>1436</v>
      </c>
      <c r="B1448" s="43" t="s">
        <v>934</v>
      </c>
      <c r="C1448" s="40" t="s">
        <v>28</v>
      </c>
      <c r="D1448" s="20">
        <v>1</v>
      </c>
      <c r="E1448" s="49">
        <v>15333.423700000001</v>
      </c>
      <c r="F1448" s="39">
        <f t="shared" si="198"/>
        <v>15333.423700000001</v>
      </c>
      <c r="G1448" s="51">
        <v>14253.18</v>
      </c>
      <c r="H1448" s="54">
        <f t="shared" si="199"/>
        <v>14253.18</v>
      </c>
      <c r="I1448" s="51">
        <v>15453.45</v>
      </c>
      <c r="J1448" s="55">
        <f t="shared" si="200"/>
        <v>15453.45</v>
      </c>
      <c r="K1448" s="41"/>
      <c r="L1448" s="41"/>
      <c r="M1448" s="41"/>
      <c r="N1448" s="41"/>
      <c r="O1448" s="41"/>
      <c r="P1448" s="41"/>
      <c r="Q1448" s="21">
        <f t="shared" si="201"/>
        <v>15013.35</v>
      </c>
      <c r="R1448" s="24">
        <f t="shared" si="202"/>
        <v>3</v>
      </c>
      <c r="S1448" s="24">
        <f t="shared" si="203"/>
        <v>661.05733954464608</v>
      </c>
      <c r="T1448" s="25">
        <f t="shared" si="204"/>
        <v>4.4031301444690625</v>
      </c>
      <c r="U1448" s="25" t="str">
        <f t="shared" si="205"/>
        <v>ОДН</v>
      </c>
      <c r="V1448" s="26">
        <f t="shared" si="206"/>
        <v>15013.35</v>
      </c>
      <c r="W1448" s="61" t="s">
        <v>3339</v>
      </c>
    </row>
    <row r="1449" spans="1:23" ht="27" customHeight="1" x14ac:dyDescent="0.2">
      <c r="A1449" s="47">
        <v>1437</v>
      </c>
      <c r="B1449" s="43" t="s">
        <v>934</v>
      </c>
      <c r="C1449" s="40" t="s">
        <v>28</v>
      </c>
      <c r="D1449" s="20">
        <v>1</v>
      </c>
      <c r="E1449" s="49">
        <v>17421.0278</v>
      </c>
      <c r="F1449" s="39">
        <f t="shared" si="198"/>
        <v>17421.0278</v>
      </c>
      <c r="G1449" s="51">
        <v>16241.39</v>
      </c>
      <c r="H1449" s="54">
        <f t="shared" si="199"/>
        <v>16241.39</v>
      </c>
      <c r="I1449" s="51">
        <v>17609.09</v>
      </c>
      <c r="J1449" s="55">
        <f t="shared" si="200"/>
        <v>17609.09</v>
      </c>
      <c r="K1449" s="41"/>
      <c r="L1449" s="41"/>
      <c r="M1449" s="41"/>
      <c r="N1449" s="41"/>
      <c r="O1449" s="41"/>
      <c r="P1449" s="41"/>
      <c r="Q1449" s="21">
        <f t="shared" si="201"/>
        <v>17090.5</v>
      </c>
      <c r="R1449" s="24">
        <f t="shared" si="202"/>
        <v>3</v>
      </c>
      <c r="S1449" s="24">
        <f t="shared" si="203"/>
        <v>741.34067970564013</v>
      </c>
      <c r="T1449" s="25">
        <f t="shared" si="204"/>
        <v>4.3377354653499909</v>
      </c>
      <c r="U1449" s="25" t="str">
        <f t="shared" si="205"/>
        <v>ОДН</v>
      </c>
      <c r="V1449" s="26">
        <f t="shared" si="206"/>
        <v>17090.5</v>
      </c>
      <c r="W1449" s="61" t="s">
        <v>3340</v>
      </c>
    </row>
    <row r="1450" spans="1:23" ht="27" customHeight="1" x14ac:dyDescent="0.25">
      <c r="A1450" s="47">
        <v>1438</v>
      </c>
      <c r="B1450" s="42" t="s">
        <v>934</v>
      </c>
      <c r="C1450" s="40" t="s">
        <v>28</v>
      </c>
      <c r="D1450" s="20">
        <v>1</v>
      </c>
      <c r="E1450" s="49">
        <v>21474.47841</v>
      </c>
      <c r="F1450" s="39">
        <f t="shared" si="198"/>
        <v>21474.47841</v>
      </c>
      <c r="G1450" s="51">
        <v>19942.09</v>
      </c>
      <c r="H1450" s="54">
        <f t="shared" si="199"/>
        <v>19942.09</v>
      </c>
      <c r="I1450" s="51">
        <v>21621.42</v>
      </c>
      <c r="J1450" s="55">
        <f t="shared" si="200"/>
        <v>21621.42</v>
      </c>
      <c r="K1450" s="41"/>
      <c r="L1450" s="41"/>
      <c r="M1450" s="41"/>
      <c r="N1450" s="41"/>
      <c r="O1450" s="41"/>
      <c r="P1450" s="41"/>
      <c r="Q1450" s="21">
        <f t="shared" si="201"/>
        <v>21012.66</v>
      </c>
      <c r="R1450" s="24">
        <f t="shared" si="202"/>
        <v>3</v>
      </c>
      <c r="S1450" s="24">
        <f t="shared" si="203"/>
        <v>930.04975843094689</v>
      </c>
      <c r="T1450" s="25">
        <f t="shared" si="204"/>
        <v>4.4261400433402862</v>
      </c>
      <c r="U1450" s="25" t="str">
        <f t="shared" si="205"/>
        <v>ОДН</v>
      </c>
      <c r="V1450" s="26">
        <f t="shared" si="206"/>
        <v>21012.66</v>
      </c>
      <c r="W1450" s="57" t="s">
        <v>3341</v>
      </c>
    </row>
    <row r="1451" spans="1:23" ht="27" customHeight="1" x14ac:dyDescent="0.25">
      <c r="A1451" s="47">
        <v>1439</v>
      </c>
      <c r="B1451" s="42" t="s">
        <v>934</v>
      </c>
      <c r="C1451" s="40" t="s">
        <v>28</v>
      </c>
      <c r="D1451" s="20">
        <v>1</v>
      </c>
      <c r="E1451" s="49">
        <v>22901.509763999999</v>
      </c>
      <c r="F1451" s="39">
        <f t="shared" si="198"/>
        <v>22901.509763999999</v>
      </c>
      <c r="G1451" s="51">
        <v>21392.76</v>
      </c>
      <c r="H1451" s="54">
        <f t="shared" si="199"/>
        <v>21392.76</v>
      </c>
      <c r="I1451" s="51">
        <v>23194.25</v>
      </c>
      <c r="J1451" s="55">
        <f t="shared" si="200"/>
        <v>23194.25</v>
      </c>
      <c r="K1451" s="41"/>
      <c r="L1451" s="41"/>
      <c r="M1451" s="41"/>
      <c r="N1451" s="41"/>
      <c r="O1451" s="41"/>
      <c r="P1451" s="41"/>
      <c r="Q1451" s="21">
        <f t="shared" si="201"/>
        <v>22496.17</v>
      </c>
      <c r="R1451" s="24">
        <f t="shared" si="202"/>
        <v>3</v>
      </c>
      <c r="S1451" s="24">
        <f t="shared" si="203"/>
        <v>966.72892756438648</v>
      </c>
      <c r="T1451" s="25">
        <f t="shared" si="204"/>
        <v>4.2973045081202113</v>
      </c>
      <c r="U1451" s="25" t="str">
        <f t="shared" si="205"/>
        <v>ОДН</v>
      </c>
      <c r="V1451" s="26">
        <f t="shared" si="206"/>
        <v>22496.17</v>
      </c>
      <c r="W1451" s="57" t="s">
        <v>3342</v>
      </c>
    </row>
    <row r="1452" spans="1:23" ht="27" customHeight="1" x14ac:dyDescent="0.25">
      <c r="A1452" s="47">
        <v>1440</v>
      </c>
      <c r="B1452" s="42" t="s">
        <v>935</v>
      </c>
      <c r="C1452" s="40" t="s">
        <v>28</v>
      </c>
      <c r="D1452" s="20">
        <v>1</v>
      </c>
      <c r="E1452" s="49">
        <v>6828.2675999999992</v>
      </c>
      <c r="F1452" s="39">
        <f t="shared" si="198"/>
        <v>6828.2675999999992</v>
      </c>
      <c r="G1452" s="51">
        <v>6359.66</v>
      </c>
      <c r="H1452" s="54">
        <f t="shared" si="199"/>
        <v>6359.66</v>
      </c>
      <c r="I1452" s="51">
        <v>6895.21</v>
      </c>
      <c r="J1452" s="55">
        <f t="shared" si="200"/>
        <v>6895.21</v>
      </c>
      <c r="K1452" s="41"/>
      <c r="L1452" s="41"/>
      <c r="M1452" s="41"/>
      <c r="N1452" s="41"/>
      <c r="O1452" s="41"/>
      <c r="P1452" s="41"/>
      <c r="Q1452" s="21">
        <f t="shared" si="201"/>
        <v>6694.38</v>
      </c>
      <c r="R1452" s="24">
        <f t="shared" si="202"/>
        <v>3</v>
      </c>
      <c r="S1452" s="24">
        <f t="shared" si="203"/>
        <v>291.80135086541316</v>
      </c>
      <c r="T1452" s="25">
        <f t="shared" si="204"/>
        <v>4.3589003143743428</v>
      </c>
      <c r="U1452" s="25" t="str">
        <f t="shared" si="205"/>
        <v>ОДН</v>
      </c>
      <c r="V1452" s="26">
        <f t="shared" si="206"/>
        <v>6694.38</v>
      </c>
      <c r="W1452" s="57" t="s">
        <v>3340</v>
      </c>
    </row>
    <row r="1453" spans="1:23" ht="27" customHeight="1" x14ac:dyDescent="0.25">
      <c r="A1453" s="47">
        <v>1441</v>
      </c>
      <c r="B1453" s="42" t="s">
        <v>935</v>
      </c>
      <c r="C1453" s="40" t="s">
        <v>28</v>
      </c>
      <c r="D1453" s="20">
        <v>1</v>
      </c>
      <c r="E1453" s="49">
        <v>11745.087451999998</v>
      </c>
      <c r="F1453" s="39">
        <f t="shared" si="198"/>
        <v>11745.087451999998</v>
      </c>
      <c r="G1453" s="51">
        <v>10960.54</v>
      </c>
      <c r="H1453" s="54">
        <f t="shared" si="199"/>
        <v>10960.54</v>
      </c>
      <c r="I1453" s="51">
        <v>11883.54</v>
      </c>
      <c r="J1453" s="55">
        <f t="shared" si="200"/>
        <v>11883.54</v>
      </c>
      <c r="K1453" s="41"/>
      <c r="L1453" s="41"/>
      <c r="M1453" s="41"/>
      <c r="N1453" s="41"/>
      <c r="O1453" s="41"/>
      <c r="P1453" s="41"/>
      <c r="Q1453" s="21">
        <f t="shared" si="201"/>
        <v>11529.72</v>
      </c>
      <c r="R1453" s="24">
        <f t="shared" si="202"/>
        <v>3</v>
      </c>
      <c r="S1453" s="24">
        <f t="shared" si="203"/>
        <v>497.76380150678443</v>
      </c>
      <c r="T1453" s="25">
        <f t="shared" si="204"/>
        <v>4.3172236750483481</v>
      </c>
      <c r="U1453" s="25" t="str">
        <f t="shared" si="205"/>
        <v>ОДН</v>
      </c>
      <c r="V1453" s="26">
        <f t="shared" si="206"/>
        <v>11529.72</v>
      </c>
      <c r="W1453" s="57" t="s">
        <v>3343</v>
      </c>
    </row>
    <row r="1454" spans="1:23" ht="27" customHeight="1" x14ac:dyDescent="0.25">
      <c r="A1454" s="47">
        <v>1442</v>
      </c>
      <c r="B1454" s="42" t="s">
        <v>935</v>
      </c>
      <c r="C1454" s="40" t="s">
        <v>28</v>
      </c>
      <c r="D1454" s="20">
        <v>1</v>
      </c>
      <c r="E1454" s="49">
        <v>15208.858881999999</v>
      </c>
      <c r="F1454" s="39">
        <f t="shared" si="198"/>
        <v>15208.858881999999</v>
      </c>
      <c r="G1454" s="51">
        <v>14151.24</v>
      </c>
      <c r="H1454" s="54">
        <f t="shared" si="199"/>
        <v>14151.24</v>
      </c>
      <c r="I1454" s="51">
        <v>15342.92</v>
      </c>
      <c r="J1454" s="55">
        <f t="shared" si="200"/>
        <v>15342.92</v>
      </c>
      <c r="K1454" s="41"/>
      <c r="L1454" s="41"/>
      <c r="M1454" s="41"/>
      <c r="N1454" s="41"/>
      <c r="O1454" s="41"/>
      <c r="P1454" s="41"/>
      <c r="Q1454" s="21">
        <f t="shared" si="201"/>
        <v>14901.01</v>
      </c>
      <c r="R1454" s="24">
        <f t="shared" si="202"/>
        <v>3</v>
      </c>
      <c r="S1454" s="24">
        <f t="shared" si="203"/>
        <v>652.76735333066767</v>
      </c>
      <c r="T1454" s="25">
        <f t="shared" si="204"/>
        <v>4.3806920022915738</v>
      </c>
      <c r="U1454" s="25" t="str">
        <f t="shared" si="205"/>
        <v>ОДН</v>
      </c>
      <c r="V1454" s="26">
        <f t="shared" si="206"/>
        <v>14901.01</v>
      </c>
      <c r="W1454" s="57" t="s">
        <v>3339</v>
      </c>
    </row>
    <row r="1455" spans="1:23" ht="27" customHeight="1" x14ac:dyDescent="0.25">
      <c r="A1455" s="47">
        <v>1443</v>
      </c>
      <c r="B1455" s="42" t="s">
        <v>936</v>
      </c>
      <c r="C1455" s="40" t="s">
        <v>28</v>
      </c>
      <c r="D1455" s="20">
        <v>1</v>
      </c>
      <c r="E1455" s="49">
        <v>151.92234399999998</v>
      </c>
      <c r="F1455" s="39">
        <f t="shared" si="198"/>
        <v>151.92234399999998</v>
      </c>
      <c r="G1455" s="52">
        <v>141.22</v>
      </c>
      <c r="H1455" s="54">
        <f t="shared" si="199"/>
        <v>141.22</v>
      </c>
      <c r="I1455" s="52">
        <v>153.11000000000001</v>
      </c>
      <c r="J1455" s="55">
        <f t="shared" si="200"/>
        <v>153.11000000000001</v>
      </c>
      <c r="K1455" s="41"/>
      <c r="L1455" s="41"/>
      <c r="M1455" s="41"/>
      <c r="N1455" s="41"/>
      <c r="O1455" s="41"/>
      <c r="P1455" s="41"/>
      <c r="Q1455" s="21">
        <f t="shared" si="201"/>
        <v>148.75</v>
      </c>
      <c r="R1455" s="24">
        <f t="shared" si="202"/>
        <v>3</v>
      </c>
      <c r="S1455" s="24">
        <f t="shared" si="203"/>
        <v>6.548826858847927</v>
      </c>
      <c r="T1455" s="25">
        <f t="shared" si="204"/>
        <v>4.4025726782170942</v>
      </c>
      <c r="U1455" s="25" t="str">
        <f t="shared" si="205"/>
        <v>ОДН</v>
      </c>
      <c r="V1455" s="26">
        <f t="shared" si="206"/>
        <v>148.75</v>
      </c>
      <c r="W1455" s="57" t="s">
        <v>3344</v>
      </c>
    </row>
    <row r="1456" spans="1:23" ht="27" customHeight="1" x14ac:dyDescent="0.25">
      <c r="A1456" s="47">
        <v>1444</v>
      </c>
      <c r="B1456" s="42" t="s">
        <v>936</v>
      </c>
      <c r="C1456" s="40" t="s">
        <v>28</v>
      </c>
      <c r="D1456" s="20">
        <v>1</v>
      </c>
      <c r="E1456" s="49">
        <v>159.95039199999999</v>
      </c>
      <c r="F1456" s="39">
        <f t="shared" si="198"/>
        <v>159.95039199999999</v>
      </c>
      <c r="G1456" s="52">
        <v>149.12</v>
      </c>
      <c r="H1456" s="54">
        <f t="shared" si="199"/>
        <v>149.12</v>
      </c>
      <c r="I1456" s="52">
        <v>161.68</v>
      </c>
      <c r="J1456" s="55">
        <f t="shared" si="200"/>
        <v>161.68</v>
      </c>
      <c r="K1456" s="41"/>
      <c r="L1456" s="41"/>
      <c r="M1456" s="41"/>
      <c r="N1456" s="41"/>
      <c r="O1456" s="41"/>
      <c r="P1456" s="41"/>
      <c r="Q1456" s="21">
        <f t="shared" si="201"/>
        <v>156.91999999999999</v>
      </c>
      <c r="R1456" s="24">
        <f t="shared" si="202"/>
        <v>3</v>
      </c>
      <c r="S1456" s="24">
        <f t="shared" si="203"/>
        <v>6.8073811291003814</v>
      </c>
      <c r="T1456" s="25">
        <f t="shared" si="204"/>
        <v>4.3381220552513273</v>
      </c>
      <c r="U1456" s="25" t="str">
        <f t="shared" si="205"/>
        <v>ОДН</v>
      </c>
      <c r="V1456" s="26">
        <f t="shared" si="206"/>
        <v>156.91999999999999</v>
      </c>
      <c r="W1456" s="57" t="s">
        <v>3345</v>
      </c>
    </row>
    <row r="1457" spans="1:23" ht="27" customHeight="1" x14ac:dyDescent="0.25">
      <c r="A1457" s="47">
        <v>1445</v>
      </c>
      <c r="B1457" s="42" t="s">
        <v>937</v>
      </c>
      <c r="C1457" s="40" t="s">
        <v>28</v>
      </c>
      <c r="D1457" s="20">
        <v>1</v>
      </c>
      <c r="E1457" s="49">
        <v>256.27786800000001</v>
      </c>
      <c r="F1457" s="39">
        <f t="shared" si="198"/>
        <v>256.27786800000001</v>
      </c>
      <c r="G1457" s="52">
        <v>237.99</v>
      </c>
      <c r="H1457" s="54">
        <f t="shared" si="199"/>
        <v>237.99</v>
      </c>
      <c r="I1457" s="52">
        <v>258.02999999999997</v>
      </c>
      <c r="J1457" s="55">
        <f t="shared" si="200"/>
        <v>258.02999999999997</v>
      </c>
      <c r="K1457" s="41"/>
      <c r="L1457" s="41"/>
      <c r="M1457" s="41"/>
      <c r="N1457" s="41"/>
      <c r="O1457" s="41"/>
      <c r="P1457" s="41"/>
      <c r="Q1457" s="21">
        <f t="shared" si="201"/>
        <v>250.77</v>
      </c>
      <c r="R1457" s="24">
        <f t="shared" si="202"/>
        <v>3</v>
      </c>
      <c r="S1457" s="24">
        <f t="shared" si="203"/>
        <v>11.098932604206214</v>
      </c>
      <c r="T1457" s="25">
        <f t="shared" si="204"/>
        <v>4.4259411429621611</v>
      </c>
      <c r="U1457" s="25" t="str">
        <f t="shared" si="205"/>
        <v>ОДН</v>
      </c>
      <c r="V1457" s="26">
        <f t="shared" si="206"/>
        <v>250.77</v>
      </c>
      <c r="W1457" s="57" t="s">
        <v>3346</v>
      </c>
    </row>
    <row r="1458" spans="1:23" ht="27" customHeight="1" x14ac:dyDescent="0.25">
      <c r="A1458" s="47">
        <v>1446</v>
      </c>
      <c r="B1458" s="42" t="s">
        <v>937</v>
      </c>
      <c r="C1458" s="40" t="s">
        <v>28</v>
      </c>
      <c r="D1458" s="20">
        <v>1</v>
      </c>
      <c r="E1458" s="49">
        <v>442.95841799999999</v>
      </c>
      <c r="F1458" s="39">
        <f t="shared" si="198"/>
        <v>442.95841799999999</v>
      </c>
      <c r="G1458" s="52">
        <v>413.78</v>
      </c>
      <c r="H1458" s="54">
        <f t="shared" si="199"/>
        <v>413.78</v>
      </c>
      <c r="I1458" s="52">
        <v>448.62</v>
      </c>
      <c r="J1458" s="55">
        <f t="shared" si="200"/>
        <v>448.62</v>
      </c>
      <c r="K1458" s="41"/>
      <c r="L1458" s="41"/>
      <c r="M1458" s="41"/>
      <c r="N1458" s="41"/>
      <c r="O1458" s="41"/>
      <c r="P1458" s="41"/>
      <c r="Q1458" s="21">
        <f t="shared" si="201"/>
        <v>435.12</v>
      </c>
      <c r="R1458" s="24">
        <f t="shared" si="202"/>
        <v>3</v>
      </c>
      <c r="S1458" s="24">
        <f t="shared" si="203"/>
        <v>18.696074410724904</v>
      </c>
      <c r="T1458" s="25">
        <f t="shared" si="204"/>
        <v>4.2967628265133531</v>
      </c>
      <c r="U1458" s="25" t="str">
        <f t="shared" si="205"/>
        <v>ОДН</v>
      </c>
      <c r="V1458" s="26">
        <f t="shared" si="206"/>
        <v>435.12</v>
      </c>
      <c r="W1458" s="57" t="s">
        <v>3347</v>
      </c>
    </row>
    <row r="1459" spans="1:23" ht="27" customHeight="1" x14ac:dyDescent="0.25">
      <c r="A1459" s="47">
        <v>1447</v>
      </c>
      <c r="B1459" s="42" t="s">
        <v>938</v>
      </c>
      <c r="C1459" s="40" t="s">
        <v>28</v>
      </c>
      <c r="D1459" s="20">
        <v>1</v>
      </c>
      <c r="E1459" s="49">
        <v>5419.1457600000003</v>
      </c>
      <c r="F1459" s="39">
        <f t="shared" si="198"/>
        <v>5419.1457600000003</v>
      </c>
      <c r="G1459" s="51">
        <v>5047.24</v>
      </c>
      <c r="H1459" s="54">
        <f t="shared" si="199"/>
        <v>5047.24</v>
      </c>
      <c r="I1459" s="51">
        <v>5472.27</v>
      </c>
      <c r="J1459" s="55">
        <f t="shared" si="200"/>
        <v>5472.27</v>
      </c>
      <c r="K1459" s="41"/>
      <c r="L1459" s="41"/>
      <c r="M1459" s="41"/>
      <c r="N1459" s="41"/>
      <c r="O1459" s="41"/>
      <c r="P1459" s="41"/>
      <c r="Q1459" s="21">
        <f t="shared" si="201"/>
        <v>5312.89</v>
      </c>
      <c r="R1459" s="24">
        <f t="shared" si="202"/>
        <v>3</v>
      </c>
      <c r="S1459" s="24">
        <f t="shared" si="203"/>
        <v>231.58388699689138</v>
      </c>
      <c r="T1459" s="25">
        <f t="shared" si="204"/>
        <v>4.3589061131868228</v>
      </c>
      <c r="U1459" s="25" t="str">
        <f t="shared" si="205"/>
        <v>ОДН</v>
      </c>
      <c r="V1459" s="26">
        <f t="shared" si="206"/>
        <v>5312.89</v>
      </c>
      <c r="W1459" s="57" t="s">
        <v>3348</v>
      </c>
    </row>
    <row r="1460" spans="1:23" ht="27" customHeight="1" x14ac:dyDescent="0.25">
      <c r="A1460" s="47">
        <v>1448</v>
      </c>
      <c r="B1460" s="42" t="s">
        <v>939</v>
      </c>
      <c r="C1460" s="40" t="s">
        <v>28</v>
      </c>
      <c r="D1460" s="20">
        <v>1</v>
      </c>
      <c r="E1460" s="49">
        <v>23347.312855999997</v>
      </c>
      <c r="F1460" s="39">
        <f t="shared" si="198"/>
        <v>23347.312855999997</v>
      </c>
      <c r="G1460" s="51">
        <v>21787.77</v>
      </c>
      <c r="H1460" s="54">
        <f t="shared" si="199"/>
        <v>21787.77</v>
      </c>
      <c r="I1460" s="51">
        <v>23622.53</v>
      </c>
      <c r="J1460" s="55">
        <f t="shared" si="200"/>
        <v>23622.53</v>
      </c>
      <c r="K1460" s="41"/>
      <c r="L1460" s="41"/>
      <c r="M1460" s="41"/>
      <c r="N1460" s="41"/>
      <c r="O1460" s="41"/>
      <c r="P1460" s="41"/>
      <c r="Q1460" s="21">
        <f t="shared" si="201"/>
        <v>22919.200000000001</v>
      </c>
      <c r="R1460" s="24">
        <f t="shared" si="202"/>
        <v>3</v>
      </c>
      <c r="S1460" s="24">
        <f t="shared" si="203"/>
        <v>989.4664095542787</v>
      </c>
      <c r="T1460" s="25">
        <f t="shared" si="204"/>
        <v>4.3171943591149713</v>
      </c>
      <c r="U1460" s="25" t="str">
        <f t="shared" si="205"/>
        <v>ОДН</v>
      </c>
      <c r="V1460" s="26">
        <f t="shared" si="206"/>
        <v>22919.200000000001</v>
      </c>
      <c r="W1460" s="57" t="s">
        <v>3349</v>
      </c>
    </row>
    <row r="1461" spans="1:23" ht="27" customHeight="1" x14ac:dyDescent="0.25">
      <c r="A1461" s="47">
        <v>1449</v>
      </c>
      <c r="B1461" s="42" t="s">
        <v>940</v>
      </c>
      <c r="C1461" s="40" t="s">
        <v>28</v>
      </c>
      <c r="D1461" s="20">
        <v>1</v>
      </c>
      <c r="E1461" s="49">
        <v>19055.116989999999</v>
      </c>
      <c r="F1461" s="39">
        <f t="shared" si="198"/>
        <v>19055.116989999999</v>
      </c>
      <c r="G1461" s="51">
        <v>17730.03</v>
      </c>
      <c r="H1461" s="54">
        <f t="shared" si="199"/>
        <v>17730.03</v>
      </c>
      <c r="I1461" s="51">
        <v>19223.09</v>
      </c>
      <c r="J1461" s="55">
        <f t="shared" si="200"/>
        <v>19223.09</v>
      </c>
      <c r="K1461" s="41"/>
      <c r="L1461" s="41"/>
      <c r="M1461" s="41"/>
      <c r="N1461" s="41"/>
      <c r="O1461" s="41"/>
      <c r="P1461" s="41"/>
      <c r="Q1461" s="21">
        <f t="shared" si="201"/>
        <v>18669.41</v>
      </c>
      <c r="R1461" s="24">
        <f t="shared" si="202"/>
        <v>3</v>
      </c>
      <c r="S1461" s="24">
        <f t="shared" si="203"/>
        <v>817.85274008676572</v>
      </c>
      <c r="T1461" s="25">
        <f t="shared" si="204"/>
        <v>4.3807101568114133</v>
      </c>
      <c r="U1461" s="25" t="str">
        <f t="shared" si="205"/>
        <v>ОДН</v>
      </c>
      <c r="V1461" s="26">
        <f t="shared" si="206"/>
        <v>18669.41</v>
      </c>
      <c r="W1461" s="57" t="s">
        <v>3350</v>
      </c>
    </row>
    <row r="1462" spans="1:23" ht="27" customHeight="1" x14ac:dyDescent="0.25">
      <c r="A1462" s="47">
        <v>1450</v>
      </c>
      <c r="B1462" s="42" t="s">
        <v>941</v>
      </c>
      <c r="C1462" s="40" t="s">
        <v>28</v>
      </c>
      <c r="D1462" s="20">
        <v>1</v>
      </c>
      <c r="E1462" s="49">
        <v>1962.19912</v>
      </c>
      <c r="F1462" s="39">
        <f t="shared" si="198"/>
        <v>1962.19912</v>
      </c>
      <c r="G1462" s="51">
        <v>1823.96</v>
      </c>
      <c r="H1462" s="54">
        <f t="shared" si="199"/>
        <v>1823.96</v>
      </c>
      <c r="I1462" s="51">
        <v>1977.56</v>
      </c>
      <c r="J1462" s="55">
        <f t="shared" si="200"/>
        <v>1977.56</v>
      </c>
      <c r="K1462" s="41"/>
      <c r="L1462" s="41"/>
      <c r="M1462" s="41"/>
      <c r="N1462" s="41"/>
      <c r="O1462" s="41"/>
      <c r="P1462" s="41"/>
      <c r="Q1462" s="21">
        <f t="shared" si="201"/>
        <v>1921.24</v>
      </c>
      <c r="R1462" s="24">
        <f t="shared" si="202"/>
        <v>3</v>
      </c>
      <c r="S1462" s="24">
        <f t="shared" si="203"/>
        <v>84.596070568243263</v>
      </c>
      <c r="T1462" s="25">
        <f t="shared" si="204"/>
        <v>4.4032016077243483</v>
      </c>
      <c r="U1462" s="25" t="str">
        <f t="shared" si="205"/>
        <v>ОДН</v>
      </c>
      <c r="V1462" s="26">
        <f t="shared" si="206"/>
        <v>1921.24</v>
      </c>
      <c r="W1462" s="57" t="s">
        <v>3351</v>
      </c>
    </row>
    <row r="1463" spans="1:23" ht="27" customHeight="1" x14ac:dyDescent="0.25">
      <c r="A1463" s="47">
        <v>1451</v>
      </c>
      <c r="B1463" s="42" t="s">
        <v>941</v>
      </c>
      <c r="C1463" s="40" t="s">
        <v>28</v>
      </c>
      <c r="D1463" s="20">
        <v>1</v>
      </c>
      <c r="E1463" s="49">
        <v>5840.8570499999996</v>
      </c>
      <c r="F1463" s="39">
        <f t="shared" si="198"/>
        <v>5840.8570499999996</v>
      </c>
      <c r="G1463" s="51">
        <v>5445.35</v>
      </c>
      <c r="H1463" s="54">
        <f t="shared" si="199"/>
        <v>5445.35</v>
      </c>
      <c r="I1463" s="51">
        <v>5903.91</v>
      </c>
      <c r="J1463" s="55">
        <f t="shared" si="200"/>
        <v>5903.91</v>
      </c>
      <c r="K1463" s="41"/>
      <c r="L1463" s="41"/>
      <c r="M1463" s="41"/>
      <c r="N1463" s="41"/>
      <c r="O1463" s="41"/>
      <c r="P1463" s="41"/>
      <c r="Q1463" s="21">
        <f t="shared" si="201"/>
        <v>5730.04</v>
      </c>
      <c r="R1463" s="24">
        <f t="shared" si="202"/>
        <v>3</v>
      </c>
      <c r="S1463" s="24">
        <f t="shared" si="203"/>
        <v>248.55541793602302</v>
      </c>
      <c r="T1463" s="25">
        <f t="shared" si="204"/>
        <v>4.3377606078844648</v>
      </c>
      <c r="U1463" s="25" t="str">
        <f t="shared" si="205"/>
        <v>ОДН</v>
      </c>
      <c r="V1463" s="26">
        <f t="shared" si="206"/>
        <v>5730.04</v>
      </c>
      <c r="W1463" s="57" t="s">
        <v>3352</v>
      </c>
    </row>
    <row r="1464" spans="1:23" ht="27" customHeight="1" x14ac:dyDescent="0.25">
      <c r="A1464" s="47">
        <v>1452</v>
      </c>
      <c r="B1464" s="42" t="s">
        <v>941</v>
      </c>
      <c r="C1464" s="40" t="s">
        <v>28</v>
      </c>
      <c r="D1464" s="20">
        <v>1</v>
      </c>
      <c r="E1464" s="49">
        <v>8529.5959979999989</v>
      </c>
      <c r="F1464" s="39">
        <f t="shared" si="198"/>
        <v>8529.5959979999989</v>
      </c>
      <c r="G1464" s="51">
        <v>7920.93</v>
      </c>
      <c r="H1464" s="54">
        <f t="shared" si="199"/>
        <v>7920.93</v>
      </c>
      <c r="I1464" s="51">
        <v>8587.9599999999991</v>
      </c>
      <c r="J1464" s="55">
        <f t="shared" si="200"/>
        <v>8587.9599999999991</v>
      </c>
      <c r="K1464" s="41"/>
      <c r="L1464" s="41"/>
      <c r="M1464" s="41"/>
      <c r="N1464" s="41"/>
      <c r="O1464" s="41"/>
      <c r="P1464" s="41"/>
      <c r="Q1464" s="21">
        <f t="shared" si="201"/>
        <v>8346.16</v>
      </c>
      <c r="R1464" s="24">
        <f t="shared" si="202"/>
        <v>3</v>
      </c>
      <c r="S1464" s="24">
        <f t="shared" si="203"/>
        <v>369.41613274345161</v>
      </c>
      <c r="T1464" s="25">
        <f t="shared" si="204"/>
        <v>4.4261808154103397</v>
      </c>
      <c r="U1464" s="25" t="str">
        <f t="shared" si="205"/>
        <v>ОДН</v>
      </c>
      <c r="V1464" s="26">
        <f t="shared" si="206"/>
        <v>8346.16</v>
      </c>
      <c r="W1464" s="57" t="s">
        <v>3353</v>
      </c>
    </row>
    <row r="1465" spans="1:23" ht="27" customHeight="1" x14ac:dyDescent="0.25">
      <c r="A1465" s="47">
        <v>1453</v>
      </c>
      <c r="B1465" s="42" t="s">
        <v>942</v>
      </c>
      <c r="C1465" s="40" t="s">
        <v>28</v>
      </c>
      <c r="D1465" s="20">
        <v>1</v>
      </c>
      <c r="E1465" s="49">
        <v>4774.1864939999996</v>
      </c>
      <c r="F1465" s="39">
        <f t="shared" si="198"/>
        <v>4774.1864939999996</v>
      </c>
      <c r="G1465" s="51">
        <v>4459.66</v>
      </c>
      <c r="H1465" s="54">
        <f t="shared" si="199"/>
        <v>4459.66</v>
      </c>
      <c r="I1465" s="51">
        <v>4835.21</v>
      </c>
      <c r="J1465" s="55">
        <f t="shared" si="200"/>
        <v>4835.21</v>
      </c>
      <c r="K1465" s="41"/>
      <c r="L1465" s="41"/>
      <c r="M1465" s="41"/>
      <c r="N1465" s="41"/>
      <c r="O1465" s="41"/>
      <c r="P1465" s="41"/>
      <c r="Q1465" s="21">
        <f t="shared" si="201"/>
        <v>4689.6899999999996</v>
      </c>
      <c r="R1465" s="24">
        <f t="shared" si="202"/>
        <v>3</v>
      </c>
      <c r="S1465" s="24">
        <f t="shared" si="203"/>
        <v>201.53105070719505</v>
      </c>
      <c r="T1465" s="25">
        <f t="shared" si="204"/>
        <v>4.2973213732079314</v>
      </c>
      <c r="U1465" s="25" t="str">
        <f t="shared" si="205"/>
        <v>ОДН</v>
      </c>
      <c r="V1465" s="26">
        <f t="shared" si="206"/>
        <v>4689.6899999999996</v>
      </c>
      <c r="W1465" s="57" t="s">
        <v>3354</v>
      </c>
    </row>
    <row r="1466" spans="1:23" ht="27" customHeight="1" x14ac:dyDescent="0.25">
      <c r="A1466" s="47">
        <v>1454</v>
      </c>
      <c r="B1466" s="42" t="s">
        <v>942</v>
      </c>
      <c r="C1466" s="40" t="s">
        <v>28</v>
      </c>
      <c r="D1466" s="20">
        <v>1</v>
      </c>
      <c r="E1466" s="49">
        <v>11755.4388</v>
      </c>
      <c r="F1466" s="39">
        <f t="shared" si="198"/>
        <v>11755.4388</v>
      </c>
      <c r="G1466" s="51">
        <v>10948.69</v>
      </c>
      <c r="H1466" s="54">
        <f t="shared" si="199"/>
        <v>10948.69</v>
      </c>
      <c r="I1466" s="51">
        <v>11870.69</v>
      </c>
      <c r="J1466" s="55">
        <f t="shared" si="200"/>
        <v>11870.69</v>
      </c>
      <c r="K1466" s="41"/>
      <c r="L1466" s="41"/>
      <c r="M1466" s="41"/>
      <c r="N1466" s="41"/>
      <c r="O1466" s="41"/>
      <c r="P1466" s="41"/>
      <c r="Q1466" s="21">
        <f t="shared" si="201"/>
        <v>11524.94</v>
      </c>
      <c r="R1466" s="24">
        <f t="shared" si="202"/>
        <v>3</v>
      </c>
      <c r="S1466" s="24">
        <f t="shared" si="203"/>
        <v>502.36282794482304</v>
      </c>
      <c r="T1466" s="25">
        <f t="shared" si="204"/>
        <v>4.35891924769086</v>
      </c>
      <c r="U1466" s="25" t="str">
        <f t="shared" si="205"/>
        <v>ОДН</v>
      </c>
      <c r="V1466" s="26">
        <f t="shared" si="206"/>
        <v>11524.94</v>
      </c>
      <c r="W1466" s="57" t="s">
        <v>3355</v>
      </c>
    </row>
    <row r="1467" spans="1:23" ht="27" customHeight="1" x14ac:dyDescent="0.25">
      <c r="A1467" s="47">
        <v>1455</v>
      </c>
      <c r="B1467" s="42" t="s">
        <v>943</v>
      </c>
      <c r="C1467" s="40" t="s">
        <v>28</v>
      </c>
      <c r="D1467" s="20">
        <v>1</v>
      </c>
      <c r="E1467" s="49">
        <v>6704.8248959999992</v>
      </c>
      <c r="F1467" s="39">
        <f t="shared" si="198"/>
        <v>6704.8248959999992</v>
      </c>
      <c r="G1467" s="51">
        <v>6256.96</v>
      </c>
      <c r="H1467" s="54">
        <f t="shared" si="199"/>
        <v>6256.96</v>
      </c>
      <c r="I1467" s="51">
        <v>6783.86</v>
      </c>
      <c r="J1467" s="55">
        <f t="shared" si="200"/>
        <v>6783.86</v>
      </c>
      <c r="K1467" s="41"/>
      <c r="L1467" s="41"/>
      <c r="M1467" s="41"/>
      <c r="N1467" s="41"/>
      <c r="O1467" s="41"/>
      <c r="P1467" s="41"/>
      <c r="Q1467" s="21">
        <f t="shared" si="201"/>
        <v>6581.88</v>
      </c>
      <c r="R1467" s="24">
        <f t="shared" si="202"/>
        <v>3</v>
      </c>
      <c r="S1467" s="24">
        <f t="shared" si="203"/>
        <v>284.15169738402977</v>
      </c>
      <c r="T1467" s="25">
        <f t="shared" si="204"/>
        <v>4.3171813734682152</v>
      </c>
      <c r="U1467" s="25" t="str">
        <f t="shared" si="205"/>
        <v>ОДН</v>
      </c>
      <c r="V1467" s="26">
        <f t="shared" si="206"/>
        <v>6581.88</v>
      </c>
      <c r="W1467" s="57" t="s">
        <v>3356</v>
      </c>
    </row>
    <row r="1468" spans="1:23" ht="27" customHeight="1" x14ac:dyDescent="0.25">
      <c r="A1468" s="47">
        <v>1456</v>
      </c>
      <c r="B1468" s="42" t="s">
        <v>944</v>
      </c>
      <c r="C1468" s="40" t="s">
        <v>28</v>
      </c>
      <c r="D1468" s="20">
        <v>1</v>
      </c>
      <c r="E1468" s="49">
        <v>61228.106001999993</v>
      </c>
      <c r="F1468" s="39">
        <f t="shared" si="198"/>
        <v>61228.106001999993</v>
      </c>
      <c r="G1468" s="51">
        <v>56970.32</v>
      </c>
      <c r="H1468" s="54">
        <f t="shared" si="199"/>
        <v>56970.32</v>
      </c>
      <c r="I1468" s="51">
        <v>61767.82</v>
      </c>
      <c r="J1468" s="55">
        <f t="shared" si="200"/>
        <v>61767.82</v>
      </c>
      <c r="K1468" s="41"/>
      <c r="L1468" s="41"/>
      <c r="M1468" s="41"/>
      <c r="N1468" s="41"/>
      <c r="O1468" s="41"/>
      <c r="P1468" s="41"/>
      <c r="Q1468" s="21">
        <f t="shared" si="201"/>
        <v>59988.75</v>
      </c>
      <c r="R1468" s="24">
        <f t="shared" si="202"/>
        <v>3</v>
      </c>
      <c r="S1468" s="24">
        <f t="shared" si="203"/>
        <v>2627.9281791454468</v>
      </c>
      <c r="T1468" s="25">
        <f t="shared" si="204"/>
        <v>4.3807016801407705</v>
      </c>
      <c r="U1468" s="25" t="str">
        <f t="shared" si="205"/>
        <v>ОДН</v>
      </c>
      <c r="V1468" s="26">
        <f t="shared" si="206"/>
        <v>59988.75</v>
      </c>
      <c r="W1468" s="57" t="s">
        <v>3357</v>
      </c>
    </row>
    <row r="1469" spans="1:23" ht="27" customHeight="1" x14ac:dyDescent="0.25">
      <c r="A1469" s="47">
        <v>1457</v>
      </c>
      <c r="B1469" s="42" t="s">
        <v>945</v>
      </c>
      <c r="C1469" s="40" t="s">
        <v>28</v>
      </c>
      <c r="D1469" s="20">
        <v>1</v>
      </c>
      <c r="E1469" s="49">
        <v>11180.628900000002</v>
      </c>
      <c r="F1469" s="39">
        <f t="shared" si="198"/>
        <v>11180.628900000002</v>
      </c>
      <c r="G1469" s="51">
        <v>10392.950000000001</v>
      </c>
      <c r="H1469" s="54">
        <f t="shared" si="199"/>
        <v>10392.950000000001</v>
      </c>
      <c r="I1469" s="51">
        <v>11268.15</v>
      </c>
      <c r="J1469" s="55">
        <f t="shared" si="200"/>
        <v>11268.15</v>
      </c>
      <c r="K1469" s="41"/>
      <c r="L1469" s="41"/>
      <c r="M1469" s="41"/>
      <c r="N1469" s="41"/>
      <c r="O1469" s="41"/>
      <c r="P1469" s="41"/>
      <c r="Q1469" s="21">
        <f t="shared" si="201"/>
        <v>10947.24</v>
      </c>
      <c r="R1469" s="24">
        <f t="shared" si="202"/>
        <v>3</v>
      </c>
      <c r="S1469" s="24">
        <f t="shared" si="203"/>
        <v>482.02230801240393</v>
      </c>
      <c r="T1469" s="25">
        <f t="shared" si="204"/>
        <v>4.4031400427176521</v>
      </c>
      <c r="U1469" s="25" t="str">
        <f t="shared" si="205"/>
        <v>ОДН</v>
      </c>
      <c r="V1469" s="26">
        <f t="shared" si="206"/>
        <v>10947.24</v>
      </c>
      <c r="W1469" s="57" t="s">
        <v>3358</v>
      </c>
    </row>
    <row r="1470" spans="1:23" ht="27" customHeight="1" x14ac:dyDescent="0.25">
      <c r="A1470" s="47">
        <v>1458</v>
      </c>
      <c r="B1470" s="42" t="s">
        <v>946</v>
      </c>
      <c r="C1470" s="40" t="s">
        <v>28</v>
      </c>
      <c r="D1470" s="20">
        <v>1</v>
      </c>
      <c r="E1470" s="49">
        <v>3516.7116599999999</v>
      </c>
      <c r="F1470" s="39">
        <f t="shared" si="198"/>
        <v>3516.7116599999999</v>
      </c>
      <c r="G1470" s="51">
        <v>3278.58</v>
      </c>
      <c r="H1470" s="54">
        <f t="shared" si="199"/>
        <v>3278.58</v>
      </c>
      <c r="I1470" s="51">
        <v>3554.67</v>
      </c>
      <c r="J1470" s="55">
        <f t="shared" si="200"/>
        <v>3554.67</v>
      </c>
      <c r="K1470" s="41"/>
      <c r="L1470" s="41"/>
      <c r="M1470" s="41"/>
      <c r="N1470" s="41"/>
      <c r="O1470" s="41"/>
      <c r="P1470" s="41"/>
      <c r="Q1470" s="21">
        <f t="shared" si="201"/>
        <v>3449.99</v>
      </c>
      <c r="R1470" s="24">
        <f t="shared" si="202"/>
        <v>3</v>
      </c>
      <c r="S1470" s="24">
        <f t="shared" si="203"/>
        <v>149.65137889968744</v>
      </c>
      <c r="T1470" s="25">
        <f t="shared" si="204"/>
        <v>4.3377337006683341</v>
      </c>
      <c r="U1470" s="25" t="str">
        <f t="shared" si="205"/>
        <v>ОДН</v>
      </c>
      <c r="V1470" s="26">
        <f t="shared" si="206"/>
        <v>3449.99</v>
      </c>
      <c r="W1470" s="57" t="s">
        <v>3359</v>
      </c>
    </row>
    <row r="1471" spans="1:23" ht="27" customHeight="1" x14ac:dyDescent="0.25">
      <c r="A1471" s="47">
        <v>1459</v>
      </c>
      <c r="B1471" s="42" t="s">
        <v>946</v>
      </c>
      <c r="C1471" s="40" t="s">
        <v>28</v>
      </c>
      <c r="D1471" s="20">
        <v>1</v>
      </c>
      <c r="E1471" s="49">
        <v>12417.417474</v>
      </c>
      <c r="F1471" s="39">
        <f t="shared" si="198"/>
        <v>12417.417474</v>
      </c>
      <c r="G1471" s="51">
        <v>11531.33</v>
      </c>
      <c r="H1471" s="54">
        <f t="shared" si="199"/>
        <v>11531.33</v>
      </c>
      <c r="I1471" s="51">
        <v>12502.39</v>
      </c>
      <c r="J1471" s="55">
        <f t="shared" si="200"/>
        <v>12502.39</v>
      </c>
      <c r="K1471" s="41"/>
      <c r="L1471" s="41"/>
      <c r="M1471" s="41"/>
      <c r="N1471" s="41"/>
      <c r="O1471" s="41"/>
      <c r="P1471" s="41"/>
      <c r="Q1471" s="21">
        <f t="shared" si="201"/>
        <v>12150.38</v>
      </c>
      <c r="R1471" s="24">
        <f t="shared" si="202"/>
        <v>3</v>
      </c>
      <c r="S1471" s="24">
        <f t="shared" si="203"/>
        <v>537.79315499562665</v>
      </c>
      <c r="T1471" s="25">
        <f t="shared" si="204"/>
        <v>4.4261426802752402</v>
      </c>
      <c r="U1471" s="25" t="str">
        <f t="shared" si="205"/>
        <v>ОДН</v>
      </c>
      <c r="V1471" s="26">
        <f t="shared" si="206"/>
        <v>12150.38</v>
      </c>
      <c r="W1471" s="57" t="s">
        <v>3360</v>
      </c>
    </row>
    <row r="1472" spans="1:23" ht="27" customHeight="1" x14ac:dyDescent="0.25">
      <c r="A1472" s="47">
        <v>1460</v>
      </c>
      <c r="B1472" s="42" t="s">
        <v>946</v>
      </c>
      <c r="C1472" s="40" t="s">
        <v>28</v>
      </c>
      <c r="D1472" s="20">
        <v>1</v>
      </c>
      <c r="E1472" s="49">
        <v>52472.013299999999</v>
      </c>
      <c r="F1472" s="39">
        <f t="shared" si="198"/>
        <v>52472.013299999999</v>
      </c>
      <c r="G1472" s="51">
        <v>49015.16</v>
      </c>
      <c r="H1472" s="54">
        <f t="shared" si="199"/>
        <v>49015.16</v>
      </c>
      <c r="I1472" s="51">
        <v>53142.75</v>
      </c>
      <c r="J1472" s="55">
        <f t="shared" si="200"/>
        <v>53142.75</v>
      </c>
      <c r="K1472" s="41"/>
      <c r="L1472" s="41"/>
      <c r="M1472" s="41"/>
      <c r="N1472" s="41"/>
      <c r="O1472" s="41"/>
      <c r="P1472" s="41"/>
      <c r="Q1472" s="21">
        <f t="shared" si="201"/>
        <v>51543.31</v>
      </c>
      <c r="R1472" s="24">
        <f t="shared" si="202"/>
        <v>3</v>
      </c>
      <c r="S1472" s="24">
        <f t="shared" si="203"/>
        <v>2214.9763605432531</v>
      </c>
      <c r="T1472" s="25">
        <f t="shared" si="204"/>
        <v>4.2973110584928547</v>
      </c>
      <c r="U1472" s="25" t="str">
        <f t="shared" si="205"/>
        <v>ОДН</v>
      </c>
      <c r="V1472" s="26">
        <f t="shared" si="206"/>
        <v>51543.31</v>
      </c>
      <c r="W1472" s="57" t="s">
        <v>3361</v>
      </c>
    </row>
    <row r="1473" spans="1:23" ht="27" customHeight="1" x14ac:dyDescent="0.25">
      <c r="A1473" s="47">
        <v>1461</v>
      </c>
      <c r="B1473" s="42" t="s">
        <v>947</v>
      </c>
      <c r="C1473" s="40" t="s">
        <v>28</v>
      </c>
      <c r="D1473" s="20">
        <v>1</v>
      </c>
      <c r="E1473" s="49">
        <v>5.3550000000000004</v>
      </c>
      <c r="F1473" s="39">
        <f t="shared" si="198"/>
        <v>5.3550000000000004</v>
      </c>
      <c r="G1473" s="52">
        <v>4.99</v>
      </c>
      <c r="H1473" s="54">
        <f t="shared" si="199"/>
        <v>4.99</v>
      </c>
      <c r="I1473" s="52">
        <v>5.41</v>
      </c>
      <c r="J1473" s="55">
        <f t="shared" si="200"/>
        <v>5.41</v>
      </c>
      <c r="K1473" s="41"/>
      <c r="L1473" s="41"/>
      <c r="M1473" s="41"/>
      <c r="N1473" s="41"/>
      <c r="O1473" s="41"/>
      <c r="P1473" s="41"/>
      <c r="Q1473" s="21">
        <f t="shared" si="201"/>
        <v>5.25</v>
      </c>
      <c r="R1473" s="24">
        <f t="shared" si="202"/>
        <v>3</v>
      </c>
      <c r="S1473" s="24">
        <f t="shared" si="203"/>
        <v>0.22828162431523044</v>
      </c>
      <c r="T1473" s="25">
        <f t="shared" si="204"/>
        <v>4.3482214155281991</v>
      </c>
      <c r="U1473" s="25" t="str">
        <f t="shared" si="205"/>
        <v>ОДН</v>
      </c>
      <c r="V1473" s="26">
        <f t="shared" si="206"/>
        <v>5.25</v>
      </c>
      <c r="W1473" s="57" t="s">
        <v>3362</v>
      </c>
    </row>
    <row r="1474" spans="1:23" ht="27" customHeight="1" x14ac:dyDescent="0.25">
      <c r="A1474" s="47">
        <v>1462</v>
      </c>
      <c r="B1474" s="42" t="s">
        <v>948</v>
      </c>
      <c r="C1474" s="40" t="s">
        <v>28</v>
      </c>
      <c r="D1474" s="20">
        <v>1</v>
      </c>
      <c r="E1474" s="49">
        <v>12304.107899999999</v>
      </c>
      <c r="F1474" s="39">
        <f t="shared" si="198"/>
        <v>12304.107899999999</v>
      </c>
      <c r="G1474" s="51">
        <v>11482.22</v>
      </c>
      <c r="H1474" s="54">
        <f t="shared" si="199"/>
        <v>11482.22</v>
      </c>
      <c r="I1474" s="51">
        <v>12449.15</v>
      </c>
      <c r="J1474" s="55">
        <f t="shared" si="200"/>
        <v>12449.15</v>
      </c>
      <c r="K1474" s="41"/>
      <c r="L1474" s="41"/>
      <c r="M1474" s="41"/>
      <c r="N1474" s="41"/>
      <c r="O1474" s="41"/>
      <c r="P1474" s="41"/>
      <c r="Q1474" s="21">
        <f t="shared" si="201"/>
        <v>12078.49</v>
      </c>
      <c r="R1474" s="24">
        <f t="shared" si="202"/>
        <v>3</v>
      </c>
      <c r="S1474" s="24">
        <f t="shared" si="203"/>
        <v>521.45478485694719</v>
      </c>
      <c r="T1474" s="25">
        <f t="shared" si="204"/>
        <v>4.3172183348824822</v>
      </c>
      <c r="U1474" s="25" t="str">
        <f t="shared" si="205"/>
        <v>ОДН</v>
      </c>
      <c r="V1474" s="26">
        <f t="shared" si="206"/>
        <v>12078.49</v>
      </c>
      <c r="W1474" s="57" t="s">
        <v>3363</v>
      </c>
    </row>
    <row r="1475" spans="1:23" ht="27" customHeight="1" x14ac:dyDescent="0.25">
      <c r="A1475" s="47">
        <v>1463</v>
      </c>
      <c r="B1475" s="42" t="s">
        <v>949</v>
      </c>
      <c r="C1475" s="40" t="s">
        <v>28</v>
      </c>
      <c r="D1475" s="20">
        <v>1</v>
      </c>
      <c r="E1475" s="49">
        <v>4256.0384999999997</v>
      </c>
      <c r="F1475" s="39">
        <f t="shared" si="198"/>
        <v>4256.0384999999997</v>
      </c>
      <c r="G1475" s="51">
        <v>3960.08</v>
      </c>
      <c r="H1475" s="54">
        <f t="shared" si="199"/>
        <v>3960.08</v>
      </c>
      <c r="I1475" s="51">
        <v>4293.5600000000004</v>
      </c>
      <c r="J1475" s="55">
        <f t="shared" si="200"/>
        <v>4293.5600000000004</v>
      </c>
      <c r="K1475" s="41"/>
      <c r="L1475" s="41"/>
      <c r="M1475" s="41"/>
      <c r="N1475" s="41"/>
      <c r="O1475" s="41"/>
      <c r="P1475" s="41"/>
      <c r="Q1475" s="21">
        <f t="shared" si="201"/>
        <v>4169.8900000000003</v>
      </c>
      <c r="R1475" s="24">
        <f t="shared" si="202"/>
        <v>3</v>
      </c>
      <c r="S1475" s="24">
        <f t="shared" si="203"/>
        <v>182.66919424502052</v>
      </c>
      <c r="T1475" s="25">
        <f t="shared" si="204"/>
        <v>4.3806717741959735</v>
      </c>
      <c r="U1475" s="25" t="str">
        <f t="shared" si="205"/>
        <v>ОДН</v>
      </c>
      <c r="V1475" s="26">
        <f t="shared" si="206"/>
        <v>4169.8900000000003</v>
      </c>
      <c r="W1475" s="57" t="s">
        <v>3364</v>
      </c>
    </row>
    <row r="1476" spans="1:23" ht="27" customHeight="1" x14ac:dyDescent="0.25">
      <c r="A1476" s="47">
        <v>1464</v>
      </c>
      <c r="B1476" s="42" t="s">
        <v>949</v>
      </c>
      <c r="C1476" s="40" t="s">
        <v>28</v>
      </c>
      <c r="D1476" s="20">
        <v>1</v>
      </c>
      <c r="E1476" s="49">
        <v>7139.1196800000007</v>
      </c>
      <c r="F1476" s="39">
        <f t="shared" si="198"/>
        <v>7139.1196800000007</v>
      </c>
      <c r="G1476" s="51">
        <v>6636.17</v>
      </c>
      <c r="H1476" s="54">
        <f t="shared" si="199"/>
        <v>6636.17</v>
      </c>
      <c r="I1476" s="51">
        <v>7195</v>
      </c>
      <c r="J1476" s="55">
        <f t="shared" si="200"/>
        <v>7195</v>
      </c>
      <c r="K1476" s="41"/>
      <c r="L1476" s="41"/>
      <c r="M1476" s="41"/>
      <c r="N1476" s="41"/>
      <c r="O1476" s="41"/>
      <c r="P1476" s="41"/>
      <c r="Q1476" s="21">
        <f t="shared" si="201"/>
        <v>6990.1</v>
      </c>
      <c r="R1476" s="24">
        <f t="shared" si="202"/>
        <v>3</v>
      </c>
      <c r="S1476" s="24">
        <f t="shared" si="203"/>
        <v>307.78021372994607</v>
      </c>
      <c r="T1476" s="25">
        <f t="shared" si="204"/>
        <v>4.4030874197786307</v>
      </c>
      <c r="U1476" s="25" t="str">
        <f t="shared" si="205"/>
        <v>ОДН</v>
      </c>
      <c r="V1476" s="26">
        <f t="shared" si="206"/>
        <v>6990.1</v>
      </c>
      <c r="W1476" s="57" t="s">
        <v>3365</v>
      </c>
    </row>
    <row r="1477" spans="1:23" ht="27" customHeight="1" x14ac:dyDescent="0.25">
      <c r="A1477" s="47">
        <v>1465</v>
      </c>
      <c r="B1477" s="42" t="s">
        <v>949</v>
      </c>
      <c r="C1477" s="40" t="s">
        <v>28</v>
      </c>
      <c r="D1477" s="20">
        <v>1</v>
      </c>
      <c r="E1477" s="49">
        <v>20850.286842000001</v>
      </c>
      <c r="F1477" s="39">
        <f t="shared" si="198"/>
        <v>20850.286842000001</v>
      </c>
      <c r="G1477" s="51">
        <v>19438.439999999999</v>
      </c>
      <c r="H1477" s="54">
        <f t="shared" si="199"/>
        <v>19438.439999999999</v>
      </c>
      <c r="I1477" s="51">
        <v>21075.360000000001</v>
      </c>
      <c r="J1477" s="55">
        <f t="shared" si="200"/>
        <v>21075.360000000001</v>
      </c>
      <c r="K1477" s="41"/>
      <c r="L1477" s="41"/>
      <c r="M1477" s="41"/>
      <c r="N1477" s="41"/>
      <c r="O1477" s="41"/>
      <c r="P1477" s="41"/>
      <c r="Q1477" s="21">
        <f t="shared" si="201"/>
        <v>20454.7</v>
      </c>
      <c r="R1477" s="24">
        <f t="shared" si="202"/>
        <v>3</v>
      </c>
      <c r="S1477" s="24">
        <f t="shared" si="203"/>
        <v>887.26889181452134</v>
      </c>
      <c r="T1477" s="25">
        <f t="shared" si="204"/>
        <v>4.3377262527170837</v>
      </c>
      <c r="U1477" s="25" t="str">
        <f t="shared" si="205"/>
        <v>ОДН</v>
      </c>
      <c r="V1477" s="26">
        <f t="shared" si="206"/>
        <v>20454.7</v>
      </c>
      <c r="W1477" s="57" t="s">
        <v>3366</v>
      </c>
    </row>
    <row r="1478" spans="1:23" ht="27" customHeight="1" x14ac:dyDescent="0.25">
      <c r="A1478" s="47">
        <v>1466</v>
      </c>
      <c r="B1478" s="42" t="s">
        <v>949</v>
      </c>
      <c r="C1478" s="40" t="s">
        <v>28</v>
      </c>
      <c r="D1478" s="20">
        <v>1</v>
      </c>
      <c r="E1478" s="49">
        <v>23114.247155999998</v>
      </c>
      <c r="F1478" s="39">
        <f t="shared" si="198"/>
        <v>23114.247155999998</v>
      </c>
      <c r="G1478" s="51">
        <v>21464.84</v>
      </c>
      <c r="H1478" s="54">
        <f t="shared" si="199"/>
        <v>21464.84</v>
      </c>
      <c r="I1478" s="51">
        <v>23272.41</v>
      </c>
      <c r="J1478" s="55">
        <f t="shared" si="200"/>
        <v>23272.41</v>
      </c>
      <c r="K1478" s="41"/>
      <c r="L1478" s="41"/>
      <c r="M1478" s="41"/>
      <c r="N1478" s="41"/>
      <c r="O1478" s="41"/>
      <c r="P1478" s="41"/>
      <c r="Q1478" s="21">
        <f t="shared" si="201"/>
        <v>22617.17</v>
      </c>
      <c r="R1478" s="24">
        <f t="shared" si="202"/>
        <v>3</v>
      </c>
      <c r="S1478" s="24">
        <f t="shared" si="203"/>
        <v>1001.071821978085</v>
      </c>
      <c r="T1478" s="25">
        <f t="shared" si="204"/>
        <v>4.4261586307132372</v>
      </c>
      <c r="U1478" s="25" t="str">
        <f t="shared" si="205"/>
        <v>ОДН</v>
      </c>
      <c r="V1478" s="26">
        <f t="shared" si="206"/>
        <v>22617.17</v>
      </c>
      <c r="W1478" s="57" t="s">
        <v>3367</v>
      </c>
    </row>
    <row r="1479" spans="1:23" ht="27" customHeight="1" x14ac:dyDescent="0.25">
      <c r="A1479" s="47">
        <v>1467</v>
      </c>
      <c r="B1479" s="42" t="s">
        <v>949</v>
      </c>
      <c r="C1479" s="40" t="s">
        <v>28</v>
      </c>
      <c r="D1479" s="20">
        <v>1</v>
      </c>
      <c r="E1479" s="49">
        <v>24591.930551999998</v>
      </c>
      <c r="F1479" s="39">
        <f t="shared" si="198"/>
        <v>24591.930551999998</v>
      </c>
      <c r="G1479" s="51">
        <v>22971.81</v>
      </c>
      <c r="H1479" s="54">
        <f t="shared" si="199"/>
        <v>22971.81</v>
      </c>
      <c r="I1479" s="51">
        <v>24906.28</v>
      </c>
      <c r="J1479" s="55">
        <f t="shared" si="200"/>
        <v>24906.28</v>
      </c>
      <c r="K1479" s="41"/>
      <c r="L1479" s="41"/>
      <c r="M1479" s="41"/>
      <c r="N1479" s="41"/>
      <c r="O1479" s="41"/>
      <c r="P1479" s="41"/>
      <c r="Q1479" s="21">
        <f t="shared" si="201"/>
        <v>24156.67</v>
      </c>
      <c r="R1479" s="24">
        <f t="shared" si="202"/>
        <v>3</v>
      </c>
      <c r="S1479" s="24">
        <f t="shared" si="203"/>
        <v>1038.089620366984</v>
      </c>
      <c r="T1479" s="25">
        <f t="shared" si="204"/>
        <v>4.2973208656945854</v>
      </c>
      <c r="U1479" s="25" t="str">
        <f t="shared" si="205"/>
        <v>ОДН</v>
      </c>
      <c r="V1479" s="26">
        <f t="shared" si="206"/>
        <v>24156.67</v>
      </c>
      <c r="W1479" s="57" t="s">
        <v>3368</v>
      </c>
    </row>
    <row r="1480" spans="1:23" ht="27" customHeight="1" x14ac:dyDescent="0.25">
      <c r="A1480" s="47">
        <v>1468</v>
      </c>
      <c r="B1480" s="42" t="s">
        <v>949</v>
      </c>
      <c r="C1480" s="40" t="s">
        <v>28</v>
      </c>
      <c r="D1480" s="20">
        <v>1</v>
      </c>
      <c r="E1480" s="49">
        <v>28801.587</v>
      </c>
      <c r="F1480" s="39">
        <f t="shared" si="198"/>
        <v>28801.587</v>
      </c>
      <c r="G1480" s="51">
        <v>26825.01</v>
      </c>
      <c r="H1480" s="54">
        <f t="shared" si="199"/>
        <v>26825.01</v>
      </c>
      <c r="I1480" s="51">
        <v>29083.96</v>
      </c>
      <c r="J1480" s="55">
        <f t="shared" si="200"/>
        <v>29083.96</v>
      </c>
      <c r="K1480" s="41"/>
      <c r="L1480" s="41"/>
      <c r="M1480" s="41"/>
      <c r="N1480" s="41"/>
      <c r="O1480" s="41"/>
      <c r="P1480" s="41"/>
      <c r="Q1480" s="21">
        <f t="shared" si="201"/>
        <v>28236.85</v>
      </c>
      <c r="R1480" s="24">
        <f t="shared" si="202"/>
        <v>3</v>
      </c>
      <c r="S1480" s="24">
        <f t="shared" si="203"/>
        <v>1230.8158710524094</v>
      </c>
      <c r="T1480" s="25">
        <f t="shared" si="204"/>
        <v>4.3588993497943624</v>
      </c>
      <c r="U1480" s="25" t="str">
        <f t="shared" si="205"/>
        <v>ОДН</v>
      </c>
      <c r="V1480" s="26">
        <f t="shared" si="206"/>
        <v>28236.85</v>
      </c>
      <c r="W1480" s="57" t="s">
        <v>3369</v>
      </c>
    </row>
    <row r="1481" spans="1:23" ht="27" customHeight="1" x14ac:dyDescent="0.25">
      <c r="A1481" s="47">
        <v>1469</v>
      </c>
      <c r="B1481" s="42" t="s">
        <v>949</v>
      </c>
      <c r="C1481" s="40" t="s">
        <v>28</v>
      </c>
      <c r="D1481" s="20">
        <v>1</v>
      </c>
      <c r="E1481" s="49">
        <v>43404.637023999996</v>
      </c>
      <c r="F1481" s="39">
        <f t="shared" si="198"/>
        <v>43404.637023999996</v>
      </c>
      <c r="G1481" s="51">
        <v>40505.31</v>
      </c>
      <c r="H1481" s="54">
        <f t="shared" si="199"/>
        <v>40505.31</v>
      </c>
      <c r="I1481" s="51">
        <v>43916.28</v>
      </c>
      <c r="J1481" s="55">
        <f t="shared" si="200"/>
        <v>43916.28</v>
      </c>
      <c r="K1481" s="41"/>
      <c r="L1481" s="41"/>
      <c r="M1481" s="41"/>
      <c r="N1481" s="41"/>
      <c r="O1481" s="41"/>
      <c r="P1481" s="41"/>
      <c r="Q1481" s="21">
        <f t="shared" si="201"/>
        <v>42608.74</v>
      </c>
      <c r="R1481" s="24">
        <f t="shared" si="202"/>
        <v>3</v>
      </c>
      <c r="S1481" s="24">
        <f t="shared" si="203"/>
        <v>1839.5013847931805</v>
      </c>
      <c r="T1481" s="25">
        <f t="shared" si="204"/>
        <v>4.3171926341712537</v>
      </c>
      <c r="U1481" s="25" t="str">
        <f t="shared" si="205"/>
        <v>ОДН</v>
      </c>
      <c r="V1481" s="26">
        <f t="shared" si="206"/>
        <v>42608.74</v>
      </c>
      <c r="W1481" s="57" t="s">
        <v>3370</v>
      </c>
    </row>
    <row r="1482" spans="1:23" ht="27" customHeight="1" x14ac:dyDescent="0.25">
      <c r="A1482" s="47">
        <v>1470</v>
      </c>
      <c r="B1482" s="42" t="s">
        <v>949</v>
      </c>
      <c r="C1482" s="40" t="s">
        <v>28</v>
      </c>
      <c r="D1482" s="20">
        <v>1</v>
      </c>
      <c r="E1482" s="49">
        <v>49580.011165999997</v>
      </c>
      <c r="F1482" s="39">
        <f t="shared" si="198"/>
        <v>49580.011165999997</v>
      </c>
      <c r="G1482" s="51">
        <v>46132.23</v>
      </c>
      <c r="H1482" s="54">
        <f t="shared" si="199"/>
        <v>46132.23</v>
      </c>
      <c r="I1482" s="51">
        <v>50017.05</v>
      </c>
      <c r="J1482" s="55">
        <f t="shared" si="200"/>
        <v>50017.05</v>
      </c>
      <c r="K1482" s="41"/>
      <c r="L1482" s="41"/>
      <c r="M1482" s="41"/>
      <c r="N1482" s="41"/>
      <c r="O1482" s="41"/>
      <c r="P1482" s="41"/>
      <c r="Q1482" s="21">
        <f t="shared" si="201"/>
        <v>48576.43</v>
      </c>
      <c r="R1482" s="24">
        <f t="shared" si="202"/>
        <v>3</v>
      </c>
      <c r="S1482" s="24">
        <f t="shared" si="203"/>
        <v>2127.9890485091678</v>
      </c>
      <c r="T1482" s="25">
        <f t="shared" si="204"/>
        <v>4.3807028398529244</v>
      </c>
      <c r="U1482" s="25" t="str">
        <f t="shared" si="205"/>
        <v>ОДН</v>
      </c>
      <c r="V1482" s="26">
        <f t="shared" si="206"/>
        <v>48576.43</v>
      </c>
      <c r="W1482" s="57" t="s">
        <v>3371</v>
      </c>
    </row>
    <row r="1483" spans="1:23" ht="27" customHeight="1" x14ac:dyDescent="0.25">
      <c r="A1483" s="47">
        <v>1471</v>
      </c>
      <c r="B1483" s="42" t="s">
        <v>949</v>
      </c>
      <c r="C1483" s="40" t="s">
        <v>28</v>
      </c>
      <c r="D1483" s="20">
        <v>1</v>
      </c>
      <c r="E1483" s="49">
        <v>61782.072771999992</v>
      </c>
      <c r="F1483" s="39">
        <f t="shared" si="198"/>
        <v>61782.072771999992</v>
      </c>
      <c r="G1483" s="51">
        <v>57429.52</v>
      </c>
      <c r="H1483" s="54">
        <f t="shared" si="199"/>
        <v>57429.52</v>
      </c>
      <c r="I1483" s="51">
        <v>62265.69</v>
      </c>
      <c r="J1483" s="55">
        <f t="shared" si="200"/>
        <v>62265.69</v>
      </c>
      <c r="K1483" s="41"/>
      <c r="L1483" s="41"/>
      <c r="M1483" s="41"/>
      <c r="N1483" s="41"/>
      <c r="O1483" s="41"/>
      <c r="P1483" s="41"/>
      <c r="Q1483" s="21">
        <f t="shared" si="201"/>
        <v>60492.43</v>
      </c>
      <c r="R1483" s="24">
        <f t="shared" si="202"/>
        <v>3</v>
      </c>
      <c r="S1483" s="24">
        <f t="shared" si="203"/>
        <v>2663.5546901717498</v>
      </c>
      <c r="T1483" s="25">
        <f t="shared" si="204"/>
        <v>4.4031206717464482</v>
      </c>
      <c r="U1483" s="25" t="str">
        <f t="shared" si="205"/>
        <v>ОДН</v>
      </c>
      <c r="V1483" s="26">
        <f t="shared" si="206"/>
        <v>60492.43</v>
      </c>
      <c r="W1483" s="57" t="s">
        <v>3372</v>
      </c>
    </row>
    <row r="1484" spans="1:23" ht="27" customHeight="1" x14ac:dyDescent="0.25">
      <c r="A1484" s="47">
        <v>1472</v>
      </c>
      <c r="B1484" s="42" t="s">
        <v>950</v>
      </c>
      <c r="C1484" s="40" t="s">
        <v>28</v>
      </c>
      <c r="D1484" s="20">
        <v>1</v>
      </c>
      <c r="E1484" s="49">
        <v>4128.9655819999998</v>
      </c>
      <c r="F1484" s="39">
        <f t="shared" si="198"/>
        <v>4128.9655819999998</v>
      </c>
      <c r="G1484" s="51">
        <v>3849.38</v>
      </c>
      <c r="H1484" s="54">
        <f t="shared" si="199"/>
        <v>3849.38</v>
      </c>
      <c r="I1484" s="51">
        <v>4173.54</v>
      </c>
      <c r="J1484" s="55">
        <f t="shared" si="200"/>
        <v>4173.54</v>
      </c>
      <c r="K1484" s="41"/>
      <c r="L1484" s="41"/>
      <c r="M1484" s="41"/>
      <c r="N1484" s="41"/>
      <c r="O1484" s="41"/>
      <c r="P1484" s="41"/>
      <c r="Q1484" s="21">
        <f t="shared" si="201"/>
        <v>4050.63</v>
      </c>
      <c r="R1484" s="24">
        <f t="shared" si="202"/>
        <v>3</v>
      </c>
      <c r="S1484" s="24">
        <f t="shared" si="203"/>
        <v>175.70556907406015</v>
      </c>
      <c r="T1484" s="25">
        <f t="shared" si="204"/>
        <v>4.3377343542624267</v>
      </c>
      <c r="U1484" s="25" t="str">
        <f t="shared" si="205"/>
        <v>ОДН</v>
      </c>
      <c r="V1484" s="26">
        <f t="shared" si="206"/>
        <v>4050.63</v>
      </c>
      <c r="W1484" s="57" t="s">
        <v>3373</v>
      </c>
    </row>
    <row r="1485" spans="1:23" ht="27" customHeight="1" x14ac:dyDescent="0.25">
      <c r="A1485" s="47">
        <v>1473</v>
      </c>
      <c r="B1485" s="42" t="s">
        <v>950</v>
      </c>
      <c r="C1485" s="40" t="s">
        <v>28</v>
      </c>
      <c r="D1485" s="20">
        <v>1</v>
      </c>
      <c r="E1485" s="49">
        <v>4375.9295579999989</v>
      </c>
      <c r="F1485" s="39">
        <f t="shared" ref="F1485:F1548" si="207">E1485*D1485</f>
        <v>4375.9295579999989</v>
      </c>
      <c r="G1485" s="51">
        <v>4063.67</v>
      </c>
      <c r="H1485" s="54">
        <f t="shared" ref="H1485:H1548" si="208">G1485*D1485</f>
        <v>4063.67</v>
      </c>
      <c r="I1485" s="51">
        <v>4405.87</v>
      </c>
      <c r="J1485" s="55">
        <f t="shared" ref="J1485:J1548" si="209">I1485*D1485</f>
        <v>4405.87</v>
      </c>
      <c r="K1485" s="41"/>
      <c r="L1485" s="41"/>
      <c r="M1485" s="41"/>
      <c r="N1485" s="41"/>
      <c r="O1485" s="41"/>
      <c r="P1485" s="41"/>
      <c r="Q1485" s="21">
        <f t="shared" ref="Q1485:Q1548" si="210">ROUND(AVERAGE(E1485,G1485,I1485,K1485,M1485),2)</f>
        <v>4281.82</v>
      </c>
      <c r="R1485" s="24">
        <f t="shared" ref="R1485:R1548" si="211">COUNTA(E1485,G1485,I1485,K1485,M1485)</f>
        <v>3</v>
      </c>
      <c r="S1485" s="24">
        <f t="shared" ref="S1485:S1548" si="212">SQRT((IF(E1485&gt;0,POWER(E1485-Q1485,2),0)+IF(G1485&gt;0,POWER(G1485-Q1485,2),0)+IF(I1485&gt;0,POWER(I1485-Q1485,2),0)+IF(K1485&gt;0,POWER(K1485-Q1485,2),0)+IF(M1485&gt;0,POWER(M1485-Q1485,2),0))/(R1485-1))</f>
        <v>189.51838157149174</v>
      </c>
      <c r="T1485" s="25">
        <f t="shared" ref="T1485:T1548" si="213">S1485/Q1485*100</f>
        <v>4.4261174353777539</v>
      </c>
      <c r="U1485" s="25" t="str">
        <f t="shared" ref="U1485:U1548" si="214">IF(T1485&lt;33,$U$8,$U$9)</f>
        <v>ОДН</v>
      </c>
      <c r="V1485" s="26">
        <f t="shared" ref="V1485:V1548" si="215">D1485*Q1485</f>
        <v>4281.82</v>
      </c>
      <c r="W1485" s="57" t="s">
        <v>3374</v>
      </c>
    </row>
    <row r="1486" spans="1:23" ht="27" customHeight="1" x14ac:dyDescent="0.25">
      <c r="A1486" s="47">
        <v>1474</v>
      </c>
      <c r="B1486" s="42" t="s">
        <v>950</v>
      </c>
      <c r="C1486" s="40" t="s">
        <v>28</v>
      </c>
      <c r="D1486" s="20">
        <v>1</v>
      </c>
      <c r="E1486" s="49">
        <v>6637.9834079999991</v>
      </c>
      <c r="F1486" s="39">
        <f t="shared" si="207"/>
        <v>6637.9834079999991</v>
      </c>
      <c r="G1486" s="51">
        <v>6200.67</v>
      </c>
      <c r="H1486" s="54">
        <f t="shared" si="208"/>
        <v>6200.67</v>
      </c>
      <c r="I1486" s="51">
        <v>6722.83</v>
      </c>
      <c r="J1486" s="55">
        <f t="shared" si="209"/>
        <v>6722.83</v>
      </c>
      <c r="K1486" s="41"/>
      <c r="L1486" s="41"/>
      <c r="M1486" s="41"/>
      <c r="N1486" s="41"/>
      <c r="O1486" s="41"/>
      <c r="P1486" s="41"/>
      <c r="Q1486" s="21">
        <f t="shared" si="210"/>
        <v>6520.49</v>
      </c>
      <c r="R1486" s="24">
        <f t="shared" si="211"/>
        <v>3</v>
      </c>
      <c r="S1486" s="24">
        <f t="shared" si="212"/>
        <v>280.20618205479889</v>
      </c>
      <c r="T1486" s="25">
        <f t="shared" si="213"/>
        <v>4.2973178711231661</v>
      </c>
      <c r="U1486" s="25" t="str">
        <f t="shared" si="214"/>
        <v>ОДН</v>
      </c>
      <c r="V1486" s="26">
        <f t="shared" si="215"/>
        <v>6520.49</v>
      </c>
      <c r="W1486" s="57" t="s">
        <v>3375</v>
      </c>
    </row>
    <row r="1487" spans="1:23" ht="27" customHeight="1" x14ac:dyDescent="0.25">
      <c r="A1487" s="47">
        <v>1475</v>
      </c>
      <c r="B1487" s="42" t="s">
        <v>950</v>
      </c>
      <c r="C1487" s="40" t="s">
        <v>28</v>
      </c>
      <c r="D1487" s="20">
        <v>1</v>
      </c>
      <c r="E1487" s="49">
        <v>6731.7776400000002</v>
      </c>
      <c r="F1487" s="39">
        <f t="shared" si="207"/>
        <v>6731.7776400000002</v>
      </c>
      <c r="G1487" s="51">
        <v>6269.79</v>
      </c>
      <c r="H1487" s="54">
        <f t="shared" si="208"/>
        <v>6269.79</v>
      </c>
      <c r="I1487" s="51">
        <v>6797.78</v>
      </c>
      <c r="J1487" s="55">
        <f t="shared" si="209"/>
        <v>6797.78</v>
      </c>
      <c r="K1487" s="41"/>
      <c r="L1487" s="41"/>
      <c r="M1487" s="41"/>
      <c r="N1487" s="41"/>
      <c r="O1487" s="41"/>
      <c r="P1487" s="41"/>
      <c r="Q1487" s="21">
        <f t="shared" si="210"/>
        <v>6599.78</v>
      </c>
      <c r="R1487" s="24">
        <f t="shared" si="211"/>
        <v>3</v>
      </c>
      <c r="S1487" s="24">
        <f t="shared" si="212"/>
        <v>287.68105348247178</v>
      </c>
      <c r="T1487" s="25">
        <f t="shared" si="213"/>
        <v>4.3589491389481436</v>
      </c>
      <c r="U1487" s="25" t="str">
        <f t="shared" si="214"/>
        <v>ОДН</v>
      </c>
      <c r="V1487" s="26">
        <f t="shared" si="215"/>
        <v>6599.78</v>
      </c>
      <c r="W1487" s="57" t="s">
        <v>3376</v>
      </c>
    </row>
    <row r="1488" spans="1:23" ht="27" customHeight="1" x14ac:dyDescent="0.25">
      <c r="A1488" s="47">
        <v>1476</v>
      </c>
      <c r="B1488" s="42" t="s">
        <v>950</v>
      </c>
      <c r="C1488" s="40" t="s">
        <v>28</v>
      </c>
      <c r="D1488" s="20">
        <v>1</v>
      </c>
      <c r="E1488" s="49">
        <v>7031.8085319999991</v>
      </c>
      <c r="F1488" s="39">
        <f t="shared" si="207"/>
        <v>7031.8085319999991</v>
      </c>
      <c r="G1488" s="51">
        <v>6562.1</v>
      </c>
      <c r="H1488" s="54">
        <f t="shared" si="208"/>
        <v>6562.1</v>
      </c>
      <c r="I1488" s="51">
        <v>7114.7</v>
      </c>
      <c r="J1488" s="55">
        <f t="shared" si="209"/>
        <v>7114.7</v>
      </c>
      <c r="K1488" s="41"/>
      <c r="L1488" s="41"/>
      <c r="M1488" s="41"/>
      <c r="N1488" s="41"/>
      <c r="O1488" s="41"/>
      <c r="P1488" s="41"/>
      <c r="Q1488" s="21">
        <f t="shared" si="210"/>
        <v>6902.87</v>
      </c>
      <c r="R1488" s="24">
        <f t="shared" si="211"/>
        <v>3</v>
      </c>
      <c r="S1488" s="24">
        <f t="shared" si="212"/>
        <v>298.01114646462008</v>
      </c>
      <c r="T1488" s="25">
        <f t="shared" si="213"/>
        <v>4.3172064150798164</v>
      </c>
      <c r="U1488" s="25" t="str">
        <f t="shared" si="214"/>
        <v>ОДН</v>
      </c>
      <c r="V1488" s="26">
        <f t="shared" si="215"/>
        <v>6902.87</v>
      </c>
      <c r="W1488" s="57" t="s">
        <v>3377</v>
      </c>
    </row>
    <row r="1489" spans="1:23" ht="27" customHeight="1" x14ac:dyDescent="0.25">
      <c r="A1489" s="47">
        <v>1477</v>
      </c>
      <c r="B1489" s="42" t="s">
        <v>950</v>
      </c>
      <c r="C1489" s="40" t="s">
        <v>28</v>
      </c>
      <c r="D1489" s="20">
        <v>1</v>
      </c>
      <c r="E1489" s="49">
        <v>8510.8048339999987</v>
      </c>
      <c r="F1489" s="39">
        <f t="shared" si="207"/>
        <v>8510.8048339999987</v>
      </c>
      <c r="G1489" s="51">
        <v>7918.97</v>
      </c>
      <c r="H1489" s="54">
        <f t="shared" si="208"/>
        <v>7918.97</v>
      </c>
      <c r="I1489" s="51">
        <v>8585.83</v>
      </c>
      <c r="J1489" s="55">
        <f t="shared" si="209"/>
        <v>8585.83</v>
      </c>
      <c r="K1489" s="41"/>
      <c r="L1489" s="41"/>
      <c r="M1489" s="41"/>
      <c r="N1489" s="41"/>
      <c r="O1489" s="41"/>
      <c r="P1489" s="41"/>
      <c r="Q1489" s="21">
        <f t="shared" si="210"/>
        <v>8338.5300000000007</v>
      </c>
      <c r="R1489" s="24">
        <f t="shared" si="211"/>
        <v>3</v>
      </c>
      <c r="S1489" s="24">
        <f t="shared" si="212"/>
        <v>365.285163967637</v>
      </c>
      <c r="T1489" s="25">
        <f t="shared" si="213"/>
        <v>4.3806901692221167</v>
      </c>
      <c r="U1489" s="25" t="str">
        <f t="shared" si="214"/>
        <v>ОДН</v>
      </c>
      <c r="V1489" s="26">
        <f t="shared" si="215"/>
        <v>8338.5300000000007</v>
      </c>
      <c r="W1489" s="57" t="s">
        <v>3378</v>
      </c>
    </row>
    <row r="1490" spans="1:23" ht="27" customHeight="1" x14ac:dyDescent="0.25">
      <c r="A1490" s="47">
        <v>1478</v>
      </c>
      <c r="B1490" s="42" t="s">
        <v>950</v>
      </c>
      <c r="C1490" s="40" t="s">
        <v>28</v>
      </c>
      <c r="D1490" s="20">
        <v>1</v>
      </c>
      <c r="E1490" s="49">
        <v>11849.670980000001</v>
      </c>
      <c r="F1490" s="39">
        <f t="shared" si="207"/>
        <v>11849.670980000001</v>
      </c>
      <c r="G1490" s="51">
        <v>11014.86</v>
      </c>
      <c r="H1490" s="54">
        <f t="shared" si="208"/>
        <v>11014.86</v>
      </c>
      <c r="I1490" s="51">
        <v>11942.43</v>
      </c>
      <c r="J1490" s="55">
        <f t="shared" si="209"/>
        <v>11942.43</v>
      </c>
      <c r="K1490" s="41"/>
      <c r="L1490" s="41"/>
      <c r="M1490" s="41"/>
      <c r="N1490" s="41"/>
      <c r="O1490" s="41"/>
      <c r="P1490" s="41"/>
      <c r="Q1490" s="21">
        <f t="shared" si="210"/>
        <v>11602.32</v>
      </c>
      <c r="R1490" s="24">
        <f t="shared" si="211"/>
        <v>3</v>
      </c>
      <c r="S1490" s="24">
        <f t="shared" si="212"/>
        <v>510.86523223202431</v>
      </c>
      <c r="T1490" s="25">
        <f t="shared" si="213"/>
        <v>4.4031299966905264</v>
      </c>
      <c r="U1490" s="25" t="str">
        <f t="shared" si="214"/>
        <v>ОДН</v>
      </c>
      <c r="V1490" s="26">
        <f t="shared" si="215"/>
        <v>11602.32</v>
      </c>
      <c r="W1490" s="57" t="s">
        <v>3379</v>
      </c>
    </row>
    <row r="1491" spans="1:23" ht="27" customHeight="1" x14ac:dyDescent="0.25">
      <c r="A1491" s="47">
        <v>1479</v>
      </c>
      <c r="B1491" s="42" t="s">
        <v>950</v>
      </c>
      <c r="C1491" s="40" t="s">
        <v>28</v>
      </c>
      <c r="D1491" s="20">
        <v>1</v>
      </c>
      <c r="E1491" s="49">
        <v>15288.158899999999</v>
      </c>
      <c r="F1491" s="39">
        <f t="shared" si="207"/>
        <v>15288.158899999999</v>
      </c>
      <c r="G1491" s="51">
        <v>14252.95</v>
      </c>
      <c r="H1491" s="54">
        <f t="shared" si="208"/>
        <v>14252.95</v>
      </c>
      <c r="I1491" s="51">
        <v>15453.19</v>
      </c>
      <c r="J1491" s="55">
        <f t="shared" si="209"/>
        <v>15453.19</v>
      </c>
      <c r="K1491" s="41"/>
      <c r="L1491" s="41"/>
      <c r="M1491" s="41"/>
      <c r="N1491" s="41"/>
      <c r="O1491" s="41"/>
      <c r="P1491" s="41"/>
      <c r="Q1491" s="21">
        <f t="shared" si="210"/>
        <v>14998.1</v>
      </c>
      <c r="R1491" s="24">
        <f t="shared" si="211"/>
        <v>3</v>
      </c>
      <c r="S1491" s="24">
        <f t="shared" si="212"/>
        <v>650.57266929575542</v>
      </c>
      <c r="T1491" s="25">
        <f t="shared" si="213"/>
        <v>4.3377005707106591</v>
      </c>
      <c r="U1491" s="25" t="str">
        <f t="shared" si="214"/>
        <v>ОДН</v>
      </c>
      <c r="V1491" s="26">
        <f t="shared" si="215"/>
        <v>14998.1</v>
      </c>
      <c r="W1491" s="57" t="s">
        <v>3380</v>
      </c>
    </row>
    <row r="1492" spans="1:23" ht="27" customHeight="1" x14ac:dyDescent="0.25">
      <c r="A1492" s="47">
        <v>1480</v>
      </c>
      <c r="B1492" s="42" t="s">
        <v>950</v>
      </c>
      <c r="C1492" s="40" t="s">
        <v>28</v>
      </c>
      <c r="D1492" s="20">
        <v>1</v>
      </c>
      <c r="E1492" s="49">
        <v>23641.697771999996</v>
      </c>
      <c r="F1492" s="39">
        <f t="shared" si="207"/>
        <v>23641.697771999996</v>
      </c>
      <c r="G1492" s="51">
        <v>21954.66</v>
      </c>
      <c r="H1492" s="54">
        <f t="shared" si="208"/>
        <v>21954.66</v>
      </c>
      <c r="I1492" s="51">
        <v>23803.47</v>
      </c>
      <c r="J1492" s="55">
        <f t="shared" si="209"/>
        <v>23803.47</v>
      </c>
      <c r="K1492" s="41"/>
      <c r="L1492" s="41"/>
      <c r="M1492" s="41"/>
      <c r="N1492" s="41"/>
      <c r="O1492" s="41"/>
      <c r="P1492" s="41"/>
      <c r="Q1492" s="21">
        <f t="shared" si="210"/>
        <v>23133.279999999999</v>
      </c>
      <c r="R1492" s="24">
        <f t="shared" si="211"/>
        <v>3</v>
      </c>
      <c r="S1492" s="24">
        <f t="shared" si="212"/>
        <v>1023.9112196341638</v>
      </c>
      <c r="T1492" s="25">
        <f t="shared" si="213"/>
        <v>4.4261393958581055</v>
      </c>
      <c r="U1492" s="25" t="str">
        <f t="shared" si="214"/>
        <v>ОДН</v>
      </c>
      <c r="V1492" s="26">
        <f t="shared" si="215"/>
        <v>23133.279999999999</v>
      </c>
      <c r="W1492" s="57" t="s">
        <v>3381</v>
      </c>
    </row>
    <row r="1493" spans="1:23" ht="27" customHeight="1" x14ac:dyDescent="0.25">
      <c r="A1493" s="47">
        <v>1481</v>
      </c>
      <c r="B1493" s="42" t="s">
        <v>950</v>
      </c>
      <c r="C1493" s="40" t="s">
        <v>28</v>
      </c>
      <c r="D1493" s="20">
        <v>1</v>
      </c>
      <c r="E1493" s="49">
        <v>24520.042889999997</v>
      </c>
      <c r="F1493" s="39">
        <f t="shared" si="207"/>
        <v>24520.042889999997</v>
      </c>
      <c r="G1493" s="51">
        <v>22904.66</v>
      </c>
      <c r="H1493" s="54">
        <f t="shared" si="208"/>
        <v>22904.66</v>
      </c>
      <c r="I1493" s="51">
        <v>24833.48</v>
      </c>
      <c r="J1493" s="55">
        <f t="shared" si="209"/>
        <v>24833.48</v>
      </c>
      <c r="K1493" s="41"/>
      <c r="L1493" s="41"/>
      <c r="M1493" s="41"/>
      <c r="N1493" s="41"/>
      <c r="O1493" s="41"/>
      <c r="P1493" s="41"/>
      <c r="Q1493" s="21">
        <f t="shared" si="210"/>
        <v>24086.06</v>
      </c>
      <c r="R1493" s="24">
        <f t="shared" si="211"/>
        <v>3</v>
      </c>
      <c r="S1493" s="24">
        <f t="shared" si="212"/>
        <v>1035.0564634870768</v>
      </c>
      <c r="T1493" s="25">
        <f t="shared" si="213"/>
        <v>4.2973257705373014</v>
      </c>
      <c r="U1493" s="25" t="str">
        <f t="shared" si="214"/>
        <v>ОДН</v>
      </c>
      <c r="V1493" s="26">
        <f t="shared" si="215"/>
        <v>24086.06</v>
      </c>
      <c r="W1493" s="57" t="s">
        <v>3382</v>
      </c>
    </row>
    <row r="1494" spans="1:23" ht="27" customHeight="1" x14ac:dyDescent="0.25">
      <c r="A1494" s="47">
        <v>1482</v>
      </c>
      <c r="B1494" s="42" t="s">
        <v>950</v>
      </c>
      <c r="C1494" s="40" t="s">
        <v>28</v>
      </c>
      <c r="D1494" s="20">
        <v>1</v>
      </c>
      <c r="E1494" s="49">
        <v>54939.986639999996</v>
      </c>
      <c r="F1494" s="39">
        <f t="shared" si="207"/>
        <v>54939.986639999996</v>
      </c>
      <c r="G1494" s="51">
        <v>51169.599999999999</v>
      </c>
      <c r="H1494" s="54">
        <f t="shared" si="208"/>
        <v>51169.599999999999</v>
      </c>
      <c r="I1494" s="51">
        <v>55478.61</v>
      </c>
      <c r="J1494" s="55">
        <f t="shared" si="209"/>
        <v>55478.61</v>
      </c>
      <c r="K1494" s="41"/>
      <c r="L1494" s="41"/>
      <c r="M1494" s="41"/>
      <c r="N1494" s="41"/>
      <c r="O1494" s="41"/>
      <c r="P1494" s="41"/>
      <c r="Q1494" s="21">
        <f t="shared" si="210"/>
        <v>53862.73</v>
      </c>
      <c r="R1494" s="24">
        <f t="shared" si="211"/>
        <v>3</v>
      </c>
      <c r="S1494" s="24">
        <f t="shared" si="212"/>
        <v>2347.8180551018095</v>
      </c>
      <c r="T1494" s="25">
        <f t="shared" si="213"/>
        <v>4.358891677235464</v>
      </c>
      <c r="U1494" s="25" t="str">
        <f t="shared" si="214"/>
        <v>ОДН</v>
      </c>
      <c r="V1494" s="26">
        <f t="shared" si="215"/>
        <v>53862.73</v>
      </c>
      <c r="W1494" s="57" t="s">
        <v>3383</v>
      </c>
    </row>
    <row r="1495" spans="1:23" ht="27" customHeight="1" x14ac:dyDescent="0.25">
      <c r="A1495" s="47">
        <v>1483</v>
      </c>
      <c r="B1495" s="42" t="s">
        <v>951</v>
      </c>
      <c r="C1495" s="40" t="s">
        <v>28</v>
      </c>
      <c r="D1495" s="20">
        <v>1</v>
      </c>
      <c r="E1495" s="49">
        <v>4731.2649439999996</v>
      </c>
      <c r="F1495" s="39">
        <f t="shared" si="207"/>
        <v>4731.2649439999996</v>
      </c>
      <c r="G1495" s="51">
        <v>4415.2299999999996</v>
      </c>
      <c r="H1495" s="54">
        <f t="shared" si="208"/>
        <v>4415.2299999999996</v>
      </c>
      <c r="I1495" s="51">
        <v>4787.04</v>
      </c>
      <c r="J1495" s="55">
        <f t="shared" si="209"/>
        <v>4787.04</v>
      </c>
      <c r="K1495" s="41"/>
      <c r="L1495" s="41"/>
      <c r="M1495" s="41"/>
      <c r="N1495" s="41"/>
      <c r="O1495" s="41"/>
      <c r="P1495" s="41"/>
      <c r="Q1495" s="21">
        <f t="shared" si="210"/>
        <v>4644.51</v>
      </c>
      <c r="R1495" s="24">
        <f t="shared" si="211"/>
        <v>3</v>
      </c>
      <c r="S1495" s="24">
        <f t="shared" si="212"/>
        <v>200.51251782425362</v>
      </c>
      <c r="T1495" s="25">
        <f t="shared" si="213"/>
        <v>4.3171942319911807</v>
      </c>
      <c r="U1495" s="25" t="str">
        <f t="shared" si="214"/>
        <v>ОДН</v>
      </c>
      <c r="V1495" s="26">
        <f t="shared" si="215"/>
        <v>4644.51</v>
      </c>
      <c r="W1495" s="57" t="s">
        <v>3384</v>
      </c>
    </row>
    <row r="1496" spans="1:23" ht="27" customHeight="1" x14ac:dyDescent="0.25">
      <c r="A1496" s="47">
        <v>1484</v>
      </c>
      <c r="B1496" s="42" t="s">
        <v>951</v>
      </c>
      <c r="C1496" s="40" t="s">
        <v>28</v>
      </c>
      <c r="D1496" s="20">
        <v>1</v>
      </c>
      <c r="E1496" s="49">
        <v>7132.1342400000003</v>
      </c>
      <c r="F1496" s="39">
        <f t="shared" si="207"/>
        <v>7132.1342400000003</v>
      </c>
      <c r="G1496" s="51">
        <v>6636.17</v>
      </c>
      <c r="H1496" s="54">
        <f t="shared" si="208"/>
        <v>6636.17</v>
      </c>
      <c r="I1496" s="51">
        <v>7195</v>
      </c>
      <c r="J1496" s="55">
        <f t="shared" si="209"/>
        <v>7195</v>
      </c>
      <c r="K1496" s="41"/>
      <c r="L1496" s="41"/>
      <c r="M1496" s="41"/>
      <c r="N1496" s="41"/>
      <c r="O1496" s="41"/>
      <c r="P1496" s="41"/>
      <c r="Q1496" s="21">
        <f t="shared" si="210"/>
        <v>6987.77</v>
      </c>
      <c r="R1496" s="24">
        <f t="shared" si="211"/>
        <v>3</v>
      </c>
      <c r="S1496" s="24">
        <f t="shared" si="212"/>
        <v>306.11098207249739</v>
      </c>
      <c r="T1496" s="25">
        <f t="shared" si="213"/>
        <v>4.3806676818569787</v>
      </c>
      <c r="U1496" s="25" t="str">
        <f t="shared" si="214"/>
        <v>ОДН</v>
      </c>
      <c r="V1496" s="26">
        <f t="shared" si="215"/>
        <v>6987.77</v>
      </c>
      <c r="W1496" s="57" t="s">
        <v>3385</v>
      </c>
    </row>
    <row r="1497" spans="1:23" ht="27" customHeight="1" x14ac:dyDescent="0.25">
      <c r="A1497" s="47">
        <v>1485</v>
      </c>
      <c r="B1497" s="42" t="s">
        <v>952</v>
      </c>
      <c r="C1497" s="40" t="s">
        <v>28</v>
      </c>
      <c r="D1497" s="20">
        <v>1</v>
      </c>
      <c r="E1497" s="49">
        <v>11809.293803999999</v>
      </c>
      <c r="F1497" s="39">
        <f t="shared" si="207"/>
        <v>11809.293803999999</v>
      </c>
      <c r="G1497" s="51">
        <v>10977.33</v>
      </c>
      <c r="H1497" s="54">
        <f t="shared" si="208"/>
        <v>10977.33</v>
      </c>
      <c r="I1497" s="51">
        <v>11901.73</v>
      </c>
      <c r="J1497" s="55">
        <f t="shared" si="209"/>
        <v>11901.73</v>
      </c>
      <c r="K1497" s="41"/>
      <c r="L1497" s="41"/>
      <c r="M1497" s="41"/>
      <c r="N1497" s="41"/>
      <c r="O1497" s="41"/>
      <c r="P1497" s="41"/>
      <c r="Q1497" s="21">
        <f t="shared" si="210"/>
        <v>11562.78</v>
      </c>
      <c r="R1497" s="24">
        <f t="shared" si="211"/>
        <v>3</v>
      </c>
      <c r="S1497" s="24">
        <f t="shared" si="212"/>
        <v>509.12074234043428</v>
      </c>
      <c r="T1497" s="25">
        <f t="shared" si="213"/>
        <v>4.403099793824965</v>
      </c>
      <c r="U1497" s="25" t="str">
        <f t="shared" si="214"/>
        <v>ОДН</v>
      </c>
      <c r="V1497" s="26">
        <f t="shared" si="215"/>
        <v>11562.78</v>
      </c>
      <c r="W1497" s="57" t="s">
        <v>3386</v>
      </c>
    </row>
    <row r="1498" spans="1:23" ht="27" customHeight="1" x14ac:dyDescent="0.25">
      <c r="A1498" s="47">
        <v>1486</v>
      </c>
      <c r="B1498" s="42" t="s">
        <v>953</v>
      </c>
      <c r="C1498" s="40" t="s">
        <v>28</v>
      </c>
      <c r="D1498" s="20">
        <v>1</v>
      </c>
      <c r="E1498" s="49">
        <v>205.43039999999999</v>
      </c>
      <c r="F1498" s="39">
        <f t="shared" si="207"/>
        <v>205.43039999999999</v>
      </c>
      <c r="G1498" s="52">
        <v>191.52</v>
      </c>
      <c r="H1498" s="54">
        <f t="shared" si="208"/>
        <v>191.52</v>
      </c>
      <c r="I1498" s="52">
        <v>207.65</v>
      </c>
      <c r="J1498" s="55">
        <f t="shared" si="209"/>
        <v>207.65</v>
      </c>
      <c r="K1498" s="41"/>
      <c r="L1498" s="41"/>
      <c r="M1498" s="41"/>
      <c r="N1498" s="41"/>
      <c r="O1498" s="41"/>
      <c r="P1498" s="41"/>
      <c r="Q1498" s="21">
        <f t="shared" si="210"/>
        <v>201.53</v>
      </c>
      <c r="R1498" s="24">
        <f t="shared" si="211"/>
        <v>3</v>
      </c>
      <c r="S1498" s="24">
        <f t="shared" si="212"/>
        <v>8.7426431975690218</v>
      </c>
      <c r="T1498" s="25">
        <f t="shared" si="213"/>
        <v>4.3381348670515667</v>
      </c>
      <c r="U1498" s="25" t="str">
        <f t="shared" si="214"/>
        <v>ОДН</v>
      </c>
      <c r="V1498" s="26">
        <f t="shared" si="215"/>
        <v>201.53</v>
      </c>
      <c r="W1498" s="57" t="s">
        <v>3387</v>
      </c>
    </row>
    <row r="1499" spans="1:23" ht="27" customHeight="1" x14ac:dyDescent="0.25">
      <c r="A1499" s="47">
        <v>1487</v>
      </c>
      <c r="B1499" s="42" t="s">
        <v>953</v>
      </c>
      <c r="C1499" s="40" t="s">
        <v>28</v>
      </c>
      <c r="D1499" s="20">
        <v>1</v>
      </c>
      <c r="E1499" s="49">
        <v>2449.0333559999999</v>
      </c>
      <c r="F1499" s="39">
        <f t="shared" si="207"/>
        <v>2449.0333559999999</v>
      </c>
      <c r="G1499" s="51">
        <v>2274.27</v>
      </c>
      <c r="H1499" s="54">
        <f t="shared" si="208"/>
        <v>2274.27</v>
      </c>
      <c r="I1499" s="51">
        <v>2465.79</v>
      </c>
      <c r="J1499" s="55">
        <f t="shared" si="209"/>
        <v>2465.79</v>
      </c>
      <c r="K1499" s="41"/>
      <c r="L1499" s="41"/>
      <c r="M1499" s="41"/>
      <c r="N1499" s="41"/>
      <c r="O1499" s="41"/>
      <c r="P1499" s="41"/>
      <c r="Q1499" s="21">
        <f t="shared" si="210"/>
        <v>2396.36</v>
      </c>
      <c r="R1499" s="24">
        <f t="shared" si="211"/>
        <v>3</v>
      </c>
      <c r="S1499" s="24">
        <f t="shared" si="212"/>
        <v>106.06831626905068</v>
      </c>
      <c r="T1499" s="25">
        <f t="shared" si="213"/>
        <v>4.4262262877468608</v>
      </c>
      <c r="U1499" s="25" t="str">
        <f t="shared" si="214"/>
        <v>ОДН</v>
      </c>
      <c r="V1499" s="26">
        <f t="shared" si="215"/>
        <v>2396.36</v>
      </c>
      <c r="W1499" s="57" t="s">
        <v>3388</v>
      </c>
    </row>
    <row r="1500" spans="1:23" ht="27" customHeight="1" x14ac:dyDescent="0.25">
      <c r="A1500" s="47">
        <v>1488</v>
      </c>
      <c r="B1500" s="42" t="s">
        <v>953</v>
      </c>
      <c r="C1500" s="40" t="s">
        <v>28</v>
      </c>
      <c r="D1500" s="20">
        <v>1</v>
      </c>
      <c r="E1500" s="49">
        <v>3249.7523099999994</v>
      </c>
      <c r="F1500" s="39">
        <f t="shared" si="207"/>
        <v>3249.7523099999994</v>
      </c>
      <c r="G1500" s="51">
        <v>3035.66</v>
      </c>
      <c r="H1500" s="54">
        <f t="shared" si="208"/>
        <v>3035.66</v>
      </c>
      <c r="I1500" s="51">
        <v>3291.29</v>
      </c>
      <c r="J1500" s="55">
        <f t="shared" si="209"/>
        <v>3291.29</v>
      </c>
      <c r="K1500" s="41"/>
      <c r="L1500" s="41"/>
      <c r="M1500" s="41"/>
      <c r="N1500" s="41"/>
      <c r="O1500" s="41"/>
      <c r="P1500" s="41"/>
      <c r="Q1500" s="21">
        <f t="shared" si="210"/>
        <v>3192.23</v>
      </c>
      <c r="R1500" s="24">
        <f t="shared" si="211"/>
        <v>3</v>
      </c>
      <c r="S1500" s="24">
        <f t="shared" si="212"/>
        <v>137.1784688785672</v>
      </c>
      <c r="T1500" s="25">
        <f t="shared" si="213"/>
        <v>4.2972614403901721</v>
      </c>
      <c r="U1500" s="25" t="str">
        <f t="shared" si="214"/>
        <v>ОДН</v>
      </c>
      <c r="V1500" s="26">
        <f t="shared" si="215"/>
        <v>3192.23</v>
      </c>
      <c r="W1500" s="57" t="s">
        <v>3389</v>
      </c>
    </row>
    <row r="1501" spans="1:23" ht="27" customHeight="1" x14ac:dyDescent="0.25">
      <c r="A1501" s="47">
        <v>1489</v>
      </c>
      <c r="B1501" s="42" t="s">
        <v>953</v>
      </c>
      <c r="C1501" s="40" t="s">
        <v>28</v>
      </c>
      <c r="D1501" s="20">
        <v>1</v>
      </c>
      <c r="E1501" s="49">
        <v>3304.9203599999996</v>
      </c>
      <c r="F1501" s="39">
        <f t="shared" si="207"/>
        <v>3304.9203599999996</v>
      </c>
      <c r="G1501" s="51">
        <v>3078.11</v>
      </c>
      <c r="H1501" s="54">
        <f t="shared" si="208"/>
        <v>3078.11</v>
      </c>
      <c r="I1501" s="51">
        <v>3337.32</v>
      </c>
      <c r="J1501" s="55">
        <f t="shared" si="209"/>
        <v>3337.32</v>
      </c>
      <c r="K1501" s="41"/>
      <c r="L1501" s="41"/>
      <c r="M1501" s="41"/>
      <c r="N1501" s="41"/>
      <c r="O1501" s="41"/>
      <c r="P1501" s="41"/>
      <c r="Q1501" s="21">
        <f t="shared" si="210"/>
        <v>3240.12</v>
      </c>
      <c r="R1501" s="24">
        <f t="shared" si="211"/>
        <v>3</v>
      </c>
      <c r="S1501" s="24">
        <f t="shared" si="212"/>
        <v>141.23414381113645</v>
      </c>
      <c r="T1501" s="25">
        <f t="shared" si="213"/>
        <v>4.3589170713163847</v>
      </c>
      <c r="U1501" s="25" t="str">
        <f t="shared" si="214"/>
        <v>ОДН</v>
      </c>
      <c r="V1501" s="26">
        <f t="shared" si="215"/>
        <v>3240.12</v>
      </c>
      <c r="W1501" s="57" t="s">
        <v>3390</v>
      </c>
    </row>
    <row r="1502" spans="1:23" ht="27" customHeight="1" x14ac:dyDescent="0.25">
      <c r="A1502" s="47">
        <v>1490</v>
      </c>
      <c r="B1502" s="42" t="s">
        <v>953</v>
      </c>
      <c r="C1502" s="40" t="s">
        <v>28</v>
      </c>
      <c r="D1502" s="20">
        <v>1</v>
      </c>
      <c r="E1502" s="49">
        <v>3318.549696</v>
      </c>
      <c r="F1502" s="39">
        <f t="shared" si="207"/>
        <v>3318.549696</v>
      </c>
      <c r="G1502" s="51">
        <v>3096.88</v>
      </c>
      <c r="H1502" s="54">
        <f t="shared" si="208"/>
        <v>3096.88</v>
      </c>
      <c r="I1502" s="51">
        <v>3357.67</v>
      </c>
      <c r="J1502" s="55">
        <f t="shared" si="209"/>
        <v>3357.67</v>
      </c>
      <c r="K1502" s="41"/>
      <c r="L1502" s="41"/>
      <c r="M1502" s="41"/>
      <c r="N1502" s="41"/>
      <c r="O1502" s="41"/>
      <c r="P1502" s="41"/>
      <c r="Q1502" s="21">
        <f t="shared" si="210"/>
        <v>3257.7</v>
      </c>
      <c r="R1502" s="24">
        <f t="shared" si="211"/>
        <v>3</v>
      </c>
      <c r="S1502" s="24">
        <f t="shared" si="212"/>
        <v>140.64095918915726</v>
      </c>
      <c r="T1502" s="25">
        <f t="shared" si="213"/>
        <v>4.3171857196536596</v>
      </c>
      <c r="U1502" s="25" t="str">
        <f t="shared" si="214"/>
        <v>ОДН</v>
      </c>
      <c r="V1502" s="26">
        <f t="shared" si="215"/>
        <v>3257.7</v>
      </c>
      <c r="W1502" s="57" t="s">
        <v>3391</v>
      </c>
    </row>
    <row r="1503" spans="1:23" ht="27" customHeight="1" x14ac:dyDescent="0.25">
      <c r="A1503" s="47">
        <v>1491</v>
      </c>
      <c r="B1503" s="42" t="s">
        <v>953</v>
      </c>
      <c r="C1503" s="40" t="s">
        <v>28</v>
      </c>
      <c r="D1503" s="20">
        <v>1</v>
      </c>
      <c r="E1503" s="49">
        <v>3684.9360239999996</v>
      </c>
      <c r="F1503" s="39">
        <f t="shared" si="207"/>
        <v>3684.9360239999996</v>
      </c>
      <c r="G1503" s="51">
        <v>3428.69</v>
      </c>
      <c r="H1503" s="54">
        <f t="shared" si="208"/>
        <v>3428.69</v>
      </c>
      <c r="I1503" s="51">
        <v>3717.42</v>
      </c>
      <c r="J1503" s="55">
        <f t="shared" si="209"/>
        <v>3717.42</v>
      </c>
      <c r="K1503" s="41"/>
      <c r="L1503" s="41"/>
      <c r="M1503" s="41"/>
      <c r="N1503" s="41"/>
      <c r="O1503" s="41"/>
      <c r="P1503" s="41"/>
      <c r="Q1503" s="21">
        <f t="shared" si="210"/>
        <v>3610.35</v>
      </c>
      <c r="R1503" s="24">
        <f t="shared" si="211"/>
        <v>3</v>
      </c>
      <c r="S1503" s="24">
        <f t="shared" si="212"/>
        <v>158.15722474191389</v>
      </c>
      <c r="T1503" s="25">
        <f t="shared" si="213"/>
        <v>4.3806618400408244</v>
      </c>
      <c r="U1503" s="25" t="str">
        <f t="shared" si="214"/>
        <v>ОДН</v>
      </c>
      <c r="V1503" s="26">
        <f t="shared" si="215"/>
        <v>3610.35</v>
      </c>
      <c r="W1503" s="57" t="s">
        <v>3392</v>
      </c>
    </row>
    <row r="1504" spans="1:23" ht="27" customHeight="1" x14ac:dyDescent="0.25">
      <c r="A1504" s="47">
        <v>1492</v>
      </c>
      <c r="B1504" s="42" t="s">
        <v>953</v>
      </c>
      <c r="C1504" s="40" t="s">
        <v>28</v>
      </c>
      <c r="D1504" s="20">
        <v>1</v>
      </c>
      <c r="E1504" s="49">
        <v>4372.7108040000003</v>
      </c>
      <c r="F1504" s="39">
        <f t="shared" si="207"/>
        <v>4372.7108040000003</v>
      </c>
      <c r="G1504" s="51">
        <v>4064.65</v>
      </c>
      <c r="H1504" s="54">
        <f t="shared" si="208"/>
        <v>4064.65</v>
      </c>
      <c r="I1504" s="51">
        <v>4406.9399999999996</v>
      </c>
      <c r="J1504" s="55">
        <f t="shared" si="209"/>
        <v>4406.9399999999996</v>
      </c>
      <c r="K1504" s="41"/>
      <c r="L1504" s="41"/>
      <c r="M1504" s="41"/>
      <c r="N1504" s="41"/>
      <c r="O1504" s="41"/>
      <c r="P1504" s="41"/>
      <c r="Q1504" s="21">
        <f t="shared" si="210"/>
        <v>4281.43</v>
      </c>
      <c r="R1504" s="24">
        <f t="shared" si="211"/>
        <v>3</v>
      </c>
      <c r="S1504" s="24">
        <f t="shared" si="212"/>
        <v>188.5185848648434</v>
      </c>
      <c r="T1504" s="25">
        <f t="shared" si="213"/>
        <v>4.4031686811379238</v>
      </c>
      <c r="U1504" s="25" t="str">
        <f t="shared" si="214"/>
        <v>ОДН</v>
      </c>
      <c r="V1504" s="26">
        <f t="shared" si="215"/>
        <v>4281.43</v>
      </c>
      <c r="W1504" s="57" t="s">
        <v>3393</v>
      </c>
    </row>
    <row r="1505" spans="1:23" ht="27" customHeight="1" x14ac:dyDescent="0.25">
      <c r="A1505" s="47">
        <v>1493</v>
      </c>
      <c r="B1505" s="42" t="s">
        <v>953</v>
      </c>
      <c r="C1505" s="40" t="s">
        <v>28</v>
      </c>
      <c r="D1505" s="20">
        <v>1</v>
      </c>
      <c r="E1505" s="49">
        <v>4526.17382</v>
      </c>
      <c r="F1505" s="39">
        <f t="shared" si="207"/>
        <v>4526.17382</v>
      </c>
      <c r="G1505" s="51">
        <v>4219.6899999999996</v>
      </c>
      <c r="H1505" s="54">
        <f t="shared" si="208"/>
        <v>4219.6899999999996</v>
      </c>
      <c r="I1505" s="51">
        <v>4575.03</v>
      </c>
      <c r="J1505" s="55">
        <f t="shared" si="209"/>
        <v>4575.03</v>
      </c>
      <c r="K1505" s="41"/>
      <c r="L1505" s="41"/>
      <c r="M1505" s="41"/>
      <c r="N1505" s="41"/>
      <c r="O1505" s="41"/>
      <c r="P1505" s="41"/>
      <c r="Q1505" s="21">
        <f t="shared" si="210"/>
        <v>4440.3</v>
      </c>
      <c r="R1505" s="24">
        <f t="shared" si="211"/>
        <v>3</v>
      </c>
      <c r="S1505" s="24">
        <f t="shared" si="212"/>
        <v>192.60744788480079</v>
      </c>
      <c r="T1505" s="25">
        <f t="shared" si="213"/>
        <v>4.3377124943089607</v>
      </c>
      <c r="U1505" s="25" t="str">
        <f t="shared" si="214"/>
        <v>ОДН</v>
      </c>
      <c r="V1505" s="26">
        <f t="shared" si="215"/>
        <v>4440.3</v>
      </c>
      <c r="W1505" s="57" t="s">
        <v>3394</v>
      </c>
    </row>
    <row r="1506" spans="1:23" ht="27" customHeight="1" x14ac:dyDescent="0.25">
      <c r="A1506" s="47">
        <v>1494</v>
      </c>
      <c r="B1506" s="42" t="s">
        <v>953</v>
      </c>
      <c r="C1506" s="40" t="s">
        <v>28</v>
      </c>
      <c r="D1506" s="20">
        <v>1</v>
      </c>
      <c r="E1506" s="49">
        <v>5251.5193499999996</v>
      </c>
      <c r="F1506" s="39">
        <f t="shared" si="207"/>
        <v>5251.5193499999996</v>
      </c>
      <c r="G1506" s="51">
        <v>4876.78</v>
      </c>
      <c r="H1506" s="54">
        <f t="shared" si="208"/>
        <v>4876.78</v>
      </c>
      <c r="I1506" s="51">
        <v>5287.45</v>
      </c>
      <c r="J1506" s="55">
        <f t="shared" si="209"/>
        <v>5287.45</v>
      </c>
      <c r="K1506" s="41"/>
      <c r="L1506" s="41"/>
      <c r="M1506" s="41"/>
      <c r="N1506" s="41"/>
      <c r="O1506" s="41"/>
      <c r="P1506" s="41"/>
      <c r="Q1506" s="21">
        <f t="shared" si="210"/>
        <v>5138.58</v>
      </c>
      <c r="R1506" s="24">
        <f t="shared" si="211"/>
        <v>3</v>
      </c>
      <c r="S1506" s="24">
        <f t="shared" si="212"/>
        <v>227.4387980077525</v>
      </c>
      <c r="T1506" s="25">
        <f t="shared" si="213"/>
        <v>4.4261021139644123</v>
      </c>
      <c r="U1506" s="25" t="str">
        <f t="shared" si="214"/>
        <v>ОДН</v>
      </c>
      <c r="V1506" s="26">
        <f t="shared" si="215"/>
        <v>5138.58</v>
      </c>
      <c r="W1506" s="57" t="s">
        <v>3395</v>
      </c>
    </row>
    <row r="1507" spans="1:23" ht="27" customHeight="1" x14ac:dyDescent="0.25">
      <c r="A1507" s="47">
        <v>1495</v>
      </c>
      <c r="B1507" s="42" t="s">
        <v>953</v>
      </c>
      <c r="C1507" s="40" t="s">
        <v>28</v>
      </c>
      <c r="D1507" s="20">
        <v>1</v>
      </c>
      <c r="E1507" s="49">
        <v>5275.292903999999</v>
      </c>
      <c r="F1507" s="39">
        <f t="shared" si="207"/>
        <v>5275.292903999999</v>
      </c>
      <c r="G1507" s="51">
        <v>4927.76</v>
      </c>
      <c r="H1507" s="54">
        <f t="shared" si="208"/>
        <v>4927.76</v>
      </c>
      <c r="I1507" s="51">
        <v>5342.73</v>
      </c>
      <c r="J1507" s="55">
        <f t="shared" si="209"/>
        <v>5342.73</v>
      </c>
      <c r="K1507" s="41"/>
      <c r="L1507" s="41"/>
      <c r="M1507" s="41"/>
      <c r="N1507" s="41"/>
      <c r="O1507" s="41"/>
      <c r="P1507" s="41"/>
      <c r="Q1507" s="21">
        <f t="shared" si="210"/>
        <v>5181.93</v>
      </c>
      <c r="R1507" s="24">
        <f t="shared" si="211"/>
        <v>3</v>
      </c>
      <c r="S1507" s="24">
        <f t="shared" si="212"/>
        <v>222.6832512149407</v>
      </c>
      <c r="T1507" s="25">
        <f t="shared" si="213"/>
        <v>4.2973033447950986</v>
      </c>
      <c r="U1507" s="25" t="str">
        <f t="shared" si="214"/>
        <v>ОДН</v>
      </c>
      <c r="V1507" s="26">
        <f t="shared" si="215"/>
        <v>5181.93</v>
      </c>
      <c r="W1507" s="57" t="s">
        <v>3396</v>
      </c>
    </row>
    <row r="1508" spans="1:23" ht="27" customHeight="1" x14ac:dyDescent="0.25">
      <c r="A1508" s="47">
        <v>1496</v>
      </c>
      <c r="B1508" s="42" t="s">
        <v>953</v>
      </c>
      <c r="C1508" s="40" t="s">
        <v>28</v>
      </c>
      <c r="D1508" s="20">
        <v>1</v>
      </c>
      <c r="E1508" s="49">
        <v>5499.7277999999997</v>
      </c>
      <c r="F1508" s="39">
        <f t="shared" si="207"/>
        <v>5499.7277999999997</v>
      </c>
      <c r="G1508" s="51">
        <v>5122.3</v>
      </c>
      <c r="H1508" s="54">
        <f t="shared" si="208"/>
        <v>5122.3</v>
      </c>
      <c r="I1508" s="51">
        <v>5553.65</v>
      </c>
      <c r="J1508" s="55">
        <f t="shared" si="209"/>
        <v>5553.65</v>
      </c>
      <c r="K1508" s="41"/>
      <c r="L1508" s="41"/>
      <c r="M1508" s="41"/>
      <c r="N1508" s="41"/>
      <c r="O1508" s="41"/>
      <c r="P1508" s="41"/>
      <c r="Q1508" s="21">
        <f t="shared" si="210"/>
        <v>5391.89</v>
      </c>
      <c r="R1508" s="24">
        <f t="shared" si="211"/>
        <v>3</v>
      </c>
      <c r="S1508" s="24">
        <f t="shared" si="212"/>
        <v>235.02559095643147</v>
      </c>
      <c r="T1508" s="25">
        <f t="shared" si="213"/>
        <v>4.3588721386458449</v>
      </c>
      <c r="U1508" s="25" t="str">
        <f t="shared" si="214"/>
        <v>ОДН</v>
      </c>
      <c r="V1508" s="26">
        <f t="shared" si="215"/>
        <v>5391.89</v>
      </c>
      <c r="W1508" s="57" t="s">
        <v>3397</v>
      </c>
    </row>
    <row r="1509" spans="1:23" ht="27" customHeight="1" x14ac:dyDescent="0.25">
      <c r="A1509" s="47">
        <v>1497</v>
      </c>
      <c r="B1509" s="42" t="s">
        <v>953</v>
      </c>
      <c r="C1509" s="40" t="s">
        <v>28</v>
      </c>
      <c r="D1509" s="20">
        <v>1</v>
      </c>
      <c r="E1509" s="49">
        <v>7099.534036</v>
      </c>
      <c r="F1509" s="39">
        <f t="shared" si="207"/>
        <v>7099.534036</v>
      </c>
      <c r="G1509" s="51">
        <v>6625.3</v>
      </c>
      <c r="H1509" s="54">
        <f t="shared" si="208"/>
        <v>6625.3</v>
      </c>
      <c r="I1509" s="51">
        <v>7183.22</v>
      </c>
      <c r="J1509" s="55">
        <f t="shared" si="209"/>
        <v>7183.22</v>
      </c>
      <c r="K1509" s="41"/>
      <c r="L1509" s="41"/>
      <c r="M1509" s="41"/>
      <c r="N1509" s="41"/>
      <c r="O1509" s="41"/>
      <c r="P1509" s="41"/>
      <c r="Q1509" s="21">
        <f t="shared" si="210"/>
        <v>6969.35</v>
      </c>
      <c r="R1509" s="24">
        <f t="shared" si="211"/>
        <v>3</v>
      </c>
      <c r="S1509" s="24">
        <f t="shared" si="212"/>
        <v>300.88092547488719</v>
      </c>
      <c r="T1509" s="25">
        <f t="shared" si="213"/>
        <v>4.3172021131796674</v>
      </c>
      <c r="U1509" s="25" t="str">
        <f t="shared" si="214"/>
        <v>ОДН</v>
      </c>
      <c r="V1509" s="26">
        <f t="shared" si="215"/>
        <v>6969.35</v>
      </c>
      <c r="W1509" s="57" t="s">
        <v>3398</v>
      </c>
    </row>
    <row r="1510" spans="1:23" ht="27" customHeight="1" x14ac:dyDescent="0.25">
      <c r="A1510" s="47">
        <v>1498</v>
      </c>
      <c r="B1510" s="42" t="s">
        <v>953</v>
      </c>
      <c r="C1510" s="40" t="s">
        <v>28</v>
      </c>
      <c r="D1510" s="20">
        <v>1</v>
      </c>
      <c r="E1510" s="49">
        <v>8201.9543759999997</v>
      </c>
      <c r="F1510" s="39">
        <f t="shared" si="207"/>
        <v>8201.9543759999997</v>
      </c>
      <c r="G1510" s="51">
        <v>7631.59</v>
      </c>
      <c r="H1510" s="54">
        <f t="shared" si="208"/>
        <v>7631.59</v>
      </c>
      <c r="I1510" s="51">
        <v>8274.25</v>
      </c>
      <c r="J1510" s="55">
        <f t="shared" si="209"/>
        <v>8274.25</v>
      </c>
      <c r="K1510" s="41"/>
      <c r="L1510" s="41"/>
      <c r="M1510" s="41"/>
      <c r="N1510" s="41"/>
      <c r="O1510" s="41"/>
      <c r="P1510" s="41"/>
      <c r="Q1510" s="21">
        <f t="shared" si="210"/>
        <v>8035.93</v>
      </c>
      <c r="R1510" s="24">
        <f t="shared" si="211"/>
        <v>3</v>
      </c>
      <c r="S1510" s="24">
        <f t="shared" si="212"/>
        <v>352.03078801873932</v>
      </c>
      <c r="T1510" s="25">
        <f t="shared" si="213"/>
        <v>4.3807099865073402</v>
      </c>
      <c r="U1510" s="25" t="str">
        <f t="shared" si="214"/>
        <v>ОДН</v>
      </c>
      <c r="V1510" s="26">
        <f t="shared" si="215"/>
        <v>8035.93</v>
      </c>
      <c r="W1510" s="57" t="s">
        <v>3399</v>
      </c>
    </row>
    <row r="1511" spans="1:23" ht="27" customHeight="1" x14ac:dyDescent="0.2">
      <c r="A1511" s="47">
        <v>1499</v>
      </c>
      <c r="B1511" s="43" t="s">
        <v>953</v>
      </c>
      <c r="C1511" s="40" t="s">
        <v>28</v>
      </c>
      <c r="D1511" s="20">
        <v>1</v>
      </c>
      <c r="E1511" s="49">
        <v>9557.5396000000001</v>
      </c>
      <c r="F1511" s="39">
        <f t="shared" si="207"/>
        <v>9557.5396000000001</v>
      </c>
      <c r="G1511" s="51">
        <v>8884.2099999999991</v>
      </c>
      <c r="H1511" s="54">
        <f t="shared" si="208"/>
        <v>8884.2099999999991</v>
      </c>
      <c r="I1511" s="51">
        <v>9632.35</v>
      </c>
      <c r="J1511" s="55">
        <f t="shared" si="209"/>
        <v>9632.35</v>
      </c>
      <c r="K1511" s="41"/>
      <c r="L1511" s="41"/>
      <c r="M1511" s="41"/>
      <c r="N1511" s="41"/>
      <c r="O1511" s="41"/>
      <c r="P1511" s="41"/>
      <c r="Q1511" s="21">
        <f t="shared" si="210"/>
        <v>9358.0300000000007</v>
      </c>
      <c r="R1511" s="24">
        <f t="shared" si="211"/>
        <v>3</v>
      </c>
      <c r="S1511" s="24">
        <f t="shared" si="212"/>
        <v>412.04425447526938</v>
      </c>
      <c r="T1511" s="25">
        <f t="shared" si="213"/>
        <v>4.4031089286449108</v>
      </c>
      <c r="U1511" s="25" t="str">
        <f t="shared" si="214"/>
        <v>ОДН</v>
      </c>
      <c r="V1511" s="26">
        <f t="shared" si="215"/>
        <v>9358.0300000000007</v>
      </c>
      <c r="W1511" s="58" t="s">
        <v>3399</v>
      </c>
    </row>
    <row r="1512" spans="1:23" ht="27" customHeight="1" x14ac:dyDescent="0.2">
      <c r="A1512" s="47">
        <v>1500</v>
      </c>
      <c r="B1512" s="43" t="s">
        <v>953</v>
      </c>
      <c r="C1512" s="40" t="s">
        <v>28</v>
      </c>
      <c r="D1512" s="20">
        <v>1</v>
      </c>
      <c r="E1512" s="49">
        <v>9529.484199999999</v>
      </c>
      <c r="F1512" s="39">
        <f t="shared" si="207"/>
        <v>9529.484199999999</v>
      </c>
      <c r="G1512" s="51">
        <v>8884.2099999999991</v>
      </c>
      <c r="H1512" s="54">
        <f t="shared" si="208"/>
        <v>8884.2099999999991</v>
      </c>
      <c r="I1512" s="51">
        <v>9632.35</v>
      </c>
      <c r="J1512" s="55">
        <f t="shared" si="209"/>
        <v>9632.35</v>
      </c>
      <c r="K1512" s="41"/>
      <c r="L1512" s="41"/>
      <c r="M1512" s="41"/>
      <c r="N1512" s="41"/>
      <c r="O1512" s="41"/>
      <c r="P1512" s="41"/>
      <c r="Q1512" s="21">
        <f t="shared" si="210"/>
        <v>9348.68</v>
      </c>
      <c r="R1512" s="24">
        <f t="shared" si="211"/>
        <v>3</v>
      </c>
      <c r="S1512" s="24">
        <f t="shared" si="212"/>
        <v>405.51893207200612</v>
      </c>
      <c r="T1512" s="25">
        <f t="shared" si="213"/>
        <v>4.337713260824053</v>
      </c>
      <c r="U1512" s="25" t="str">
        <f t="shared" si="214"/>
        <v>ОДН</v>
      </c>
      <c r="V1512" s="26">
        <f t="shared" si="215"/>
        <v>9348.68</v>
      </c>
      <c r="W1512" s="58" t="s">
        <v>3398</v>
      </c>
    </row>
    <row r="1513" spans="1:23" ht="27" customHeight="1" x14ac:dyDescent="0.25">
      <c r="A1513" s="47">
        <v>1501</v>
      </c>
      <c r="B1513" s="42" t="s">
        <v>954</v>
      </c>
      <c r="C1513" s="40" t="s">
        <v>28</v>
      </c>
      <c r="D1513" s="20">
        <v>1</v>
      </c>
      <c r="E1513" s="49">
        <v>3349.7439359999998</v>
      </c>
      <c r="F1513" s="39">
        <f t="shared" si="207"/>
        <v>3349.7439359999998</v>
      </c>
      <c r="G1513" s="51">
        <v>3110.71</v>
      </c>
      <c r="H1513" s="54">
        <f t="shared" si="208"/>
        <v>3110.71</v>
      </c>
      <c r="I1513" s="51">
        <v>3372.66</v>
      </c>
      <c r="J1513" s="55">
        <f t="shared" si="209"/>
        <v>3372.66</v>
      </c>
      <c r="K1513" s="41"/>
      <c r="L1513" s="41"/>
      <c r="M1513" s="41"/>
      <c r="N1513" s="41"/>
      <c r="O1513" s="41"/>
      <c r="P1513" s="41"/>
      <c r="Q1513" s="21">
        <f t="shared" si="210"/>
        <v>3277.7</v>
      </c>
      <c r="R1513" s="24">
        <f t="shared" si="211"/>
        <v>3</v>
      </c>
      <c r="S1513" s="24">
        <f t="shared" si="212"/>
        <v>145.07479177026593</v>
      </c>
      <c r="T1513" s="25">
        <f t="shared" si="213"/>
        <v>4.4261156228534011</v>
      </c>
      <c r="U1513" s="25" t="str">
        <f t="shared" si="214"/>
        <v>ОДН</v>
      </c>
      <c r="V1513" s="26">
        <f t="shared" si="215"/>
        <v>3277.7</v>
      </c>
      <c r="W1513" s="57" t="s">
        <v>3400</v>
      </c>
    </row>
    <row r="1514" spans="1:23" ht="27" customHeight="1" x14ac:dyDescent="0.25">
      <c r="A1514" s="47">
        <v>1502</v>
      </c>
      <c r="B1514" s="42" t="s">
        <v>954</v>
      </c>
      <c r="C1514" s="40" t="s">
        <v>28</v>
      </c>
      <c r="D1514" s="20">
        <v>1</v>
      </c>
      <c r="E1514" s="49">
        <v>3601.7868599999993</v>
      </c>
      <c r="F1514" s="39">
        <f t="shared" si="207"/>
        <v>3601.7868599999993</v>
      </c>
      <c r="G1514" s="51">
        <v>3364.5</v>
      </c>
      <c r="H1514" s="54">
        <f t="shared" si="208"/>
        <v>3364.5</v>
      </c>
      <c r="I1514" s="51">
        <v>3647.83</v>
      </c>
      <c r="J1514" s="55">
        <f t="shared" si="209"/>
        <v>3647.83</v>
      </c>
      <c r="K1514" s="41"/>
      <c r="L1514" s="41"/>
      <c r="M1514" s="41"/>
      <c r="N1514" s="41"/>
      <c r="O1514" s="41"/>
      <c r="P1514" s="41"/>
      <c r="Q1514" s="21">
        <f t="shared" si="210"/>
        <v>3538.04</v>
      </c>
      <c r="R1514" s="24">
        <f t="shared" si="211"/>
        <v>3</v>
      </c>
      <c r="S1514" s="24">
        <f t="shared" si="212"/>
        <v>152.04216168526986</v>
      </c>
      <c r="T1514" s="25">
        <f t="shared" si="213"/>
        <v>4.2973556456475857</v>
      </c>
      <c r="U1514" s="25" t="str">
        <f t="shared" si="214"/>
        <v>ОДН</v>
      </c>
      <c r="V1514" s="26">
        <f t="shared" si="215"/>
        <v>3538.04</v>
      </c>
      <c r="W1514" s="57" t="s">
        <v>3401</v>
      </c>
    </row>
    <row r="1515" spans="1:23" ht="27" customHeight="1" x14ac:dyDescent="0.25">
      <c r="A1515" s="47">
        <v>1503</v>
      </c>
      <c r="B1515" s="42" t="s">
        <v>955</v>
      </c>
      <c r="C1515" s="40" t="s">
        <v>28</v>
      </c>
      <c r="D1515" s="20">
        <v>1</v>
      </c>
      <c r="E1515" s="49">
        <v>7618.1800799999992</v>
      </c>
      <c r="F1515" s="39">
        <f t="shared" si="207"/>
        <v>7618.1800799999992</v>
      </c>
      <c r="G1515" s="51">
        <v>7095.36</v>
      </c>
      <c r="H1515" s="54">
        <f t="shared" si="208"/>
        <v>7095.36</v>
      </c>
      <c r="I1515" s="51">
        <v>7692.87</v>
      </c>
      <c r="J1515" s="55">
        <f t="shared" si="209"/>
        <v>7692.87</v>
      </c>
      <c r="K1515" s="41"/>
      <c r="L1515" s="41"/>
      <c r="M1515" s="41"/>
      <c r="N1515" s="41"/>
      <c r="O1515" s="41"/>
      <c r="P1515" s="41"/>
      <c r="Q1515" s="21">
        <f t="shared" si="210"/>
        <v>7468.8</v>
      </c>
      <c r="R1515" s="24">
        <f t="shared" si="211"/>
        <v>3</v>
      </c>
      <c r="S1515" s="24">
        <f t="shared" si="212"/>
        <v>325.56044507956301</v>
      </c>
      <c r="T1515" s="25">
        <f t="shared" si="213"/>
        <v>4.3589391211381079</v>
      </c>
      <c r="U1515" s="25" t="str">
        <f t="shared" si="214"/>
        <v>ОДН</v>
      </c>
      <c r="V1515" s="26">
        <f t="shared" si="215"/>
        <v>7468.8</v>
      </c>
      <c r="W1515" s="57" t="s">
        <v>3402</v>
      </c>
    </row>
    <row r="1516" spans="1:23" ht="27" customHeight="1" x14ac:dyDescent="0.25">
      <c r="A1516" s="47">
        <v>1504</v>
      </c>
      <c r="B1516" s="42" t="s">
        <v>954</v>
      </c>
      <c r="C1516" s="40" t="s">
        <v>28</v>
      </c>
      <c r="D1516" s="20">
        <v>1</v>
      </c>
      <c r="E1516" s="49">
        <v>3771.0792000000001</v>
      </c>
      <c r="F1516" s="39">
        <f t="shared" si="207"/>
        <v>3771.0792000000001</v>
      </c>
      <c r="G1516" s="51">
        <v>3519.18</v>
      </c>
      <c r="H1516" s="54">
        <f t="shared" si="208"/>
        <v>3519.18</v>
      </c>
      <c r="I1516" s="51">
        <v>3815.53</v>
      </c>
      <c r="J1516" s="55">
        <f t="shared" si="209"/>
        <v>3815.53</v>
      </c>
      <c r="K1516" s="41"/>
      <c r="L1516" s="41"/>
      <c r="M1516" s="41"/>
      <c r="N1516" s="41"/>
      <c r="O1516" s="41"/>
      <c r="P1516" s="41"/>
      <c r="Q1516" s="21">
        <f t="shared" si="210"/>
        <v>3701.93</v>
      </c>
      <c r="R1516" s="24">
        <f t="shared" si="211"/>
        <v>3</v>
      </c>
      <c r="S1516" s="24">
        <f t="shared" si="212"/>
        <v>159.81885739899425</v>
      </c>
      <c r="T1516" s="25">
        <f t="shared" si="213"/>
        <v>4.3171766456684555</v>
      </c>
      <c r="U1516" s="25" t="str">
        <f t="shared" si="214"/>
        <v>ОДН</v>
      </c>
      <c r="V1516" s="26">
        <f t="shared" si="215"/>
        <v>3701.93</v>
      </c>
      <c r="W1516" s="57" t="s">
        <v>3403</v>
      </c>
    </row>
    <row r="1517" spans="1:23" ht="27" customHeight="1" x14ac:dyDescent="0.25">
      <c r="A1517" s="47">
        <v>1505</v>
      </c>
      <c r="B1517" s="42" t="s">
        <v>956</v>
      </c>
      <c r="C1517" s="40" t="s">
        <v>28</v>
      </c>
      <c r="D1517" s="20">
        <v>1</v>
      </c>
      <c r="E1517" s="49">
        <v>3937.6396500000001</v>
      </c>
      <c r="F1517" s="39">
        <f t="shared" si="207"/>
        <v>3937.6396500000001</v>
      </c>
      <c r="G1517" s="51">
        <v>3663.82</v>
      </c>
      <c r="H1517" s="54">
        <f t="shared" si="208"/>
        <v>3663.82</v>
      </c>
      <c r="I1517" s="51">
        <v>3972.35</v>
      </c>
      <c r="J1517" s="55">
        <f t="shared" si="209"/>
        <v>3972.35</v>
      </c>
      <c r="K1517" s="41"/>
      <c r="L1517" s="41"/>
      <c r="M1517" s="41"/>
      <c r="N1517" s="41"/>
      <c r="O1517" s="41"/>
      <c r="P1517" s="41"/>
      <c r="Q1517" s="21">
        <f t="shared" si="210"/>
        <v>3857.94</v>
      </c>
      <c r="R1517" s="24">
        <f t="shared" si="211"/>
        <v>3</v>
      </c>
      <c r="S1517" s="24">
        <f t="shared" si="212"/>
        <v>169.00333829561242</v>
      </c>
      <c r="T1517" s="25">
        <f t="shared" si="213"/>
        <v>4.3806626929297092</v>
      </c>
      <c r="U1517" s="25" t="str">
        <f t="shared" si="214"/>
        <v>ОДН</v>
      </c>
      <c r="V1517" s="26">
        <f t="shared" si="215"/>
        <v>3857.94</v>
      </c>
      <c r="W1517" s="57" t="s">
        <v>3404</v>
      </c>
    </row>
    <row r="1518" spans="1:23" ht="27" customHeight="1" x14ac:dyDescent="0.2">
      <c r="A1518" s="47">
        <v>1506</v>
      </c>
      <c r="B1518" s="43" t="s">
        <v>957</v>
      </c>
      <c r="C1518" s="40" t="s">
        <v>28</v>
      </c>
      <c r="D1518" s="20">
        <v>1</v>
      </c>
      <c r="E1518" s="49">
        <v>13855.713900000001</v>
      </c>
      <c r="F1518" s="39">
        <f t="shared" si="207"/>
        <v>13855.713900000001</v>
      </c>
      <c r="G1518" s="51">
        <v>12879.58</v>
      </c>
      <c r="H1518" s="54">
        <f t="shared" si="208"/>
        <v>12879.58</v>
      </c>
      <c r="I1518" s="51">
        <v>13964.17</v>
      </c>
      <c r="J1518" s="55">
        <f t="shared" si="209"/>
        <v>13964.17</v>
      </c>
      <c r="K1518" s="41"/>
      <c r="L1518" s="41"/>
      <c r="M1518" s="41"/>
      <c r="N1518" s="41"/>
      <c r="O1518" s="41"/>
      <c r="P1518" s="41"/>
      <c r="Q1518" s="21">
        <f t="shared" si="210"/>
        <v>13566.49</v>
      </c>
      <c r="R1518" s="24">
        <f t="shared" si="211"/>
        <v>3</v>
      </c>
      <c r="S1518" s="24">
        <f t="shared" si="212"/>
        <v>597.34629605916643</v>
      </c>
      <c r="T1518" s="25">
        <f t="shared" si="213"/>
        <v>4.4031012889787</v>
      </c>
      <c r="U1518" s="25" t="str">
        <f t="shared" si="214"/>
        <v>ОДН</v>
      </c>
      <c r="V1518" s="26">
        <f t="shared" si="215"/>
        <v>13566.49</v>
      </c>
      <c r="W1518" s="58" t="s">
        <v>3405</v>
      </c>
    </row>
    <row r="1519" spans="1:23" ht="27" customHeight="1" x14ac:dyDescent="0.2">
      <c r="A1519" s="47">
        <v>1507</v>
      </c>
      <c r="B1519" s="43" t="s">
        <v>957</v>
      </c>
      <c r="C1519" s="40" t="s">
        <v>28</v>
      </c>
      <c r="D1519" s="20">
        <v>1</v>
      </c>
      <c r="E1519" s="49">
        <v>45307.64415</v>
      </c>
      <c r="F1519" s="39">
        <f t="shared" si="207"/>
        <v>45307.64415</v>
      </c>
      <c r="G1519" s="51">
        <v>42239.71</v>
      </c>
      <c r="H1519" s="54">
        <f t="shared" si="208"/>
        <v>42239.71</v>
      </c>
      <c r="I1519" s="51">
        <v>45796.74</v>
      </c>
      <c r="J1519" s="55">
        <f t="shared" si="209"/>
        <v>45796.74</v>
      </c>
      <c r="K1519" s="41"/>
      <c r="L1519" s="41"/>
      <c r="M1519" s="41"/>
      <c r="N1519" s="41"/>
      <c r="O1519" s="41"/>
      <c r="P1519" s="41"/>
      <c r="Q1519" s="21">
        <f t="shared" si="210"/>
        <v>44448.03</v>
      </c>
      <c r="R1519" s="24">
        <f t="shared" si="211"/>
        <v>3</v>
      </c>
      <c r="S1519" s="24">
        <f t="shared" si="212"/>
        <v>1928.0342804758711</v>
      </c>
      <c r="T1519" s="25">
        <f t="shared" si="213"/>
        <v>4.337727184930066</v>
      </c>
      <c r="U1519" s="25" t="str">
        <f t="shared" si="214"/>
        <v>ОДН</v>
      </c>
      <c r="V1519" s="26">
        <f t="shared" si="215"/>
        <v>44448.03</v>
      </c>
      <c r="W1519" s="58" t="s">
        <v>3406</v>
      </c>
    </row>
    <row r="1520" spans="1:23" ht="27" customHeight="1" x14ac:dyDescent="0.2">
      <c r="A1520" s="47">
        <v>1508</v>
      </c>
      <c r="B1520" s="43" t="s">
        <v>958</v>
      </c>
      <c r="C1520" s="40" t="s">
        <v>28</v>
      </c>
      <c r="D1520" s="20">
        <v>1</v>
      </c>
      <c r="E1520" s="49">
        <v>4558.9483499999997</v>
      </c>
      <c r="F1520" s="39">
        <f t="shared" si="207"/>
        <v>4558.9483499999997</v>
      </c>
      <c r="G1520" s="51">
        <v>4233.63</v>
      </c>
      <c r="H1520" s="54">
        <f t="shared" si="208"/>
        <v>4233.63</v>
      </c>
      <c r="I1520" s="51">
        <v>4590.1400000000003</v>
      </c>
      <c r="J1520" s="55">
        <f t="shared" si="209"/>
        <v>4590.1400000000003</v>
      </c>
      <c r="K1520" s="41"/>
      <c r="L1520" s="41"/>
      <c r="M1520" s="41"/>
      <c r="N1520" s="41"/>
      <c r="O1520" s="41"/>
      <c r="P1520" s="41"/>
      <c r="Q1520" s="21">
        <f t="shared" si="210"/>
        <v>4460.91</v>
      </c>
      <c r="R1520" s="24">
        <f t="shared" si="211"/>
        <v>3</v>
      </c>
      <c r="S1520" s="24">
        <f t="shared" si="212"/>
        <v>197.44380133435749</v>
      </c>
      <c r="T1520" s="25">
        <f t="shared" si="213"/>
        <v>4.4260879805770008</v>
      </c>
      <c r="U1520" s="25" t="str">
        <f t="shared" si="214"/>
        <v>ОДН</v>
      </c>
      <c r="V1520" s="26">
        <f t="shared" si="215"/>
        <v>4460.91</v>
      </c>
      <c r="W1520" s="58" t="s">
        <v>3407</v>
      </c>
    </row>
    <row r="1521" spans="1:23" ht="27" customHeight="1" x14ac:dyDescent="0.2">
      <c r="A1521" s="47">
        <v>1509</v>
      </c>
      <c r="B1521" s="43" t="s">
        <v>958</v>
      </c>
      <c r="C1521" s="40" t="s">
        <v>28</v>
      </c>
      <c r="D1521" s="20">
        <v>1</v>
      </c>
      <c r="E1521" s="49">
        <v>6397.8453</v>
      </c>
      <c r="F1521" s="39">
        <f t="shared" si="207"/>
        <v>6397.8453</v>
      </c>
      <c r="G1521" s="51">
        <v>5976.36</v>
      </c>
      <c r="H1521" s="54">
        <f t="shared" si="208"/>
        <v>5976.36</v>
      </c>
      <c r="I1521" s="51">
        <v>6479.63</v>
      </c>
      <c r="J1521" s="55">
        <f t="shared" si="209"/>
        <v>6479.63</v>
      </c>
      <c r="K1521" s="41"/>
      <c r="L1521" s="41"/>
      <c r="M1521" s="41"/>
      <c r="N1521" s="41"/>
      <c r="O1521" s="41"/>
      <c r="P1521" s="41"/>
      <c r="Q1521" s="21">
        <f t="shared" si="210"/>
        <v>6284.61</v>
      </c>
      <c r="R1521" s="24">
        <f t="shared" si="211"/>
        <v>3</v>
      </c>
      <c r="S1521" s="24">
        <f t="shared" si="212"/>
        <v>270.0676730618552</v>
      </c>
      <c r="T1521" s="25">
        <f t="shared" si="213"/>
        <v>4.2972861173860464</v>
      </c>
      <c r="U1521" s="25" t="str">
        <f t="shared" si="214"/>
        <v>ОДН</v>
      </c>
      <c r="V1521" s="26">
        <f t="shared" si="215"/>
        <v>6284.61</v>
      </c>
      <c r="W1521" s="58" t="s">
        <v>3408</v>
      </c>
    </row>
    <row r="1522" spans="1:23" ht="27" customHeight="1" x14ac:dyDescent="0.2">
      <c r="A1522" s="47">
        <v>1510</v>
      </c>
      <c r="B1522" s="43" t="s">
        <v>958</v>
      </c>
      <c r="C1522" s="40" t="s">
        <v>28</v>
      </c>
      <c r="D1522" s="20">
        <v>1</v>
      </c>
      <c r="E1522" s="49">
        <v>7486.4939999999997</v>
      </c>
      <c r="F1522" s="39">
        <f t="shared" si="207"/>
        <v>7486.4939999999997</v>
      </c>
      <c r="G1522" s="51">
        <v>6972.72</v>
      </c>
      <c r="H1522" s="54">
        <f t="shared" si="208"/>
        <v>6972.72</v>
      </c>
      <c r="I1522" s="51">
        <v>7559.89</v>
      </c>
      <c r="J1522" s="55">
        <f t="shared" si="209"/>
        <v>7559.89</v>
      </c>
      <c r="K1522" s="41"/>
      <c r="L1522" s="41"/>
      <c r="M1522" s="41"/>
      <c r="N1522" s="41"/>
      <c r="O1522" s="41"/>
      <c r="P1522" s="41"/>
      <c r="Q1522" s="21">
        <f t="shared" si="210"/>
        <v>7339.7</v>
      </c>
      <c r="R1522" s="24">
        <f t="shared" si="211"/>
        <v>3</v>
      </c>
      <c r="S1522" s="24">
        <f t="shared" si="212"/>
        <v>319.92689394297554</v>
      </c>
      <c r="T1522" s="25">
        <f t="shared" si="213"/>
        <v>4.3588551840398866</v>
      </c>
      <c r="U1522" s="25" t="str">
        <f t="shared" si="214"/>
        <v>ОДН</v>
      </c>
      <c r="V1522" s="26">
        <f t="shared" si="215"/>
        <v>7339.7</v>
      </c>
      <c r="W1522" s="58" t="s">
        <v>3409</v>
      </c>
    </row>
    <row r="1523" spans="1:23" ht="27" customHeight="1" x14ac:dyDescent="0.2">
      <c r="A1523" s="47">
        <v>1511</v>
      </c>
      <c r="B1523" s="43" t="s">
        <v>958</v>
      </c>
      <c r="C1523" s="40" t="s">
        <v>28</v>
      </c>
      <c r="D1523" s="20">
        <v>1</v>
      </c>
      <c r="E1523" s="49">
        <v>9130.3911000000007</v>
      </c>
      <c r="F1523" s="39">
        <f t="shared" si="207"/>
        <v>9130.3911000000007</v>
      </c>
      <c r="G1523" s="51">
        <v>8520.5</v>
      </c>
      <c r="H1523" s="54">
        <f t="shared" si="208"/>
        <v>8520.5</v>
      </c>
      <c r="I1523" s="51">
        <v>9238.02</v>
      </c>
      <c r="J1523" s="55">
        <f t="shared" si="209"/>
        <v>9238.02</v>
      </c>
      <c r="K1523" s="41"/>
      <c r="L1523" s="41"/>
      <c r="M1523" s="41"/>
      <c r="N1523" s="41"/>
      <c r="O1523" s="41"/>
      <c r="P1523" s="41"/>
      <c r="Q1523" s="21">
        <f t="shared" si="210"/>
        <v>8962.9699999999993</v>
      </c>
      <c r="R1523" s="24">
        <f t="shared" si="211"/>
        <v>3</v>
      </c>
      <c r="S1523" s="24">
        <f t="shared" si="212"/>
        <v>386.95091944923098</v>
      </c>
      <c r="T1523" s="25">
        <f t="shared" si="213"/>
        <v>4.3172176125685011</v>
      </c>
      <c r="U1523" s="25" t="str">
        <f t="shared" si="214"/>
        <v>ОДН</v>
      </c>
      <c r="V1523" s="26">
        <f t="shared" si="215"/>
        <v>8962.9699999999993</v>
      </c>
      <c r="W1523" s="58" t="s">
        <v>3410</v>
      </c>
    </row>
    <row r="1524" spans="1:23" ht="27" customHeight="1" x14ac:dyDescent="0.2">
      <c r="A1524" s="47">
        <v>1512</v>
      </c>
      <c r="B1524" s="43" t="s">
        <v>958</v>
      </c>
      <c r="C1524" s="40" t="s">
        <v>28</v>
      </c>
      <c r="D1524" s="20">
        <v>1</v>
      </c>
      <c r="E1524" s="49">
        <v>12872.206450000001</v>
      </c>
      <c r="F1524" s="39">
        <f t="shared" si="207"/>
        <v>12872.206450000001</v>
      </c>
      <c r="G1524" s="51">
        <v>11977.08</v>
      </c>
      <c r="H1524" s="54">
        <f t="shared" si="208"/>
        <v>11977.08</v>
      </c>
      <c r="I1524" s="51">
        <v>12985.67</v>
      </c>
      <c r="J1524" s="55">
        <f t="shared" si="209"/>
        <v>12985.67</v>
      </c>
      <c r="K1524" s="41"/>
      <c r="L1524" s="41"/>
      <c r="M1524" s="41"/>
      <c r="N1524" s="41"/>
      <c r="O1524" s="41"/>
      <c r="P1524" s="41"/>
      <c r="Q1524" s="21">
        <f t="shared" si="210"/>
        <v>12611.65</v>
      </c>
      <c r="R1524" s="24">
        <f t="shared" si="211"/>
        <v>3</v>
      </c>
      <c r="S1524" s="24">
        <f t="shared" si="212"/>
        <v>552.47611212458924</v>
      </c>
      <c r="T1524" s="25">
        <f t="shared" si="213"/>
        <v>4.3806806573651293</v>
      </c>
      <c r="U1524" s="25" t="str">
        <f t="shared" si="214"/>
        <v>ОДН</v>
      </c>
      <c r="V1524" s="26">
        <f t="shared" si="215"/>
        <v>12611.65</v>
      </c>
      <c r="W1524" s="58" t="s">
        <v>3411</v>
      </c>
    </row>
    <row r="1525" spans="1:23" ht="27" customHeight="1" x14ac:dyDescent="0.2">
      <c r="A1525" s="47">
        <v>1513</v>
      </c>
      <c r="B1525" s="43" t="s">
        <v>958</v>
      </c>
      <c r="C1525" s="40" t="s">
        <v>28</v>
      </c>
      <c r="D1525" s="20">
        <v>1</v>
      </c>
      <c r="E1525" s="49">
        <v>13711.049799999999</v>
      </c>
      <c r="F1525" s="39">
        <f t="shared" si="207"/>
        <v>13711.049799999999</v>
      </c>
      <c r="G1525" s="51">
        <v>12745.11</v>
      </c>
      <c r="H1525" s="54">
        <f t="shared" si="208"/>
        <v>12745.11</v>
      </c>
      <c r="I1525" s="51">
        <v>13818.38</v>
      </c>
      <c r="J1525" s="55">
        <f t="shared" si="209"/>
        <v>13818.38</v>
      </c>
      <c r="K1525" s="41"/>
      <c r="L1525" s="41"/>
      <c r="M1525" s="41"/>
      <c r="N1525" s="41"/>
      <c r="O1525" s="41"/>
      <c r="P1525" s="41"/>
      <c r="Q1525" s="21">
        <f t="shared" si="210"/>
        <v>13424.85</v>
      </c>
      <c r="R1525" s="24">
        <f t="shared" si="211"/>
        <v>3</v>
      </c>
      <c r="S1525" s="24">
        <f t="shared" si="212"/>
        <v>591.11024945437964</v>
      </c>
      <c r="T1525" s="25">
        <f t="shared" si="213"/>
        <v>4.4031050585621418</v>
      </c>
      <c r="U1525" s="25" t="str">
        <f t="shared" si="214"/>
        <v>ОДН</v>
      </c>
      <c r="V1525" s="26">
        <f t="shared" si="215"/>
        <v>13424.85</v>
      </c>
      <c r="W1525" s="58" t="s">
        <v>3412</v>
      </c>
    </row>
    <row r="1526" spans="1:23" ht="27" customHeight="1" x14ac:dyDescent="0.2">
      <c r="A1526" s="47">
        <v>1514</v>
      </c>
      <c r="B1526" s="43" t="s">
        <v>958</v>
      </c>
      <c r="C1526" s="40" t="s">
        <v>28</v>
      </c>
      <c r="D1526" s="20">
        <v>1</v>
      </c>
      <c r="E1526" s="49">
        <v>13815.04155</v>
      </c>
      <c r="F1526" s="39">
        <f t="shared" si="207"/>
        <v>13815.04155</v>
      </c>
      <c r="G1526" s="51">
        <v>12879.58</v>
      </c>
      <c r="H1526" s="54">
        <f t="shared" si="208"/>
        <v>12879.58</v>
      </c>
      <c r="I1526" s="51">
        <v>13964.17</v>
      </c>
      <c r="J1526" s="55">
        <f t="shared" si="209"/>
        <v>13964.17</v>
      </c>
      <c r="K1526" s="41"/>
      <c r="L1526" s="41"/>
      <c r="M1526" s="41"/>
      <c r="N1526" s="41"/>
      <c r="O1526" s="41"/>
      <c r="P1526" s="41"/>
      <c r="Q1526" s="21">
        <f t="shared" si="210"/>
        <v>13552.93</v>
      </c>
      <c r="R1526" s="24">
        <f t="shared" si="211"/>
        <v>3</v>
      </c>
      <c r="S1526" s="24">
        <f t="shared" si="212"/>
        <v>587.88647915367244</v>
      </c>
      <c r="T1526" s="25">
        <f t="shared" si="213"/>
        <v>4.3377076333580451</v>
      </c>
      <c r="U1526" s="25" t="str">
        <f t="shared" si="214"/>
        <v>ОДН</v>
      </c>
      <c r="V1526" s="26">
        <f t="shared" si="215"/>
        <v>13552.93</v>
      </c>
      <c r="W1526" s="58" t="s">
        <v>3405</v>
      </c>
    </row>
    <row r="1527" spans="1:23" ht="27" customHeight="1" x14ac:dyDescent="0.2">
      <c r="A1527" s="47">
        <v>1515</v>
      </c>
      <c r="B1527" s="43" t="s">
        <v>958</v>
      </c>
      <c r="C1527" s="40" t="s">
        <v>28</v>
      </c>
      <c r="D1527" s="20">
        <v>1</v>
      </c>
      <c r="E1527" s="49">
        <v>18805.144049999999</v>
      </c>
      <c r="F1527" s="39">
        <f t="shared" si="207"/>
        <v>18805.144049999999</v>
      </c>
      <c r="G1527" s="51">
        <v>17463.23</v>
      </c>
      <c r="H1527" s="54">
        <f t="shared" si="208"/>
        <v>17463.23</v>
      </c>
      <c r="I1527" s="51">
        <v>18933.82</v>
      </c>
      <c r="J1527" s="55">
        <f t="shared" si="209"/>
        <v>18933.82</v>
      </c>
      <c r="K1527" s="41"/>
      <c r="L1527" s="41"/>
      <c r="M1527" s="41"/>
      <c r="N1527" s="41"/>
      <c r="O1527" s="41"/>
      <c r="P1527" s="41"/>
      <c r="Q1527" s="21">
        <f t="shared" si="210"/>
        <v>18400.73</v>
      </c>
      <c r="R1527" s="24">
        <f t="shared" si="211"/>
        <v>3</v>
      </c>
      <c r="S1527" s="24">
        <f t="shared" si="212"/>
        <v>814.44518598166019</v>
      </c>
      <c r="T1527" s="25">
        <f t="shared" si="213"/>
        <v>4.4261569295438834</v>
      </c>
      <c r="U1527" s="25" t="str">
        <f t="shared" si="214"/>
        <v>ОДН</v>
      </c>
      <c r="V1527" s="26">
        <f t="shared" si="215"/>
        <v>18400.73</v>
      </c>
      <c r="W1527" s="58" t="s">
        <v>3413</v>
      </c>
    </row>
    <row r="1528" spans="1:23" ht="27" customHeight="1" x14ac:dyDescent="0.2">
      <c r="A1528" s="47">
        <v>1516</v>
      </c>
      <c r="B1528" s="43" t="s">
        <v>958</v>
      </c>
      <c r="C1528" s="40" t="s">
        <v>28</v>
      </c>
      <c r="D1528" s="20">
        <v>1</v>
      </c>
      <c r="E1528" s="49">
        <v>45218.71845</v>
      </c>
      <c r="F1528" s="39">
        <f t="shared" si="207"/>
        <v>45218.71845</v>
      </c>
      <c r="G1528" s="51">
        <v>42239.71</v>
      </c>
      <c r="H1528" s="54">
        <f t="shared" si="208"/>
        <v>42239.71</v>
      </c>
      <c r="I1528" s="51">
        <v>45796.74</v>
      </c>
      <c r="J1528" s="55">
        <f t="shared" si="209"/>
        <v>45796.74</v>
      </c>
      <c r="K1528" s="41"/>
      <c r="L1528" s="41"/>
      <c r="M1528" s="41"/>
      <c r="N1528" s="41"/>
      <c r="O1528" s="41"/>
      <c r="P1528" s="41"/>
      <c r="Q1528" s="21">
        <f t="shared" si="210"/>
        <v>44418.39</v>
      </c>
      <c r="R1528" s="24">
        <f t="shared" si="211"/>
        <v>3</v>
      </c>
      <c r="S1528" s="24">
        <f t="shared" si="212"/>
        <v>1908.7981680601279</v>
      </c>
      <c r="T1528" s="25">
        <f t="shared" si="213"/>
        <v>4.2973150716631734</v>
      </c>
      <c r="U1528" s="25" t="str">
        <f t="shared" si="214"/>
        <v>ОДН</v>
      </c>
      <c r="V1528" s="26">
        <f t="shared" si="215"/>
        <v>44418.39</v>
      </c>
      <c r="W1528" s="58" t="s">
        <v>3406</v>
      </c>
    </row>
    <row r="1529" spans="1:23" ht="27" customHeight="1" x14ac:dyDescent="0.2">
      <c r="A1529" s="47">
        <v>1517</v>
      </c>
      <c r="B1529" s="43" t="s">
        <v>959</v>
      </c>
      <c r="C1529" s="40" t="s">
        <v>28</v>
      </c>
      <c r="D1529" s="20">
        <v>1</v>
      </c>
      <c r="E1529" s="49">
        <v>3751.9680000000003</v>
      </c>
      <c r="F1529" s="39">
        <f t="shared" si="207"/>
        <v>3751.9680000000003</v>
      </c>
      <c r="G1529" s="51">
        <v>3494.48</v>
      </c>
      <c r="H1529" s="54">
        <f t="shared" si="208"/>
        <v>3494.48</v>
      </c>
      <c r="I1529" s="51">
        <v>3788.75</v>
      </c>
      <c r="J1529" s="55">
        <f t="shared" si="209"/>
        <v>3788.75</v>
      </c>
      <c r="K1529" s="41"/>
      <c r="L1529" s="41"/>
      <c r="M1529" s="41"/>
      <c r="N1529" s="41"/>
      <c r="O1529" s="41"/>
      <c r="P1529" s="41"/>
      <c r="Q1529" s="21">
        <f t="shared" si="210"/>
        <v>3678.4</v>
      </c>
      <c r="R1529" s="24">
        <f t="shared" si="211"/>
        <v>3</v>
      </c>
      <c r="S1529" s="24">
        <f t="shared" si="212"/>
        <v>160.33705049675828</v>
      </c>
      <c r="T1529" s="25">
        <f t="shared" si="213"/>
        <v>4.3588802331654595</v>
      </c>
      <c r="U1529" s="25" t="str">
        <f t="shared" si="214"/>
        <v>ОДН</v>
      </c>
      <c r="V1529" s="26">
        <f t="shared" si="215"/>
        <v>3678.4</v>
      </c>
      <c r="W1529" s="58" t="s">
        <v>3414</v>
      </c>
    </row>
    <row r="1530" spans="1:23" ht="27" customHeight="1" x14ac:dyDescent="0.2">
      <c r="A1530" s="47">
        <v>1518</v>
      </c>
      <c r="B1530" s="43" t="s">
        <v>959</v>
      </c>
      <c r="C1530" s="40" t="s">
        <v>28</v>
      </c>
      <c r="D1530" s="20">
        <v>1</v>
      </c>
      <c r="E1530" s="49">
        <v>11622.6078</v>
      </c>
      <c r="F1530" s="39">
        <f t="shared" si="207"/>
        <v>11622.6078</v>
      </c>
      <c r="G1530" s="51">
        <v>10846.25</v>
      </c>
      <c r="H1530" s="54">
        <f t="shared" si="208"/>
        <v>10846.25</v>
      </c>
      <c r="I1530" s="51">
        <v>11759.61</v>
      </c>
      <c r="J1530" s="55">
        <f t="shared" si="209"/>
        <v>11759.61</v>
      </c>
      <c r="K1530" s="41"/>
      <c r="L1530" s="41"/>
      <c r="M1530" s="41"/>
      <c r="N1530" s="41"/>
      <c r="O1530" s="41"/>
      <c r="P1530" s="41"/>
      <c r="Q1530" s="21">
        <f t="shared" si="210"/>
        <v>11409.49</v>
      </c>
      <c r="R1530" s="24">
        <f t="shared" si="211"/>
        <v>3</v>
      </c>
      <c r="S1530" s="24">
        <f t="shared" si="212"/>
        <v>492.56598983123081</v>
      </c>
      <c r="T1530" s="25">
        <f t="shared" si="213"/>
        <v>4.3171604500396672</v>
      </c>
      <c r="U1530" s="25" t="str">
        <f t="shared" si="214"/>
        <v>ОДН</v>
      </c>
      <c r="V1530" s="26">
        <f t="shared" si="215"/>
        <v>11409.49</v>
      </c>
      <c r="W1530" s="58" t="s">
        <v>3415</v>
      </c>
    </row>
    <row r="1531" spans="1:23" ht="27" customHeight="1" x14ac:dyDescent="0.2">
      <c r="A1531" s="47">
        <v>1519</v>
      </c>
      <c r="B1531" s="43" t="s">
        <v>960</v>
      </c>
      <c r="C1531" s="40" t="s">
        <v>28</v>
      </c>
      <c r="D1531" s="20">
        <v>1</v>
      </c>
      <c r="E1531" s="49">
        <v>2265.8031999999998</v>
      </c>
      <c r="F1531" s="39">
        <f t="shared" si="207"/>
        <v>2265.8031999999998</v>
      </c>
      <c r="G1531" s="51">
        <v>2108.2399999999998</v>
      </c>
      <c r="H1531" s="54">
        <f t="shared" si="208"/>
        <v>2108.2399999999998</v>
      </c>
      <c r="I1531" s="51">
        <v>2285.7800000000002</v>
      </c>
      <c r="J1531" s="55">
        <f t="shared" si="209"/>
        <v>2285.7800000000002</v>
      </c>
      <c r="K1531" s="41"/>
      <c r="L1531" s="41"/>
      <c r="M1531" s="41"/>
      <c r="N1531" s="41"/>
      <c r="O1531" s="41"/>
      <c r="P1531" s="41"/>
      <c r="Q1531" s="21">
        <f t="shared" si="210"/>
        <v>2219.94</v>
      </c>
      <c r="R1531" s="24">
        <f t="shared" si="211"/>
        <v>3</v>
      </c>
      <c r="S1531" s="24">
        <f t="shared" si="212"/>
        <v>97.25026661721823</v>
      </c>
      <c r="T1531" s="25">
        <f t="shared" si="213"/>
        <v>4.3807610393622447</v>
      </c>
      <c r="U1531" s="25" t="str">
        <f t="shared" si="214"/>
        <v>ОДН</v>
      </c>
      <c r="V1531" s="26">
        <f t="shared" si="215"/>
        <v>2219.94</v>
      </c>
      <c r="W1531" s="58" t="s">
        <v>3416</v>
      </c>
    </row>
    <row r="1532" spans="1:23" ht="27" customHeight="1" x14ac:dyDescent="0.25">
      <c r="A1532" s="47">
        <v>1520</v>
      </c>
      <c r="B1532" s="42" t="s">
        <v>961</v>
      </c>
      <c r="C1532" s="40" t="s">
        <v>28</v>
      </c>
      <c r="D1532" s="20">
        <v>1</v>
      </c>
      <c r="E1532" s="49">
        <v>1798.5871399999999</v>
      </c>
      <c r="F1532" s="39">
        <f t="shared" si="207"/>
        <v>1798.5871399999999</v>
      </c>
      <c r="G1532" s="51">
        <v>1671.88</v>
      </c>
      <c r="H1532" s="54">
        <f t="shared" si="208"/>
        <v>1671.88</v>
      </c>
      <c r="I1532" s="51">
        <v>1812.67</v>
      </c>
      <c r="J1532" s="55">
        <f t="shared" si="209"/>
        <v>1812.67</v>
      </c>
      <c r="K1532" s="41"/>
      <c r="L1532" s="41"/>
      <c r="M1532" s="41"/>
      <c r="N1532" s="41"/>
      <c r="O1532" s="41"/>
      <c r="P1532" s="41"/>
      <c r="Q1532" s="21">
        <f t="shared" si="210"/>
        <v>1761.05</v>
      </c>
      <c r="R1532" s="24">
        <f t="shared" si="211"/>
        <v>3</v>
      </c>
      <c r="S1532" s="24">
        <f t="shared" si="212"/>
        <v>77.540151468060657</v>
      </c>
      <c r="T1532" s="25">
        <f t="shared" si="213"/>
        <v>4.4030635966077432</v>
      </c>
      <c r="U1532" s="25" t="str">
        <f t="shared" si="214"/>
        <v>ОДН</v>
      </c>
      <c r="V1532" s="26">
        <f t="shared" si="215"/>
        <v>1761.05</v>
      </c>
      <c r="W1532" s="57" t="s">
        <v>3417</v>
      </c>
    </row>
    <row r="1533" spans="1:23" ht="27" customHeight="1" x14ac:dyDescent="0.2">
      <c r="A1533" s="47">
        <v>1521</v>
      </c>
      <c r="B1533" s="43" t="s">
        <v>962</v>
      </c>
      <c r="C1533" s="40" t="s">
        <v>28</v>
      </c>
      <c r="D1533" s="20">
        <v>1</v>
      </c>
      <c r="E1533" s="49">
        <v>46.007849999999998</v>
      </c>
      <c r="F1533" s="39">
        <f t="shared" si="207"/>
        <v>46.007849999999998</v>
      </c>
      <c r="G1533" s="52">
        <v>42.89</v>
      </c>
      <c r="H1533" s="54">
        <f t="shared" si="208"/>
        <v>42.89</v>
      </c>
      <c r="I1533" s="52">
        <v>46.5</v>
      </c>
      <c r="J1533" s="55">
        <f t="shared" si="209"/>
        <v>46.5</v>
      </c>
      <c r="K1533" s="41"/>
      <c r="L1533" s="41"/>
      <c r="M1533" s="41"/>
      <c r="N1533" s="41"/>
      <c r="O1533" s="41"/>
      <c r="P1533" s="41"/>
      <c r="Q1533" s="21">
        <f t="shared" si="210"/>
        <v>45.13</v>
      </c>
      <c r="R1533" s="24">
        <f t="shared" si="211"/>
        <v>3</v>
      </c>
      <c r="S1533" s="24">
        <f t="shared" si="212"/>
        <v>1.9576925987626341</v>
      </c>
      <c r="T1533" s="25">
        <f t="shared" si="213"/>
        <v>4.3378962968372123</v>
      </c>
      <c r="U1533" s="25" t="str">
        <f t="shared" si="214"/>
        <v>ОДН</v>
      </c>
      <c r="V1533" s="26">
        <f t="shared" si="215"/>
        <v>45.13</v>
      </c>
      <c r="W1533" s="62" t="s">
        <v>3418</v>
      </c>
    </row>
    <row r="1534" spans="1:23" ht="27" customHeight="1" x14ac:dyDescent="0.25">
      <c r="A1534" s="47">
        <v>1522</v>
      </c>
      <c r="B1534" s="42" t="s">
        <v>962</v>
      </c>
      <c r="C1534" s="40" t="s">
        <v>28</v>
      </c>
      <c r="D1534" s="20">
        <v>1</v>
      </c>
      <c r="E1534" s="49">
        <v>427.49737799999997</v>
      </c>
      <c r="F1534" s="39">
        <f t="shared" si="207"/>
        <v>427.49737799999997</v>
      </c>
      <c r="G1534" s="52">
        <v>396.99</v>
      </c>
      <c r="H1534" s="54">
        <f t="shared" si="208"/>
        <v>396.99</v>
      </c>
      <c r="I1534" s="52">
        <v>430.42</v>
      </c>
      <c r="J1534" s="55">
        <f t="shared" si="209"/>
        <v>430.42</v>
      </c>
      <c r="K1534" s="41"/>
      <c r="L1534" s="41"/>
      <c r="M1534" s="41"/>
      <c r="N1534" s="41"/>
      <c r="O1534" s="41"/>
      <c r="P1534" s="41"/>
      <c r="Q1534" s="21">
        <f t="shared" si="210"/>
        <v>418.3</v>
      </c>
      <c r="R1534" s="24">
        <f t="shared" si="211"/>
        <v>3</v>
      </c>
      <c r="S1534" s="24">
        <f t="shared" si="212"/>
        <v>18.514889441674821</v>
      </c>
      <c r="T1534" s="25">
        <f t="shared" si="213"/>
        <v>4.4262226731233136</v>
      </c>
      <c r="U1534" s="25" t="str">
        <f t="shared" si="214"/>
        <v>ОДН</v>
      </c>
      <c r="V1534" s="26">
        <f t="shared" si="215"/>
        <v>418.3</v>
      </c>
      <c r="W1534" s="57" t="s">
        <v>3419</v>
      </c>
    </row>
    <row r="1535" spans="1:23" ht="27" customHeight="1" x14ac:dyDescent="0.25">
      <c r="A1535" s="47">
        <v>1523</v>
      </c>
      <c r="B1535" s="42" t="s">
        <v>962</v>
      </c>
      <c r="C1535" s="40" t="s">
        <v>28</v>
      </c>
      <c r="D1535" s="20">
        <v>1</v>
      </c>
      <c r="E1535" s="49">
        <v>453.52301399999993</v>
      </c>
      <c r="F1535" s="39">
        <f t="shared" si="207"/>
        <v>453.52301399999993</v>
      </c>
      <c r="G1535" s="52">
        <v>423.64</v>
      </c>
      <c r="H1535" s="54">
        <f t="shared" si="208"/>
        <v>423.64</v>
      </c>
      <c r="I1535" s="52">
        <v>459.32</v>
      </c>
      <c r="J1535" s="55">
        <f t="shared" si="209"/>
        <v>459.32</v>
      </c>
      <c r="K1535" s="41"/>
      <c r="L1535" s="41"/>
      <c r="M1535" s="41"/>
      <c r="N1535" s="41"/>
      <c r="O1535" s="41"/>
      <c r="P1535" s="41"/>
      <c r="Q1535" s="21">
        <f t="shared" si="210"/>
        <v>445.49</v>
      </c>
      <c r="R1535" s="24">
        <f t="shared" si="211"/>
        <v>3</v>
      </c>
      <c r="S1535" s="24">
        <f t="shared" si="212"/>
        <v>19.147071759464882</v>
      </c>
      <c r="T1535" s="25">
        <f t="shared" si="213"/>
        <v>4.2979801475824111</v>
      </c>
      <c r="U1535" s="25" t="str">
        <f t="shared" si="214"/>
        <v>ОДН</v>
      </c>
      <c r="V1535" s="26">
        <f t="shared" si="215"/>
        <v>445.49</v>
      </c>
      <c r="W1535" s="57" t="s">
        <v>3420</v>
      </c>
    </row>
    <row r="1536" spans="1:23" ht="27" customHeight="1" x14ac:dyDescent="0.25">
      <c r="A1536" s="47">
        <v>1524</v>
      </c>
      <c r="B1536" s="42" t="s">
        <v>962</v>
      </c>
      <c r="C1536" s="40" t="s">
        <v>28</v>
      </c>
      <c r="D1536" s="20">
        <v>1</v>
      </c>
      <c r="E1536" s="49">
        <v>803.70695999999998</v>
      </c>
      <c r="F1536" s="39">
        <f t="shared" si="207"/>
        <v>803.70695999999998</v>
      </c>
      <c r="G1536" s="52">
        <v>748.55</v>
      </c>
      <c r="H1536" s="54">
        <f t="shared" si="208"/>
        <v>748.55</v>
      </c>
      <c r="I1536" s="52">
        <v>811.59</v>
      </c>
      <c r="J1536" s="55">
        <f t="shared" si="209"/>
        <v>811.59</v>
      </c>
      <c r="K1536" s="41"/>
      <c r="L1536" s="41"/>
      <c r="M1536" s="41"/>
      <c r="N1536" s="41"/>
      <c r="O1536" s="41"/>
      <c r="P1536" s="41"/>
      <c r="Q1536" s="21">
        <f t="shared" si="210"/>
        <v>787.95</v>
      </c>
      <c r="R1536" s="24">
        <f t="shared" si="211"/>
        <v>3</v>
      </c>
      <c r="S1536" s="24">
        <f t="shared" si="212"/>
        <v>34.347426311454576</v>
      </c>
      <c r="T1536" s="25">
        <f t="shared" si="213"/>
        <v>4.3590870374331594</v>
      </c>
      <c r="U1536" s="25" t="str">
        <f t="shared" si="214"/>
        <v>ОДН</v>
      </c>
      <c r="V1536" s="26">
        <f t="shared" si="215"/>
        <v>787.95</v>
      </c>
      <c r="W1536" s="57" t="s">
        <v>3421</v>
      </c>
    </row>
    <row r="1537" spans="1:23" ht="27" customHeight="1" x14ac:dyDescent="0.25">
      <c r="A1537" s="47">
        <v>1525</v>
      </c>
      <c r="B1537" s="42" t="s">
        <v>962</v>
      </c>
      <c r="C1537" s="40" t="s">
        <v>28</v>
      </c>
      <c r="D1537" s="20">
        <v>1</v>
      </c>
      <c r="E1537" s="49">
        <v>2192.6131920000003</v>
      </c>
      <c r="F1537" s="39">
        <f t="shared" si="207"/>
        <v>2192.6131920000003</v>
      </c>
      <c r="G1537" s="51">
        <v>2046.15</v>
      </c>
      <c r="H1537" s="54">
        <f t="shared" si="208"/>
        <v>2046.15</v>
      </c>
      <c r="I1537" s="51">
        <v>2218.46</v>
      </c>
      <c r="J1537" s="55">
        <f t="shared" si="209"/>
        <v>2218.46</v>
      </c>
      <c r="K1537" s="41"/>
      <c r="L1537" s="41"/>
      <c r="M1537" s="41"/>
      <c r="N1537" s="41"/>
      <c r="O1537" s="41"/>
      <c r="P1537" s="41"/>
      <c r="Q1537" s="21">
        <f t="shared" si="210"/>
        <v>2152.41</v>
      </c>
      <c r="R1537" s="24">
        <f t="shared" si="211"/>
        <v>3</v>
      </c>
      <c r="S1537" s="24">
        <f t="shared" si="212"/>
        <v>92.924934078504648</v>
      </c>
      <c r="T1537" s="25">
        <f t="shared" si="213"/>
        <v>4.3172506203978172</v>
      </c>
      <c r="U1537" s="25" t="str">
        <f t="shared" si="214"/>
        <v>ОДН</v>
      </c>
      <c r="V1537" s="26">
        <f t="shared" si="215"/>
        <v>2152.41</v>
      </c>
      <c r="W1537" s="57" t="s">
        <v>3422</v>
      </c>
    </row>
    <row r="1538" spans="1:23" ht="27" customHeight="1" x14ac:dyDescent="0.25">
      <c r="A1538" s="47">
        <v>1526</v>
      </c>
      <c r="B1538" s="42" t="s">
        <v>962</v>
      </c>
      <c r="C1538" s="40" t="s">
        <v>28</v>
      </c>
      <c r="D1538" s="20">
        <v>1</v>
      </c>
      <c r="E1538" s="49">
        <v>3632.9344519999995</v>
      </c>
      <c r="F1538" s="39">
        <f t="shared" si="207"/>
        <v>3632.9344519999995</v>
      </c>
      <c r="G1538" s="51">
        <v>3380.3</v>
      </c>
      <c r="H1538" s="54">
        <f t="shared" si="208"/>
        <v>3380.3</v>
      </c>
      <c r="I1538" s="51">
        <v>3664.96</v>
      </c>
      <c r="J1538" s="55">
        <f t="shared" si="209"/>
        <v>3664.96</v>
      </c>
      <c r="K1538" s="41"/>
      <c r="L1538" s="41"/>
      <c r="M1538" s="41"/>
      <c r="N1538" s="41"/>
      <c r="O1538" s="41"/>
      <c r="P1538" s="41"/>
      <c r="Q1538" s="21">
        <f t="shared" si="210"/>
        <v>3559.4</v>
      </c>
      <c r="R1538" s="24">
        <f t="shared" si="211"/>
        <v>3</v>
      </c>
      <c r="S1538" s="24">
        <f t="shared" si="212"/>
        <v>155.92793083816025</v>
      </c>
      <c r="T1538" s="25">
        <f t="shared" si="213"/>
        <v>4.3807363836084798</v>
      </c>
      <c r="U1538" s="25" t="str">
        <f t="shared" si="214"/>
        <v>ОДН</v>
      </c>
      <c r="V1538" s="26">
        <f t="shared" si="215"/>
        <v>3559.4</v>
      </c>
      <c r="W1538" s="57" t="s">
        <v>3423</v>
      </c>
    </row>
    <row r="1539" spans="1:23" ht="27" customHeight="1" x14ac:dyDescent="0.25">
      <c r="A1539" s="47">
        <v>1527</v>
      </c>
      <c r="B1539" s="42" t="s">
        <v>962</v>
      </c>
      <c r="C1539" s="40" t="s">
        <v>28</v>
      </c>
      <c r="D1539" s="20">
        <v>1</v>
      </c>
      <c r="E1539" s="49">
        <v>9407.2810719999998</v>
      </c>
      <c r="F1539" s="39">
        <f t="shared" si="207"/>
        <v>9407.2810719999998</v>
      </c>
      <c r="G1539" s="51">
        <v>8744.5400000000009</v>
      </c>
      <c r="H1539" s="54">
        <f t="shared" si="208"/>
        <v>8744.5400000000009</v>
      </c>
      <c r="I1539" s="51">
        <v>9480.92</v>
      </c>
      <c r="J1539" s="55">
        <f t="shared" si="209"/>
        <v>9480.92</v>
      </c>
      <c r="K1539" s="41"/>
      <c r="L1539" s="41"/>
      <c r="M1539" s="41"/>
      <c r="N1539" s="41"/>
      <c r="O1539" s="41"/>
      <c r="P1539" s="41"/>
      <c r="Q1539" s="21">
        <f t="shared" si="210"/>
        <v>9210.91</v>
      </c>
      <c r="R1539" s="24">
        <f t="shared" si="211"/>
        <v>3</v>
      </c>
      <c r="S1539" s="24">
        <f t="shared" si="212"/>
        <v>405.56625532607393</v>
      </c>
      <c r="T1539" s="25">
        <f t="shared" si="213"/>
        <v>4.4031073512397141</v>
      </c>
      <c r="U1539" s="25" t="str">
        <f t="shared" si="214"/>
        <v>ОДН</v>
      </c>
      <c r="V1539" s="26">
        <f t="shared" si="215"/>
        <v>9210.91</v>
      </c>
      <c r="W1539" s="57" t="s">
        <v>3424</v>
      </c>
    </row>
    <row r="1540" spans="1:23" ht="27" customHeight="1" x14ac:dyDescent="0.25">
      <c r="A1540" s="47">
        <v>1528</v>
      </c>
      <c r="B1540" s="42" t="s">
        <v>963</v>
      </c>
      <c r="C1540" s="40" t="s">
        <v>28</v>
      </c>
      <c r="D1540" s="20">
        <v>1</v>
      </c>
      <c r="E1540" s="49">
        <v>2240.4752999999996</v>
      </c>
      <c r="F1540" s="39">
        <f t="shared" si="207"/>
        <v>2240.4752999999996</v>
      </c>
      <c r="G1540" s="51">
        <v>2088.77</v>
      </c>
      <c r="H1540" s="54">
        <f t="shared" si="208"/>
        <v>2088.77</v>
      </c>
      <c r="I1540" s="51">
        <v>2264.66</v>
      </c>
      <c r="J1540" s="55">
        <f t="shared" si="209"/>
        <v>2264.66</v>
      </c>
      <c r="K1540" s="41"/>
      <c r="L1540" s="41"/>
      <c r="M1540" s="41"/>
      <c r="N1540" s="41"/>
      <c r="O1540" s="41"/>
      <c r="P1540" s="41"/>
      <c r="Q1540" s="21">
        <f t="shared" si="210"/>
        <v>2197.9699999999998</v>
      </c>
      <c r="R1540" s="24">
        <f t="shared" si="211"/>
        <v>3</v>
      </c>
      <c r="S1540" s="24">
        <f t="shared" si="212"/>
        <v>95.33859823830521</v>
      </c>
      <c r="T1540" s="25">
        <f t="shared" si="213"/>
        <v>4.3375750459881264</v>
      </c>
      <c r="U1540" s="25" t="str">
        <f t="shared" si="214"/>
        <v>ОДН</v>
      </c>
      <c r="V1540" s="26">
        <f t="shared" si="215"/>
        <v>2197.9699999999998</v>
      </c>
      <c r="W1540" s="57" t="s">
        <v>3425</v>
      </c>
    </row>
    <row r="1541" spans="1:23" ht="27" customHeight="1" x14ac:dyDescent="0.25">
      <c r="A1541" s="47">
        <v>1529</v>
      </c>
      <c r="B1541" s="42" t="s">
        <v>964</v>
      </c>
      <c r="C1541" s="40" t="s">
        <v>28</v>
      </c>
      <c r="D1541" s="20">
        <v>1</v>
      </c>
      <c r="E1541" s="49">
        <v>1369.6701479999999</v>
      </c>
      <c r="F1541" s="39">
        <f t="shared" si="207"/>
        <v>1369.6701479999999</v>
      </c>
      <c r="G1541" s="51">
        <v>1271.93</v>
      </c>
      <c r="H1541" s="54">
        <f t="shared" si="208"/>
        <v>1271.93</v>
      </c>
      <c r="I1541" s="51">
        <v>1379.04</v>
      </c>
      <c r="J1541" s="55">
        <f t="shared" si="209"/>
        <v>1379.04</v>
      </c>
      <c r="K1541" s="41"/>
      <c r="L1541" s="41"/>
      <c r="M1541" s="41"/>
      <c r="N1541" s="41"/>
      <c r="O1541" s="41"/>
      <c r="P1541" s="41"/>
      <c r="Q1541" s="21">
        <f t="shared" si="210"/>
        <v>1340.21</v>
      </c>
      <c r="R1541" s="24">
        <f t="shared" si="211"/>
        <v>3</v>
      </c>
      <c r="S1541" s="24">
        <f t="shared" si="212"/>
        <v>59.320433326897948</v>
      </c>
      <c r="T1541" s="25">
        <f t="shared" si="213"/>
        <v>4.4262043505792334</v>
      </c>
      <c r="U1541" s="25" t="str">
        <f t="shared" si="214"/>
        <v>ОДН</v>
      </c>
      <c r="V1541" s="26">
        <f t="shared" si="215"/>
        <v>1340.21</v>
      </c>
      <c r="W1541" s="57" t="s">
        <v>3426</v>
      </c>
    </row>
    <row r="1542" spans="1:23" ht="27" customHeight="1" x14ac:dyDescent="0.2">
      <c r="A1542" s="47">
        <v>1530</v>
      </c>
      <c r="B1542" s="43" t="s">
        <v>964</v>
      </c>
      <c r="C1542" s="40" t="s">
        <v>28</v>
      </c>
      <c r="D1542" s="20">
        <v>1</v>
      </c>
      <c r="E1542" s="49">
        <v>2236.0778999999998</v>
      </c>
      <c r="F1542" s="39">
        <f t="shared" si="207"/>
        <v>2236.0778999999998</v>
      </c>
      <c r="G1542" s="51">
        <v>2088.77</v>
      </c>
      <c r="H1542" s="54">
        <f t="shared" si="208"/>
        <v>2088.77</v>
      </c>
      <c r="I1542" s="51">
        <v>2264.66</v>
      </c>
      <c r="J1542" s="55">
        <f t="shared" si="209"/>
        <v>2264.66</v>
      </c>
      <c r="K1542" s="41"/>
      <c r="L1542" s="41"/>
      <c r="M1542" s="41"/>
      <c r="N1542" s="41"/>
      <c r="O1542" s="41"/>
      <c r="P1542" s="41"/>
      <c r="Q1542" s="21">
        <f t="shared" si="210"/>
        <v>2196.5</v>
      </c>
      <c r="R1542" s="24">
        <f t="shared" si="211"/>
        <v>3</v>
      </c>
      <c r="S1542" s="24">
        <f t="shared" si="212"/>
        <v>94.387363212481901</v>
      </c>
      <c r="T1542" s="25">
        <f t="shared" si="213"/>
        <v>4.2971711000447028</v>
      </c>
      <c r="U1542" s="25" t="str">
        <f t="shared" si="214"/>
        <v>ОДН</v>
      </c>
      <c r="V1542" s="26">
        <f t="shared" si="215"/>
        <v>2196.5</v>
      </c>
      <c r="W1542" s="57" t="s">
        <v>3425</v>
      </c>
    </row>
    <row r="1543" spans="1:23" ht="27" customHeight="1" x14ac:dyDescent="0.2">
      <c r="A1543" s="47">
        <v>1531</v>
      </c>
      <c r="B1543" s="43" t="s">
        <v>965</v>
      </c>
      <c r="C1543" s="40" t="s">
        <v>28</v>
      </c>
      <c r="D1543" s="20">
        <v>1</v>
      </c>
      <c r="E1543" s="49">
        <v>3629.3762399999996</v>
      </c>
      <c r="F1543" s="39">
        <f t="shared" si="207"/>
        <v>3629.3762399999996</v>
      </c>
      <c r="G1543" s="51">
        <v>3380.3</v>
      </c>
      <c r="H1543" s="54">
        <f t="shared" si="208"/>
        <v>3380.3</v>
      </c>
      <c r="I1543" s="51">
        <v>3664.96</v>
      </c>
      <c r="J1543" s="55">
        <f t="shared" si="209"/>
        <v>3664.96</v>
      </c>
      <c r="K1543" s="41"/>
      <c r="L1543" s="41"/>
      <c r="M1543" s="41"/>
      <c r="N1543" s="41"/>
      <c r="O1543" s="41"/>
      <c r="P1543" s="41"/>
      <c r="Q1543" s="21">
        <f t="shared" si="210"/>
        <v>3558.21</v>
      </c>
      <c r="R1543" s="24">
        <f t="shared" si="211"/>
        <v>3</v>
      </c>
      <c r="S1543" s="24">
        <f t="shared" si="212"/>
        <v>155.10023261706846</v>
      </c>
      <c r="T1543" s="25">
        <f t="shared" si="213"/>
        <v>4.3589398213446779</v>
      </c>
      <c r="U1543" s="25" t="str">
        <f t="shared" si="214"/>
        <v>ОДН</v>
      </c>
      <c r="V1543" s="26">
        <f t="shared" si="215"/>
        <v>3558.21</v>
      </c>
      <c r="W1543" s="62" t="s">
        <v>3423</v>
      </c>
    </row>
    <row r="1544" spans="1:23" ht="27" customHeight="1" x14ac:dyDescent="0.25">
      <c r="A1544" s="47">
        <v>1532</v>
      </c>
      <c r="B1544" s="42" t="s">
        <v>966</v>
      </c>
      <c r="C1544" s="40" t="s">
        <v>28</v>
      </c>
      <c r="D1544" s="20">
        <v>1</v>
      </c>
      <c r="E1544" s="49">
        <v>3496.3291439999994</v>
      </c>
      <c r="F1544" s="39">
        <f t="shared" si="207"/>
        <v>3496.3291439999994</v>
      </c>
      <c r="G1544" s="51">
        <v>3262.78</v>
      </c>
      <c r="H1544" s="54">
        <f t="shared" si="208"/>
        <v>3262.78</v>
      </c>
      <c r="I1544" s="51">
        <v>3537.54</v>
      </c>
      <c r="J1544" s="55">
        <f t="shared" si="209"/>
        <v>3537.54</v>
      </c>
      <c r="K1544" s="41"/>
      <c r="L1544" s="41"/>
      <c r="M1544" s="41"/>
      <c r="N1544" s="41"/>
      <c r="O1544" s="41"/>
      <c r="P1544" s="41"/>
      <c r="Q1544" s="21">
        <f t="shared" si="210"/>
        <v>3432.22</v>
      </c>
      <c r="R1544" s="24">
        <f t="shared" si="211"/>
        <v>3</v>
      </c>
      <c r="S1544" s="24">
        <f t="shared" si="212"/>
        <v>148.17590617980471</v>
      </c>
      <c r="T1544" s="25">
        <f t="shared" si="213"/>
        <v>4.3172030400092281</v>
      </c>
      <c r="U1544" s="25" t="str">
        <f t="shared" si="214"/>
        <v>ОДН</v>
      </c>
      <c r="V1544" s="26">
        <f t="shared" si="215"/>
        <v>3432.22</v>
      </c>
      <c r="W1544" s="57" t="s">
        <v>3427</v>
      </c>
    </row>
    <row r="1545" spans="1:23" ht="27" customHeight="1" x14ac:dyDescent="0.25">
      <c r="A1545" s="47">
        <v>1533</v>
      </c>
      <c r="B1545" s="42" t="s">
        <v>967</v>
      </c>
      <c r="C1545" s="40" t="s">
        <v>28</v>
      </c>
      <c r="D1545" s="20">
        <v>1</v>
      </c>
      <c r="E1545" s="49">
        <v>8524.5985439999986</v>
      </c>
      <c r="F1545" s="39">
        <f t="shared" si="207"/>
        <v>8524.5985439999986</v>
      </c>
      <c r="G1545" s="51">
        <v>7931.8</v>
      </c>
      <c r="H1545" s="54">
        <f t="shared" si="208"/>
        <v>7931.8</v>
      </c>
      <c r="I1545" s="51">
        <v>8599.74</v>
      </c>
      <c r="J1545" s="55">
        <f t="shared" si="209"/>
        <v>8599.74</v>
      </c>
      <c r="K1545" s="41"/>
      <c r="L1545" s="41"/>
      <c r="M1545" s="41"/>
      <c r="N1545" s="41"/>
      <c r="O1545" s="41"/>
      <c r="P1545" s="41"/>
      <c r="Q1545" s="21">
        <f t="shared" si="210"/>
        <v>8352.0499999999993</v>
      </c>
      <c r="R1545" s="24">
        <f t="shared" si="211"/>
        <v>3</v>
      </c>
      <c r="S1545" s="24">
        <f t="shared" si="212"/>
        <v>365.87798419453935</v>
      </c>
      <c r="T1545" s="25">
        <f t="shared" si="213"/>
        <v>4.3806967653993851</v>
      </c>
      <c r="U1545" s="25" t="str">
        <f t="shared" si="214"/>
        <v>ОДН</v>
      </c>
      <c r="V1545" s="26">
        <f t="shared" si="215"/>
        <v>8352.0499999999993</v>
      </c>
      <c r="W1545" s="57" t="s">
        <v>3428</v>
      </c>
    </row>
    <row r="1546" spans="1:23" ht="27" customHeight="1" x14ac:dyDescent="0.25">
      <c r="A1546" s="47">
        <v>1534</v>
      </c>
      <c r="B1546" s="42" t="s">
        <v>967</v>
      </c>
      <c r="C1546" s="40" t="s">
        <v>28</v>
      </c>
      <c r="D1546" s="20">
        <v>1</v>
      </c>
      <c r="E1546" s="49">
        <v>14237.876491999999</v>
      </c>
      <c r="F1546" s="39">
        <f t="shared" si="207"/>
        <v>14237.876491999999</v>
      </c>
      <c r="G1546" s="51">
        <v>13234.82</v>
      </c>
      <c r="H1546" s="54">
        <f t="shared" si="208"/>
        <v>13234.82</v>
      </c>
      <c r="I1546" s="51">
        <v>14349.33</v>
      </c>
      <c r="J1546" s="55">
        <f t="shared" si="209"/>
        <v>14349.33</v>
      </c>
      <c r="K1546" s="41"/>
      <c r="L1546" s="41"/>
      <c r="M1546" s="41"/>
      <c r="N1546" s="41"/>
      <c r="O1546" s="41"/>
      <c r="P1546" s="41"/>
      <c r="Q1546" s="21">
        <f t="shared" si="210"/>
        <v>13940.68</v>
      </c>
      <c r="R1546" s="24">
        <f t="shared" si="211"/>
        <v>3</v>
      </c>
      <c r="S1546" s="24">
        <f t="shared" si="212"/>
        <v>613.82363792750198</v>
      </c>
      <c r="T1546" s="25">
        <f t="shared" si="213"/>
        <v>4.4031111676582633</v>
      </c>
      <c r="U1546" s="25" t="str">
        <f t="shared" si="214"/>
        <v>ОДН</v>
      </c>
      <c r="V1546" s="26">
        <f t="shared" si="215"/>
        <v>13940.68</v>
      </c>
      <c r="W1546" s="57" t="s">
        <v>3429</v>
      </c>
    </row>
    <row r="1547" spans="1:23" ht="27" customHeight="1" x14ac:dyDescent="0.25">
      <c r="A1547" s="47">
        <v>1535</v>
      </c>
      <c r="B1547" s="42" t="s">
        <v>968</v>
      </c>
      <c r="C1547" s="40" t="s">
        <v>28</v>
      </c>
      <c r="D1547" s="20">
        <v>1</v>
      </c>
      <c r="E1547" s="49">
        <v>2244.5553759999998</v>
      </c>
      <c r="F1547" s="39">
        <f t="shared" si="207"/>
        <v>2244.5553759999998</v>
      </c>
      <c r="G1547" s="51">
        <v>2092.5700000000002</v>
      </c>
      <c r="H1547" s="54">
        <f t="shared" si="208"/>
        <v>2092.5700000000002</v>
      </c>
      <c r="I1547" s="51">
        <v>2268.79</v>
      </c>
      <c r="J1547" s="55">
        <f t="shared" si="209"/>
        <v>2268.79</v>
      </c>
      <c r="K1547" s="41"/>
      <c r="L1547" s="41"/>
      <c r="M1547" s="41"/>
      <c r="N1547" s="41"/>
      <c r="O1547" s="41"/>
      <c r="P1547" s="41"/>
      <c r="Q1547" s="21">
        <f t="shared" si="210"/>
        <v>2201.9699999999998</v>
      </c>
      <c r="R1547" s="24">
        <f t="shared" si="211"/>
        <v>3</v>
      </c>
      <c r="S1547" s="24">
        <f t="shared" si="212"/>
        <v>95.516455778733018</v>
      </c>
      <c r="T1547" s="25">
        <f t="shared" si="213"/>
        <v>4.3377728024783728</v>
      </c>
      <c r="U1547" s="25" t="str">
        <f t="shared" si="214"/>
        <v>ОДН</v>
      </c>
      <c r="V1547" s="26">
        <f t="shared" si="215"/>
        <v>2201.9699999999998</v>
      </c>
      <c r="W1547" s="57" t="s">
        <v>3430</v>
      </c>
    </row>
    <row r="1548" spans="1:23" ht="27" customHeight="1" x14ac:dyDescent="0.25">
      <c r="A1548" s="47">
        <v>1536</v>
      </c>
      <c r="B1548" s="42" t="s">
        <v>968</v>
      </c>
      <c r="C1548" s="40" t="s">
        <v>28</v>
      </c>
      <c r="D1548" s="20">
        <v>1</v>
      </c>
      <c r="E1548" s="49">
        <v>3843.1654799999997</v>
      </c>
      <c r="F1548" s="39">
        <f t="shared" si="207"/>
        <v>3843.1654799999997</v>
      </c>
      <c r="G1548" s="51">
        <v>3568.92</v>
      </c>
      <c r="H1548" s="54">
        <f t="shared" si="208"/>
        <v>3568.92</v>
      </c>
      <c r="I1548" s="51">
        <v>3869.46</v>
      </c>
      <c r="J1548" s="55">
        <f t="shared" si="209"/>
        <v>3869.46</v>
      </c>
      <c r="K1548" s="41"/>
      <c r="L1548" s="41"/>
      <c r="M1548" s="41"/>
      <c r="N1548" s="41"/>
      <c r="O1548" s="41"/>
      <c r="P1548" s="41"/>
      <c r="Q1548" s="21">
        <f t="shared" si="210"/>
        <v>3760.52</v>
      </c>
      <c r="R1548" s="24">
        <f t="shared" si="211"/>
        <v>3</v>
      </c>
      <c r="S1548" s="24">
        <f t="shared" si="212"/>
        <v>166.44632613012269</v>
      </c>
      <c r="T1548" s="25">
        <f t="shared" si="213"/>
        <v>4.4261518654367666</v>
      </c>
      <c r="U1548" s="25" t="str">
        <f t="shared" si="214"/>
        <v>ОДН</v>
      </c>
      <c r="V1548" s="26">
        <f t="shared" si="215"/>
        <v>3760.52</v>
      </c>
      <c r="W1548" s="57" t="s">
        <v>3431</v>
      </c>
    </row>
    <row r="1549" spans="1:23" ht="27" customHeight="1" x14ac:dyDescent="0.25">
      <c r="A1549" s="47">
        <v>1537</v>
      </c>
      <c r="B1549" s="42" t="s">
        <v>969</v>
      </c>
      <c r="C1549" s="40" t="s">
        <v>28</v>
      </c>
      <c r="D1549" s="20">
        <v>1</v>
      </c>
      <c r="E1549" s="49">
        <v>3916.8168479999995</v>
      </c>
      <c r="F1549" s="39">
        <f t="shared" ref="F1549:F1612" si="216">E1549*D1549</f>
        <v>3916.8168479999995</v>
      </c>
      <c r="G1549" s="51">
        <v>3658.78</v>
      </c>
      <c r="H1549" s="54">
        <f t="shared" ref="H1549:H1612" si="217">G1549*D1549</f>
        <v>3658.78</v>
      </c>
      <c r="I1549" s="51">
        <v>3966.88</v>
      </c>
      <c r="J1549" s="55">
        <f t="shared" ref="J1549:J1612" si="218">I1549*D1549</f>
        <v>3966.88</v>
      </c>
      <c r="K1549" s="41"/>
      <c r="L1549" s="41"/>
      <c r="M1549" s="41"/>
      <c r="N1549" s="41"/>
      <c r="O1549" s="41"/>
      <c r="P1549" s="41"/>
      <c r="Q1549" s="21">
        <f t="shared" ref="Q1549:Q1612" si="219">ROUND(AVERAGE(E1549,G1549,I1549,K1549,M1549),2)</f>
        <v>3847.49</v>
      </c>
      <c r="R1549" s="24">
        <f t="shared" ref="R1549:R1612" si="220">COUNTA(E1549,G1549,I1549,K1549,M1549)</f>
        <v>3</v>
      </c>
      <c r="S1549" s="24">
        <f t="shared" ref="S1549:S1612" si="221">SQRT((IF(E1549&gt;0,POWER(E1549-Q1549,2),0)+IF(G1549&gt;0,POWER(G1549-Q1549,2),0)+IF(I1549&gt;0,POWER(I1549-Q1549,2),0)+IF(K1549&gt;0,POWER(K1549-Q1549,2),0)+IF(M1549&gt;0,POWER(M1549-Q1549,2),0))/(R1549-1))</f>
        <v>165.33548931432566</v>
      </c>
      <c r="T1549" s="25">
        <f t="shared" ref="T1549:T1612" si="222">S1549/Q1549*100</f>
        <v>4.2972298645175337</v>
      </c>
      <c r="U1549" s="25" t="str">
        <f t="shared" ref="U1549:U1612" si="223">IF(T1549&lt;33,$U$8,$U$9)</f>
        <v>ОДН</v>
      </c>
      <c r="V1549" s="26">
        <f t="shared" ref="V1549:V1612" si="224">D1549*Q1549</f>
        <v>3847.49</v>
      </c>
      <c r="W1549" s="57" t="s">
        <v>3432</v>
      </c>
    </row>
    <row r="1550" spans="1:23" ht="27" customHeight="1" x14ac:dyDescent="0.25">
      <c r="A1550" s="47">
        <v>1538</v>
      </c>
      <c r="B1550" s="42" t="s">
        <v>970</v>
      </c>
      <c r="C1550" s="40" t="s">
        <v>28</v>
      </c>
      <c r="D1550" s="20">
        <v>1</v>
      </c>
      <c r="E1550" s="49">
        <v>10886.000999999998</v>
      </c>
      <c r="F1550" s="39">
        <f t="shared" si="216"/>
        <v>10886.000999999998</v>
      </c>
      <c r="G1550" s="51">
        <v>10138.92</v>
      </c>
      <c r="H1550" s="54">
        <f t="shared" si="217"/>
        <v>10138.92</v>
      </c>
      <c r="I1550" s="51">
        <v>10992.73</v>
      </c>
      <c r="J1550" s="55">
        <f t="shared" si="218"/>
        <v>10992.73</v>
      </c>
      <c r="K1550" s="41"/>
      <c r="L1550" s="41"/>
      <c r="M1550" s="41"/>
      <c r="N1550" s="41"/>
      <c r="O1550" s="41"/>
      <c r="P1550" s="41"/>
      <c r="Q1550" s="21">
        <f t="shared" si="219"/>
        <v>10672.55</v>
      </c>
      <c r="R1550" s="24">
        <f t="shared" si="220"/>
        <v>3</v>
      </c>
      <c r="S1550" s="24">
        <f t="shared" si="221"/>
        <v>465.20830748224984</v>
      </c>
      <c r="T1550" s="25">
        <f t="shared" si="222"/>
        <v>4.3589236638127709</v>
      </c>
      <c r="U1550" s="25" t="str">
        <f t="shared" si="223"/>
        <v>ОДН</v>
      </c>
      <c r="V1550" s="26">
        <f t="shared" si="224"/>
        <v>10672.55</v>
      </c>
      <c r="W1550" s="57" t="s">
        <v>3433</v>
      </c>
    </row>
    <row r="1551" spans="1:23" ht="27" customHeight="1" x14ac:dyDescent="0.25">
      <c r="A1551" s="47">
        <v>1539</v>
      </c>
      <c r="B1551" s="42" t="s">
        <v>971</v>
      </c>
      <c r="C1551" s="40" t="s">
        <v>28</v>
      </c>
      <c r="D1551" s="20">
        <v>1</v>
      </c>
      <c r="E1551" s="49">
        <v>27962.423999999999</v>
      </c>
      <c r="F1551" s="39">
        <f t="shared" si="216"/>
        <v>27962.423999999999</v>
      </c>
      <c r="G1551" s="51">
        <v>26094.6</v>
      </c>
      <c r="H1551" s="54">
        <f t="shared" si="217"/>
        <v>26094.6</v>
      </c>
      <c r="I1551" s="51">
        <v>28292.04</v>
      </c>
      <c r="J1551" s="55">
        <f t="shared" si="218"/>
        <v>28292.04</v>
      </c>
      <c r="K1551" s="41"/>
      <c r="L1551" s="41"/>
      <c r="M1551" s="41"/>
      <c r="N1551" s="41"/>
      <c r="O1551" s="41"/>
      <c r="P1551" s="41"/>
      <c r="Q1551" s="21">
        <f t="shared" si="219"/>
        <v>27449.69</v>
      </c>
      <c r="R1551" s="24">
        <f t="shared" si="220"/>
        <v>3</v>
      </c>
      <c r="S1551" s="24">
        <f t="shared" si="221"/>
        <v>1185.0566622225294</v>
      </c>
      <c r="T1551" s="25">
        <f t="shared" si="222"/>
        <v>4.3171950656729807</v>
      </c>
      <c r="U1551" s="25" t="str">
        <f t="shared" si="223"/>
        <v>ОДН</v>
      </c>
      <c r="V1551" s="26">
        <f t="shared" si="224"/>
        <v>27449.69</v>
      </c>
      <c r="W1551" s="57" t="s">
        <v>3434</v>
      </c>
    </row>
    <row r="1552" spans="1:23" ht="27" customHeight="1" x14ac:dyDescent="0.25">
      <c r="A1552" s="47">
        <v>1540</v>
      </c>
      <c r="B1552" s="42" t="s">
        <v>972</v>
      </c>
      <c r="C1552" s="40" t="s">
        <v>28</v>
      </c>
      <c r="D1552" s="20">
        <v>1</v>
      </c>
      <c r="E1552" s="49">
        <v>750.36353000000008</v>
      </c>
      <c r="F1552" s="39">
        <f t="shared" si="216"/>
        <v>750.36353000000008</v>
      </c>
      <c r="G1552" s="52">
        <v>698.18</v>
      </c>
      <c r="H1552" s="54">
        <f t="shared" si="217"/>
        <v>698.18</v>
      </c>
      <c r="I1552" s="52">
        <v>756.98</v>
      </c>
      <c r="J1552" s="55">
        <f t="shared" si="218"/>
        <v>756.98</v>
      </c>
      <c r="K1552" s="41"/>
      <c r="L1552" s="41"/>
      <c r="M1552" s="41"/>
      <c r="N1552" s="41"/>
      <c r="O1552" s="41"/>
      <c r="P1552" s="41"/>
      <c r="Q1552" s="21">
        <f t="shared" si="219"/>
        <v>735.17</v>
      </c>
      <c r="R1552" s="24">
        <f t="shared" si="220"/>
        <v>3</v>
      </c>
      <c r="S1552" s="24">
        <f t="shared" si="221"/>
        <v>32.208535777499314</v>
      </c>
      <c r="T1552" s="25">
        <f t="shared" si="222"/>
        <v>4.3811003954866656</v>
      </c>
      <c r="U1552" s="25" t="str">
        <f t="shared" si="223"/>
        <v>ОДН</v>
      </c>
      <c r="V1552" s="26">
        <f t="shared" si="224"/>
        <v>735.17</v>
      </c>
      <c r="W1552" s="57" t="s">
        <v>3435</v>
      </c>
    </row>
    <row r="1553" spans="1:23" ht="27" customHeight="1" x14ac:dyDescent="0.25">
      <c r="A1553" s="47">
        <v>1541</v>
      </c>
      <c r="B1553" s="42" t="s">
        <v>973</v>
      </c>
      <c r="C1553" s="40" t="s">
        <v>28</v>
      </c>
      <c r="D1553" s="20">
        <v>1</v>
      </c>
      <c r="E1553" s="49">
        <v>621.48228799999993</v>
      </c>
      <c r="F1553" s="39">
        <f t="shared" si="216"/>
        <v>621.48228799999993</v>
      </c>
      <c r="G1553" s="52">
        <v>577.70000000000005</v>
      </c>
      <c r="H1553" s="54">
        <f t="shared" si="217"/>
        <v>577.70000000000005</v>
      </c>
      <c r="I1553" s="52">
        <v>626.35</v>
      </c>
      <c r="J1553" s="55">
        <f t="shared" si="218"/>
        <v>626.35</v>
      </c>
      <c r="K1553" s="41"/>
      <c r="L1553" s="41"/>
      <c r="M1553" s="41"/>
      <c r="N1553" s="41"/>
      <c r="O1553" s="41"/>
      <c r="P1553" s="41"/>
      <c r="Q1553" s="21">
        <f t="shared" si="219"/>
        <v>608.51</v>
      </c>
      <c r="R1553" s="24">
        <f t="shared" si="220"/>
        <v>3</v>
      </c>
      <c r="S1553" s="24">
        <f t="shared" si="221"/>
        <v>26.793674215707519</v>
      </c>
      <c r="T1553" s="25">
        <f t="shared" si="222"/>
        <v>4.4031608709318695</v>
      </c>
      <c r="U1553" s="25" t="str">
        <f t="shared" si="223"/>
        <v>ОДН</v>
      </c>
      <c r="V1553" s="26">
        <f t="shared" si="224"/>
        <v>608.51</v>
      </c>
      <c r="W1553" s="57" t="s">
        <v>3436</v>
      </c>
    </row>
    <row r="1554" spans="1:23" ht="27" customHeight="1" x14ac:dyDescent="0.2">
      <c r="A1554" s="47">
        <v>1542</v>
      </c>
      <c r="B1554" s="43" t="s">
        <v>974</v>
      </c>
      <c r="C1554" s="40" t="s">
        <v>28</v>
      </c>
      <c r="D1554" s="20">
        <v>1</v>
      </c>
      <c r="E1554" s="49">
        <v>5356.2206500000002</v>
      </c>
      <c r="F1554" s="39">
        <f t="shared" si="216"/>
        <v>5356.2206500000002</v>
      </c>
      <c r="G1554" s="51">
        <v>4993.53</v>
      </c>
      <c r="H1554" s="54">
        <f t="shared" si="217"/>
        <v>4993.53</v>
      </c>
      <c r="I1554" s="51">
        <v>5414.04</v>
      </c>
      <c r="J1554" s="55">
        <f t="shared" si="218"/>
        <v>5414.04</v>
      </c>
      <c r="K1554" s="41"/>
      <c r="L1554" s="41"/>
      <c r="M1554" s="41"/>
      <c r="N1554" s="41"/>
      <c r="O1554" s="41"/>
      <c r="P1554" s="41"/>
      <c r="Q1554" s="21">
        <f t="shared" si="219"/>
        <v>5254.6</v>
      </c>
      <c r="R1554" s="24">
        <f t="shared" si="220"/>
        <v>3</v>
      </c>
      <c r="S1554" s="24">
        <f t="shared" si="221"/>
        <v>227.93136577314527</v>
      </c>
      <c r="T1554" s="25">
        <f t="shared" si="222"/>
        <v>4.3377491297747737</v>
      </c>
      <c r="U1554" s="25" t="str">
        <f t="shared" si="223"/>
        <v>ОДН</v>
      </c>
      <c r="V1554" s="26">
        <f t="shared" si="224"/>
        <v>5254.6</v>
      </c>
      <c r="W1554" s="61" t="s">
        <v>2116</v>
      </c>
    </row>
    <row r="1555" spans="1:23" ht="27" customHeight="1" x14ac:dyDescent="0.25">
      <c r="A1555" s="47">
        <v>1543</v>
      </c>
      <c r="B1555" s="42" t="s">
        <v>975</v>
      </c>
      <c r="C1555" s="40" t="s">
        <v>28</v>
      </c>
      <c r="D1555" s="20">
        <v>1</v>
      </c>
      <c r="E1555" s="49">
        <v>34.029072000000006</v>
      </c>
      <c r="F1555" s="39">
        <f t="shared" si="216"/>
        <v>34.029072000000006</v>
      </c>
      <c r="G1555" s="52">
        <v>31.6</v>
      </c>
      <c r="H1555" s="54">
        <f t="shared" si="217"/>
        <v>31.6</v>
      </c>
      <c r="I1555" s="52">
        <v>34.26</v>
      </c>
      <c r="J1555" s="55">
        <f t="shared" si="218"/>
        <v>34.26</v>
      </c>
      <c r="K1555" s="41"/>
      <c r="L1555" s="41"/>
      <c r="M1555" s="41"/>
      <c r="N1555" s="41"/>
      <c r="O1555" s="41"/>
      <c r="P1555" s="41"/>
      <c r="Q1555" s="21">
        <f t="shared" si="219"/>
        <v>33.299999999999997</v>
      </c>
      <c r="R1555" s="24">
        <f t="shared" si="220"/>
        <v>3</v>
      </c>
      <c r="S1555" s="24">
        <f t="shared" si="221"/>
        <v>1.4736257973420526</v>
      </c>
      <c r="T1555" s="25">
        <f t="shared" si="222"/>
        <v>4.4253026947208793</v>
      </c>
      <c r="U1555" s="25" t="str">
        <f t="shared" si="223"/>
        <v>ОДН</v>
      </c>
      <c r="V1555" s="26">
        <f t="shared" si="224"/>
        <v>33.299999999999997</v>
      </c>
      <c r="W1555" s="57" t="s">
        <v>3437</v>
      </c>
    </row>
    <row r="1556" spans="1:23" ht="27" customHeight="1" x14ac:dyDescent="0.25">
      <c r="A1556" s="47">
        <v>1544</v>
      </c>
      <c r="B1556" s="42" t="s">
        <v>976</v>
      </c>
      <c r="C1556" s="40" t="s">
        <v>28</v>
      </c>
      <c r="D1556" s="20">
        <v>1</v>
      </c>
      <c r="E1556" s="49">
        <v>4324.8921659999996</v>
      </c>
      <c r="F1556" s="39">
        <f t="shared" si="216"/>
        <v>4324.8921659999996</v>
      </c>
      <c r="G1556" s="51">
        <v>4039.97</v>
      </c>
      <c r="H1556" s="54">
        <f t="shared" si="217"/>
        <v>4039.97</v>
      </c>
      <c r="I1556" s="51">
        <v>4380.18</v>
      </c>
      <c r="J1556" s="55">
        <f t="shared" si="218"/>
        <v>4380.18</v>
      </c>
      <c r="K1556" s="41"/>
      <c r="L1556" s="41"/>
      <c r="M1556" s="41"/>
      <c r="N1556" s="41"/>
      <c r="O1556" s="41"/>
      <c r="P1556" s="41"/>
      <c r="Q1556" s="21">
        <f t="shared" si="219"/>
        <v>4248.3500000000004</v>
      </c>
      <c r="R1556" s="24">
        <f t="shared" si="220"/>
        <v>3</v>
      </c>
      <c r="S1556" s="24">
        <f t="shared" si="221"/>
        <v>182.56516162177775</v>
      </c>
      <c r="T1556" s="25">
        <f t="shared" si="222"/>
        <v>4.2973192326851066</v>
      </c>
      <c r="U1556" s="25" t="str">
        <f t="shared" si="223"/>
        <v>ОДН</v>
      </c>
      <c r="V1556" s="26">
        <f t="shared" si="224"/>
        <v>4248.3500000000004</v>
      </c>
      <c r="W1556" s="57" t="s">
        <v>3438</v>
      </c>
    </row>
    <row r="1557" spans="1:23" ht="27" customHeight="1" x14ac:dyDescent="0.25">
      <c r="A1557" s="47">
        <v>1545</v>
      </c>
      <c r="B1557" s="44" t="s">
        <v>977</v>
      </c>
      <c r="C1557" s="40" t="s">
        <v>28</v>
      </c>
      <c r="D1557" s="20">
        <v>1</v>
      </c>
      <c r="E1557" s="49">
        <v>3732.4349999999999</v>
      </c>
      <c r="F1557" s="39">
        <f t="shared" si="216"/>
        <v>3732.4349999999999</v>
      </c>
      <c r="G1557" s="51">
        <v>3476.29</v>
      </c>
      <c r="H1557" s="54">
        <f t="shared" si="217"/>
        <v>3476.29</v>
      </c>
      <c r="I1557" s="51">
        <v>3769.03</v>
      </c>
      <c r="J1557" s="55">
        <f t="shared" si="218"/>
        <v>3769.03</v>
      </c>
      <c r="K1557" s="41"/>
      <c r="L1557" s="41"/>
      <c r="M1557" s="41"/>
      <c r="N1557" s="41"/>
      <c r="O1557" s="41"/>
      <c r="P1557" s="41"/>
      <c r="Q1557" s="21">
        <f t="shared" si="219"/>
        <v>3659.25</v>
      </c>
      <c r="R1557" s="24">
        <f t="shared" si="220"/>
        <v>3</v>
      </c>
      <c r="S1557" s="24">
        <f t="shared" si="221"/>
        <v>159.5024360707385</v>
      </c>
      <c r="T1557" s="25">
        <f t="shared" si="222"/>
        <v>4.3588832703624645</v>
      </c>
      <c r="U1557" s="25" t="str">
        <f t="shared" si="223"/>
        <v>ОДН</v>
      </c>
      <c r="V1557" s="26">
        <f t="shared" si="224"/>
        <v>3659.25</v>
      </c>
      <c r="W1557" s="62" t="s">
        <v>3439</v>
      </c>
    </row>
    <row r="1558" spans="1:23" ht="27" customHeight="1" x14ac:dyDescent="0.25">
      <c r="A1558" s="47">
        <v>1546</v>
      </c>
      <c r="B1558" s="42" t="s">
        <v>978</v>
      </c>
      <c r="C1558" s="40" t="s">
        <v>28</v>
      </c>
      <c r="D1558" s="20">
        <v>1</v>
      </c>
      <c r="E1558" s="49">
        <v>55.026971999999994</v>
      </c>
      <c r="F1558" s="39">
        <f t="shared" si="216"/>
        <v>55.026971999999994</v>
      </c>
      <c r="G1558" s="52">
        <v>51.35</v>
      </c>
      <c r="H1558" s="54">
        <f t="shared" si="217"/>
        <v>51.35</v>
      </c>
      <c r="I1558" s="52">
        <v>55.68</v>
      </c>
      <c r="J1558" s="55">
        <f t="shared" si="218"/>
        <v>55.68</v>
      </c>
      <c r="K1558" s="41"/>
      <c r="L1558" s="41"/>
      <c r="M1558" s="41"/>
      <c r="N1558" s="41"/>
      <c r="O1558" s="41"/>
      <c r="P1558" s="41"/>
      <c r="Q1558" s="21">
        <f t="shared" si="219"/>
        <v>54.02</v>
      </c>
      <c r="R1558" s="24">
        <f t="shared" si="220"/>
        <v>3</v>
      </c>
      <c r="S1558" s="24">
        <f t="shared" si="221"/>
        <v>2.3343620765408244</v>
      </c>
      <c r="T1558" s="25">
        <f t="shared" si="222"/>
        <v>4.3212922557216293</v>
      </c>
      <c r="U1558" s="25" t="str">
        <f t="shared" si="223"/>
        <v>ОДН</v>
      </c>
      <c r="V1558" s="26">
        <f t="shared" si="224"/>
        <v>54.02</v>
      </c>
      <c r="W1558" s="57" t="s">
        <v>3440</v>
      </c>
    </row>
    <row r="1559" spans="1:23" ht="27" customHeight="1" x14ac:dyDescent="0.25">
      <c r="A1559" s="47">
        <v>1547</v>
      </c>
      <c r="B1559" s="42" t="s">
        <v>979</v>
      </c>
      <c r="C1559" s="40" t="s">
        <v>28</v>
      </c>
      <c r="D1559" s="20">
        <v>1</v>
      </c>
      <c r="E1559" s="49">
        <v>44.382869999999997</v>
      </c>
      <c r="F1559" s="39">
        <f t="shared" si="216"/>
        <v>44.382869999999997</v>
      </c>
      <c r="G1559" s="52">
        <v>41.3</v>
      </c>
      <c r="H1559" s="54">
        <f t="shared" si="217"/>
        <v>41.3</v>
      </c>
      <c r="I1559" s="52">
        <v>44.77</v>
      </c>
      <c r="J1559" s="55">
        <f t="shared" si="218"/>
        <v>44.77</v>
      </c>
      <c r="K1559" s="41"/>
      <c r="L1559" s="41"/>
      <c r="M1559" s="41"/>
      <c r="N1559" s="41"/>
      <c r="O1559" s="41"/>
      <c r="P1559" s="41"/>
      <c r="Q1559" s="21">
        <f t="shared" si="219"/>
        <v>43.48</v>
      </c>
      <c r="R1559" s="24">
        <f t="shared" si="220"/>
        <v>3</v>
      </c>
      <c r="S1559" s="24">
        <f t="shared" si="221"/>
        <v>1.9015354633690131</v>
      </c>
      <c r="T1559" s="25">
        <f t="shared" si="222"/>
        <v>4.3733566314834711</v>
      </c>
      <c r="U1559" s="25" t="str">
        <f t="shared" si="223"/>
        <v>ОДН</v>
      </c>
      <c r="V1559" s="26">
        <f t="shared" si="224"/>
        <v>43.48</v>
      </c>
      <c r="W1559" s="57" t="s">
        <v>3441</v>
      </c>
    </row>
    <row r="1560" spans="1:23" ht="27" customHeight="1" x14ac:dyDescent="0.25">
      <c r="A1560" s="47">
        <v>1548</v>
      </c>
      <c r="B1560" s="42" t="s">
        <v>980</v>
      </c>
      <c r="C1560" s="40" t="s">
        <v>28</v>
      </c>
      <c r="D1560" s="20">
        <v>1</v>
      </c>
      <c r="E1560" s="49">
        <v>1443.7630479999998</v>
      </c>
      <c r="F1560" s="39">
        <f t="shared" si="216"/>
        <v>1443.7630479999998</v>
      </c>
      <c r="G1560" s="51">
        <v>1342.05</v>
      </c>
      <c r="H1560" s="54">
        <f t="shared" si="217"/>
        <v>1342.05</v>
      </c>
      <c r="I1560" s="51">
        <v>1455.06</v>
      </c>
      <c r="J1560" s="55">
        <f t="shared" si="218"/>
        <v>1455.06</v>
      </c>
      <c r="K1560" s="41"/>
      <c r="L1560" s="41"/>
      <c r="M1560" s="41"/>
      <c r="N1560" s="41"/>
      <c r="O1560" s="41"/>
      <c r="P1560" s="41"/>
      <c r="Q1560" s="21">
        <f t="shared" si="219"/>
        <v>1413.62</v>
      </c>
      <c r="R1560" s="24">
        <f t="shared" si="220"/>
        <v>3</v>
      </c>
      <c r="S1560" s="24">
        <f t="shared" si="221"/>
        <v>62.242035003405434</v>
      </c>
      <c r="T1560" s="25">
        <f t="shared" si="222"/>
        <v>4.4030245047046188</v>
      </c>
      <c r="U1560" s="25" t="str">
        <f t="shared" si="223"/>
        <v>ОДН</v>
      </c>
      <c r="V1560" s="26">
        <f t="shared" si="224"/>
        <v>1413.62</v>
      </c>
      <c r="W1560" s="57" t="s">
        <v>3442</v>
      </c>
    </row>
    <row r="1561" spans="1:23" ht="27" customHeight="1" x14ac:dyDescent="0.2">
      <c r="A1561" s="47">
        <v>1549</v>
      </c>
      <c r="B1561" s="43" t="s">
        <v>981</v>
      </c>
      <c r="C1561" s="40" t="s">
        <v>28</v>
      </c>
      <c r="D1561" s="20">
        <v>1</v>
      </c>
      <c r="E1561" s="49">
        <v>1678.5987</v>
      </c>
      <c r="F1561" s="39">
        <f t="shared" si="216"/>
        <v>1678.5987</v>
      </c>
      <c r="G1561" s="51">
        <v>1564.94</v>
      </c>
      <c r="H1561" s="54">
        <f t="shared" si="217"/>
        <v>1564.94</v>
      </c>
      <c r="I1561" s="51">
        <v>1696.72</v>
      </c>
      <c r="J1561" s="55">
        <f t="shared" si="218"/>
        <v>1696.72</v>
      </c>
      <c r="K1561" s="41"/>
      <c r="L1561" s="41"/>
      <c r="M1561" s="41"/>
      <c r="N1561" s="41"/>
      <c r="O1561" s="41"/>
      <c r="P1561" s="41"/>
      <c r="Q1561" s="21">
        <f t="shared" si="219"/>
        <v>1646.75</v>
      </c>
      <c r="R1561" s="24">
        <f t="shared" si="220"/>
        <v>3</v>
      </c>
      <c r="S1561" s="24">
        <f t="shared" si="221"/>
        <v>71.429044133636552</v>
      </c>
      <c r="T1561" s="25">
        <f t="shared" si="222"/>
        <v>4.3375766894572063</v>
      </c>
      <c r="U1561" s="25" t="str">
        <f t="shared" si="223"/>
        <v>ОДН</v>
      </c>
      <c r="V1561" s="26">
        <f t="shared" si="224"/>
        <v>1646.75</v>
      </c>
      <c r="W1561" s="58" t="s">
        <v>3443</v>
      </c>
    </row>
    <row r="1562" spans="1:23" ht="27" customHeight="1" x14ac:dyDescent="0.2">
      <c r="A1562" s="47">
        <v>1550</v>
      </c>
      <c r="B1562" s="43" t="s">
        <v>982</v>
      </c>
      <c r="C1562" s="40" t="s">
        <v>28</v>
      </c>
      <c r="D1562" s="20">
        <v>1</v>
      </c>
      <c r="E1562" s="49">
        <v>238.10325</v>
      </c>
      <c r="F1562" s="39">
        <f t="shared" si="216"/>
        <v>238.10325</v>
      </c>
      <c r="G1562" s="52">
        <v>221.11</v>
      </c>
      <c r="H1562" s="54">
        <f t="shared" si="217"/>
        <v>221.11</v>
      </c>
      <c r="I1562" s="52">
        <v>239.73</v>
      </c>
      <c r="J1562" s="55">
        <f t="shared" si="218"/>
        <v>239.73</v>
      </c>
      <c r="K1562" s="41"/>
      <c r="L1562" s="41"/>
      <c r="M1562" s="41"/>
      <c r="N1562" s="41"/>
      <c r="O1562" s="41"/>
      <c r="P1562" s="41"/>
      <c r="Q1562" s="21">
        <f t="shared" si="219"/>
        <v>232.98</v>
      </c>
      <c r="R1562" s="24">
        <f t="shared" si="220"/>
        <v>3</v>
      </c>
      <c r="S1562" s="24">
        <f t="shared" si="221"/>
        <v>10.312785524835169</v>
      </c>
      <c r="T1562" s="25">
        <f t="shared" si="222"/>
        <v>4.42646816243247</v>
      </c>
      <c r="U1562" s="25" t="str">
        <f t="shared" si="223"/>
        <v>ОДН</v>
      </c>
      <c r="V1562" s="26">
        <f t="shared" si="224"/>
        <v>232.98</v>
      </c>
      <c r="W1562" s="58" t="s">
        <v>3444</v>
      </c>
    </row>
    <row r="1563" spans="1:23" ht="27" customHeight="1" x14ac:dyDescent="0.2">
      <c r="A1563" s="47">
        <v>1551</v>
      </c>
      <c r="B1563" s="43" t="s">
        <v>982</v>
      </c>
      <c r="C1563" s="40" t="s">
        <v>28</v>
      </c>
      <c r="D1563" s="20">
        <v>1</v>
      </c>
      <c r="E1563" s="49">
        <v>718.8155999999999</v>
      </c>
      <c r="F1563" s="39">
        <f t="shared" si="216"/>
        <v>718.8155999999999</v>
      </c>
      <c r="G1563" s="52">
        <v>671.46</v>
      </c>
      <c r="H1563" s="54">
        <f t="shared" si="217"/>
        <v>671.46</v>
      </c>
      <c r="I1563" s="52">
        <v>728</v>
      </c>
      <c r="J1563" s="55">
        <f t="shared" si="218"/>
        <v>728</v>
      </c>
      <c r="K1563" s="41"/>
      <c r="L1563" s="41"/>
      <c r="M1563" s="41"/>
      <c r="N1563" s="41"/>
      <c r="O1563" s="41"/>
      <c r="P1563" s="41"/>
      <c r="Q1563" s="21">
        <f t="shared" si="219"/>
        <v>706.09</v>
      </c>
      <c r="R1563" s="24">
        <f t="shared" si="220"/>
        <v>3</v>
      </c>
      <c r="S1563" s="24">
        <f t="shared" si="221"/>
        <v>30.341604237086699</v>
      </c>
      <c r="T1563" s="25">
        <f t="shared" si="222"/>
        <v>4.2971298612197737</v>
      </c>
      <c r="U1563" s="25" t="str">
        <f t="shared" si="223"/>
        <v>ОДН</v>
      </c>
      <c r="V1563" s="26">
        <f t="shared" si="224"/>
        <v>706.09</v>
      </c>
      <c r="W1563" s="58" t="s">
        <v>3445</v>
      </c>
    </row>
    <row r="1564" spans="1:23" ht="27" customHeight="1" x14ac:dyDescent="0.25">
      <c r="A1564" s="47">
        <v>1552</v>
      </c>
      <c r="B1564" s="42" t="s">
        <v>983</v>
      </c>
      <c r="C1564" s="40" t="s">
        <v>28</v>
      </c>
      <c r="D1564" s="20">
        <v>1</v>
      </c>
      <c r="E1564" s="49">
        <v>698.73468000000003</v>
      </c>
      <c r="F1564" s="39">
        <f t="shared" si="216"/>
        <v>698.73468000000003</v>
      </c>
      <c r="G1564" s="52">
        <v>650.78</v>
      </c>
      <c r="H1564" s="54">
        <f t="shared" si="217"/>
        <v>650.78</v>
      </c>
      <c r="I1564" s="52">
        <v>705.59</v>
      </c>
      <c r="J1564" s="55">
        <f t="shared" si="218"/>
        <v>705.59</v>
      </c>
      <c r="K1564" s="41"/>
      <c r="L1564" s="41"/>
      <c r="M1564" s="41"/>
      <c r="N1564" s="41"/>
      <c r="O1564" s="41"/>
      <c r="P1564" s="41"/>
      <c r="Q1564" s="21">
        <f t="shared" si="219"/>
        <v>685.03</v>
      </c>
      <c r="R1564" s="24">
        <f t="shared" si="220"/>
        <v>3</v>
      </c>
      <c r="S1564" s="24">
        <f t="shared" si="221"/>
        <v>29.862973344112973</v>
      </c>
      <c r="T1564" s="25">
        <f t="shared" si="222"/>
        <v>4.3593672312326426</v>
      </c>
      <c r="U1564" s="25" t="str">
        <f t="shared" si="223"/>
        <v>ОДН</v>
      </c>
      <c r="V1564" s="26">
        <f t="shared" si="224"/>
        <v>685.03</v>
      </c>
      <c r="W1564" s="57" t="s">
        <v>3446</v>
      </c>
    </row>
    <row r="1565" spans="1:23" ht="27" customHeight="1" x14ac:dyDescent="0.25">
      <c r="A1565" s="47">
        <v>1553</v>
      </c>
      <c r="B1565" s="42" t="s">
        <v>984</v>
      </c>
      <c r="C1565" s="40" t="s">
        <v>28</v>
      </c>
      <c r="D1565" s="20">
        <v>1</v>
      </c>
      <c r="E1565" s="49">
        <v>347.39249999999998</v>
      </c>
      <c r="F1565" s="39">
        <f t="shared" si="216"/>
        <v>347.39249999999998</v>
      </c>
      <c r="G1565" s="52">
        <v>324.19</v>
      </c>
      <c r="H1565" s="54">
        <f t="shared" si="217"/>
        <v>324.19</v>
      </c>
      <c r="I1565" s="52">
        <v>351.49</v>
      </c>
      <c r="J1565" s="55">
        <f t="shared" si="218"/>
        <v>351.49</v>
      </c>
      <c r="K1565" s="41"/>
      <c r="L1565" s="41"/>
      <c r="M1565" s="41"/>
      <c r="N1565" s="41"/>
      <c r="O1565" s="41"/>
      <c r="P1565" s="41"/>
      <c r="Q1565" s="21">
        <f t="shared" si="219"/>
        <v>341.02</v>
      </c>
      <c r="R1565" s="24">
        <f t="shared" si="220"/>
        <v>3</v>
      </c>
      <c r="S1565" s="24">
        <f t="shared" si="221"/>
        <v>14.722067725866502</v>
      </c>
      <c r="T1565" s="25">
        <f t="shared" si="222"/>
        <v>4.3170687132328025</v>
      </c>
      <c r="U1565" s="25" t="str">
        <f t="shared" si="223"/>
        <v>ОДН</v>
      </c>
      <c r="V1565" s="26">
        <f t="shared" si="224"/>
        <v>341.02</v>
      </c>
      <c r="W1565" s="57" t="s">
        <v>3447</v>
      </c>
    </row>
    <row r="1566" spans="1:23" ht="27" customHeight="1" x14ac:dyDescent="0.25">
      <c r="A1566" s="47">
        <v>1554</v>
      </c>
      <c r="B1566" s="42" t="s">
        <v>985</v>
      </c>
      <c r="C1566" s="40" t="s">
        <v>28</v>
      </c>
      <c r="D1566" s="20">
        <v>1</v>
      </c>
      <c r="E1566" s="49">
        <v>548.70377800000006</v>
      </c>
      <c r="F1566" s="39">
        <f t="shared" si="216"/>
        <v>548.70377800000006</v>
      </c>
      <c r="G1566" s="52">
        <v>510.55</v>
      </c>
      <c r="H1566" s="54">
        <f t="shared" si="217"/>
        <v>510.55</v>
      </c>
      <c r="I1566" s="52">
        <v>553.54</v>
      </c>
      <c r="J1566" s="55">
        <f t="shared" si="218"/>
        <v>553.54</v>
      </c>
      <c r="K1566" s="41"/>
      <c r="L1566" s="41"/>
      <c r="M1566" s="41"/>
      <c r="N1566" s="41"/>
      <c r="O1566" s="41"/>
      <c r="P1566" s="41"/>
      <c r="Q1566" s="21">
        <f t="shared" si="219"/>
        <v>537.6</v>
      </c>
      <c r="R1566" s="24">
        <f t="shared" si="220"/>
        <v>3</v>
      </c>
      <c r="S1566" s="24">
        <f t="shared" si="221"/>
        <v>23.548672848732721</v>
      </c>
      <c r="T1566" s="25">
        <f t="shared" si="222"/>
        <v>4.3803334912077236</v>
      </c>
      <c r="U1566" s="25" t="str">
        <f t="shared" si="223"/>
        <v>ОДН</v>
      </c>
      <c r="V1566" s="26">
        <f t="shared" si="224"/>
        <v>537.6</v>
      </c>
      <c r="W1566" s="57" t="s">
        <v>3448</v>
      </c>
    </row>
    <row r="1567" spans="1:23" ht="27" customHeight="1" x14ac:dyDescent="0.25">
      <c r="A1567" s="47">
        <v>1555</v>
      </c>
      <c r="B1567" s="42" t="s">
        <v>986</v>
      </c>
      <c r="C1567" s="40" t="s">
        <v>28</v>
      </c>
      <c r="D1567" s="20">
        <v>1</v>
      </c>
      <c r="E1567" s="49">
        <v>12314.981447999999</v>
      </c>
      <c r="F1567" s="39">
        <f t="shared" si="216"/>
        <v>12314.981447999999</v>
      </c>
      <c r="G1567" s="51">
        <v>11447.39</v>
      </c>
      <c r="H1567" s="54">
        <f t="shared" si="217"/>
        <v>11447.39</v>
      </c>
      <c r="I1567" s="51">
        <v>12411.38</v>
      </c>
      <c r="J1567" s="55">
        <f t="shared" si="218"/>
        <v>12411.38</v>
      </c>
      <c r="K1567" s="41"/>
      <c r="L1567" s="41"/>
      <c r="M1567" s="41"/>
      <c r="N1567" s="41"/>
      <c r="O1567" s="41"/>
      <c r="P1567" s="41"/>
      <c r="Q1567" s="21">
        <f t="shared" si="219"/>
        <v>12057.92</v>
      </c>
      <c r="R1567" s="24">
        <f t="shared" si="220"/>
        <v>3</v>
      </c>
      <c r="S1567" s="24">
        <f t="shared" si="221"/>
        <v>530.92440165613789</v>
      </c>
      <c r="T1567" s="25">
        <f t="shared" si="222"/>
        <v>4.4031176326940127</v>
      </c>
      <c r="U1567" s="25" t="str">
        <f t="shared" si="223"/>
        <v>ОДН</v>
      </c>
      <c r="V1567" s="26">
        <f t="shared" si="224"/>
        <v>12057.92</v>
      </c>
      <c r="W1567" s="57" t="s">
        <v>3449</v>
      </c>
    </row>
    <row r="1568" spans="1:23" ht="27" customHeight="1" x14ac:dyDescent="0.25">
      <c r="A1568" s="47">
        <v>1556</v>
      </c>
      <c r="B1568" s="42" t="s">
        <v>987</v>
      </c>
      <c r="C1568" s="40" t="s">
        <v>28</v>
      </c>
      <c r="D1568" s="20">
        <v>1</v>
      </c>
      <c r="E1568" s="49">
        <v>404.64082399999995</v>
      </c>
      <c r="F1568" s="39">
        <f t="shared" si="216"/>
        <v>404.64082399999995</v>
      </c>
      <c r="G1568" s="52">
        <v>377.24</v>
      </c>
      <c r="H1568" s="54">
        <f t="shared" si="217"/>
        <v>377.24</v>
      </c>
      <c r="I1568" s="52">
        <v>409.01</v>
      </c>
      <c r="J1568" s="55">
        <f t="shared" si="218"/>
        <v>409.01</v>
      </c>
      <c r="K1568" s="41"/>
      <c r="L1568" s="41"/>
      <c r="M1568" s="41"/>
      <c r="N1568" s="41"/>
      <c r="O1568" s="41"/>
      <c r="P1568" s="41"/>
      <c r="Q1568" s="21">
        <f t="shared" si="219"/>
        <v>396.96</v>
      </c>
      <c r="R1568" s="24">
        <f t="shared" si="220"/>
        <v>3</v>
      </c>
      <c r="S1568" s="24">
        <f t="shared" si="221"/>
        <v>17.220278123755357</v>
      </c>
      <c r="T1568" s="25">
        <f t="shared" si="222"/>
        <v>4.3380386244849243</v>
      </c>
      <c r="U1568" s="25" t="str">
        <f t="shared" si="223"/>
        <v>ОДН</v>
      </c>
      <c r="V1568" s="26">
        <f t="shared" si="224"/>
        <v>396.96</v>
      </c>
      <c r="W1568" s="57" t="s">
        <v>3450</v>
      </c>
    </row>
    <row r="1569" spans="1:23" ht="27" customHeight="1" x14ac:dyDescent="0.25">
      <c r="A1569" s="47">
        <v>1557</v>
      </c>
      <c r="B1569" s="42" t="s">
        <v>988</v>
      </c>
      <c r="C1569" s="40" t="s">
        <v>28</v>
      </c>
      <c r="D1569" s="20">
        <v>1</v>
      </c>
      <c r="E1569" s="49">
        <v>2197.7109</v>
      </c>
      <c r="F1569" s="39">
        <f t="shared" si="216"/>
        <v>2197.7109</v>
      </c>
      <c r="G1569" s="51">
        <v>2040.89</v>
      </c>
      <c r="H1569" s="54">
        <f t="shared" si="217"/>
        <v>2040.89</v>
      </c>
      <c r="I1569" s="51">
        <v>2212.75</v>
      </c>
      <c r="J1569" s="55">
        <f t="shared" si="218"/>
        <v>2212.75</v>
      </c>
      <c r="K1569" s="41"/>
      <c r="L1569" s="41"/>
      <c r="M1569" s="41"/>
      <c r="N1569" s="41"/>
      <c r="O1569" s="41"/>
      <c r="P1569" s="41"/>
      <c r="Q1569" s="21">
        <f t="shared" si="219"/>
        <v>2150.4499999999998</v>
      </c>
      <c r="R1569" s="24">
        <f t="shared" si="220"/>
        <v>3</v>
      </c>
      <c r="S1569" s="24">
        <f t="shared" si="221"/>
        <v>95.179504802268184</v>
      </c>
      <c r="T1569" s="25">
        <f t="shared" si="222"/>
        <v>4.4260273339193281</v>
      </c>
      <c r="U1569" s="25" t="str">
        <f t="shared" si="223"/>
        <v>ОДН</v>
      </c>
      <c r="V1569" s="26">
        <f t="shared" si="224"/>
        <v>2150.4499999999998</v>
      </c>
      <c r="W1569" s="57" t="s">
        <v>3451</v>
      </c>
    </row>
    <row r="1570" spans="1:23" ht="27" customHeight="1" x14ac:dyDescent="0.25">
      <c r="A1570" s="47">
        <v>1558</v>
      </c>
      <c r="B1570" s="42" t="s">
        <v>989</v>
      </c>
      <c r="C1570" s="40" t="s">
        <v>28</v>
      </c>
      <c r="D1570" s="20">
        <v>1</v>
      </c>
      <c r="E1570" s="49">
        <v>5519.4888419999997</v>
      </c>
      <c r="F1570" s="39">
        <f t="shared" si="216"/>
        <v>5519.4888419999997</v>
      </c>
      <c r="G1570" s="51">
        <v>5155.8599999999997</v>
      </c>
      <c r="H1570" s="54">
        <f t="shared" si="217"/>
        <v>5155.8599999999997</v>
      </c>
      <c r="I1570" s="51">
        <v>5590.04</v>
      </c>
      <c r="J1570" s="55">
        <f t="shared" si="218"/>
        <v>5590.04</v>
      </c>
      <c r="K1570" s="41"/>
      <c r="L1570" s="41"/>
      <c r="M1570" s="41"/>
      <c r="N1570" s="41"/>
      <c r="O1570" s="41"/>
      <c r="P1570" s="41"/>
      <c r="Q1570" s="21">
        <f t="shared" si="219"/>
        <v>5421.8</v>
      </c>
      <c r="R1570" s="24">
        <f t="shared" si="220"/>
        <v>3</v>
      </c>
      <c r="S1570" s="24">
        <f t="shared" si="221"/>
        <v>232.99344524181478</v>
      </c>
      <c r="T1570" s="25">
        <f t="shared" si="222"/>
        <v>4.2973448899224387</v>
      </c>
      <c r="U1570" s="25" t="str">
        <f t="shared" si="223"/>
        <v>ОДН</v>
      </c>
      <c r="V1570" s="26">
        <f t="shared" si="224"/>
        <v>5421.8</v>
      </c>
      <c r="W1570" s="57" t="s">
        <v>3452</v>
      </c>
    </row>
    <row r="1571" spans="1:23" ht="27" customHeight="1" x14ac:dyDescent="0.25">
      <c r="A1571" s="47">
        <v>1559</v>
      </c>
      <c r="B1571" s="42" t="s">
        <v>990</v>
      </c>
      <c r="C1571" s="40" t="s">
        <v>28</v>
      </c>
      <c r="D1571" s="20">
        <v>1</v>
      </c>
      <c r="E1571" s="49">
        <v>3175.5721199999994</v>
      </c>
      <c r="F1571" s="39">
        <f t="shared" si="216"/>
        <v>3175.5721199999994</v>
      </c>
      <c r="G1571" s="51">
        <v>2957.64</v>
      </c>
      <c r="H1571" s="54">
        <f t="shared" si="217"/>
        <v>2957.64</v>
      </c>
      <c r="I1571" s="51">
        <v>3206.71</v>
      </c>
      <c r="J1571" s="55">
        <f t="shared" si="218"/>
        <v>3206.71</v>
      </c>
      <c r="K1571" s="41"/>
      <c r="L1571" s="41"/>
      <c r="M1571" s="41"/>
      <c r="N1571" s="41"/>
      <c r="O1571" s="41"/>
      <c r="P1571" s="41"/>
      <c r="Q1571" s="21">
        <f t="shared" si="219"/>
        <v>3113.31</v>
      </c>
      <c r="R1571" s="24">
        <f t="shared" si="220"/>
        <v>3</v>
      </c>
      <c r="S1571" s="24">
        <f t="shared" si="221"/>
        <v>135.70792255224887</v>
      </c>
      <c r="T1571" s="25">
        <f t="shared" si="222"/>
        <v>4.3589595174347844</v>
      </c>
      <c r="U1571" s="25" t="str">
        <f t="shared" si="223"/>
        <v>ОДН</v>
      </c>
      <c r="V1571" s="26">
        <f t="shared" si="224"/>
        <v>3113.31</v>
      </c>
      <c r="W1571" s="57" t="s">
        <v>3453</v>
      </c>
    </row>
    <row r="1572" spans="1:23" ht="27" customHeight="1" x14ac:dyDescent="0.25">
      <c r="A1572" s="47">
        <v>1560</v>
      </c>
      <c r="B1572" s="42" t="s">
        <v>990</v>
      </c>
      <c r="C1572" s="40" t="s">
        <v>28</v>
      </c>
      <c r="D1572" s="20">
        <v>1</v>
      </c>
      <c r="E1572" s="49">
        <v>4007.4486199999997</v>
      </c>
      <c r="F1572" s="39">
        <f t="shared" si="216"/>
        <v>4007.4486199999997</v>
      </c>
      <c r="G1572" s="51">
        <v>3739.76</v>
      </c>
      <c r="H1572" s="54">
        <f t="shared" si="217"/>
        <v>3739.76</v>
      </c>
      <c r="I1572" s="51">
        <v>4054.69</v>
      </c>
      <c r="J1572" s="55">
        <f t="shared" si="218"/>
        <v>4054.69</v>
      </c>
      <c r="K1572" s="41"/>
      <c r="L1572" s="41"/>
      <c r="M1572" s="41"/>
      <c r="N1572" s="41"/>
      <c r="O1572" s="41"/>
      <c r="P1572" s="41"/>
      <c r="Q1572" s="21">
        <f t="shared" si="219"/>
        <v>3933.97</v>
      </c>
      <c r="R1572" s="24">
        <f t="shared" si="220"/>
        <v>3</v>
      </c>
      <c r="S1572" s="24">
        <f t="shared" si="221"/>
        <v>169.83808480005931</v>
      </c>
      <c r="T1572" s="25">
        <f t="shared" si="222"/>
        <v>4.3172186061423785</v>
      </c>
      <c r="U1572" s="25" t="str">
        <f t="shared" si="223"/>
        <v>ОДН</v>
      </c>
      <c r="V1572" s="26">
        <f t="shared" si="224"/>
        <v>3933.97</v>
      </c>
      <c r="W1572" s="57" t="s">
        <v>3454</v>
      </c>
    </row>
    <row r="1573" spans="1:23" ht="27" customHeight="1" x14ac:dyDescent="0.25">
      <c r="A1573" s="47">
        <v>1561</v>
      </c>
      <c r="B1573" s="42" t="s">
        <v>990</v>
      </c>
      <c r="C1573" s="40" t="s">
        <v>28</v>
      </c>
      <c r="D1573" s="20">
        <v>1</v>
      </c>
      <c r="E1573" s="49">
        <v>4251.7503000000006</v>
      </c>
      <c r="F1573" s="39">
        <f t="shared" si="216"/>
        <v>4251.7503000000006</v>
      </c>
      <c r="G1573" s="51">
        <v>3956.09</v>
      </c>
      <c r="H1573" s="54">
        <f t="shared" si="217"/>
        <v>3956.09</v>
      </c>
      <c r="I1573" s="51">
        <v>4289.2299999999996</v>
      </c>
      <c r="J1573" s="55">
        <f t="shared" si="218"/>
        <v>4289.2299999999996</v>
      </c>
      <c r="K1573" s="41"/>
      <c r="L1573" s="41"/>
      <c r="M1573" s="41"/>
      <c r="N1573" s="41"/>
      <c r="O1573" s="41"/>
      <c r="P1573" s="41"/>
      <c r="Q1573" s="21">
        <f t="shared" si="219"/>
        <v>4165.6899999999996</v>
      </c>
      <c r="R1573" s="24">
        <f t="shared" si="220"/>
        <v>3</v>
      </c>
      <c r="S1573" s="24">
        <f t="shared" si="221"/>
        <v>182.48378946647554</v>
      </c>
      <c r="T1573" s="25">
        <f t="shared" si="222"/>
        <v>4.3806377686883939</v>
      </c>
      <c r="U1573" s="25" t="str">
        <f t="shared" si="223"/>
        <v>ОДН</v>
      </c>
      <c r="V1573" s="26">
        <f t="shared" si="224"/>
        <v>4165.6899999999996</v>
      </c>
      <c r="W1573" s="57" t="s">
        <v>3455</v>
      </c>
    </row>
    <row r="1574" spans="1:23" ht="27" customHeight="1" x14ac:dyDescent="0.25">
      <c r="A1574" s="47">
        <v>1562</v>
      </c>
      <c r="B1574" s="42" t="s">
        <v>990</v>
      </c>
      <c r="C1574" s="40" t="s">
        <v>28</v>
      </c>
      <c r="D1574" s="20">
        <v>1</v>
      </c>
      <c r="E1574" s="49">
        <v>4595.0142000000005</v>
      </c>
      <c r="F1574" s="39">
        <f t="shared" si="216"/>
        <v>4595.0142000000005</v>
      </c>
      <c r="G1574" s="51">
        <v>4271.3</v>
      </c>
      <c r="H1574" s="54">
        <f t="shared" si="217"/>
        <v>4271.3</v>
      </c>
      <c r="I1574" s="51">
        <v>4630.9799999999996</v>
      </c>
      <c r="J1574" s="55">
        <f t="shared" si="218"/>
        <v>4630.9799999999996</v>
      </c>
      <c r="K1574" s="41"/>
      <c r="L1574" s="41"/>
      <c r="M1574" s="41"/>
      <c r="N1574" s="41"/>
      <c r="O1574" s="41"/>
      <c r="P1574" s="41"/>
      <c r="Q1574" s="21">
        <f t="shared" si="219"/>
        <v>4499.1000000000004</v>
      </c>
      <c r="R1574" s="24">
        <f t="shared" si="220"/>
        <v>3</v>
      </c>
      <c r="S1574" s="24">
        <f t="shared" si="221"/>
        <v>198.0968300625226</v>
      </c>
      <c r="T1574" s="25">
        <f t="shared" si="222"/>
        <v>4.4030323856442974</v>
      </c>
      <c r="U1574" s="25" t="str">
        <f t="shared" si="223"/>
        <v>ОДН</v>
      </c>
      <c r="V1574" s="26">
        <f t="shared" si="224"/>
        <v>4499.1000000000004</v>
      </c>
      <c r="W1574" s="57" t="s">
        <v>3456</v>
      </c>
    </row>
    <row r="1575" spans="1:23" ht="27" customHeight="1" x14ac:dyDescent="0.25">
      <c r="A1575" s="47">
        <v>1563</v>
      </c>
      <c r="B1575" s="42" t="s">
        <v>990</v>
      </c>
      <c r="C1575" s="40" t="s">
        <v>28</v>
      </c>
      <c r="D1575" s="20">
        <v>1</v>
      </c>
      <c r="E1575" s="49">
        <v>4893.7373099999995</v>
      </c>
      <c r="F1575" s="39">
        <f t="shared" si="216"/>
        <v>4893.7373099999995</v>
      </c>
      <c r="G1575" s="51">
        <v>4562.37</v>
      </c>
      <c r="H1575" s="54">
        <f t="shared" si="217"/>
        <v>4562.37</v>
      </c>
      <c r="I1575" s="51">
        <v>4946.5600000000004</v>
      </c>
      <c r="J1575" s="55">
        <f t="shared" si="218"/>
        <v>4946.5600000000004</v>
      </c>
      <c r="K1575" s="41"/>
      <c r="L1575" s="41"/>
      <c r="M1575" s="41"/>
      <c r="N1575" s="41"/>
      <c r="O1575" s="41"/>
      <c r="P1575" s="41"/>
      <c r="Q1575" s="21">
        <f t="shared" si="219"/>
        <v>4800.8900000000003</v>
      </c>
      <c r="R1575" s="24">
        <f t="shared" si="220"/>
        <v>3</v>
      </c>
      <c r="S1575" s="24">
        <f t="shared" si="221"/>
        <v>208.24524277187723</v>
      </c>
      <c r="T1575" s="25">
        <f t="shared" si="222"/>
        <v>4.3376382873150021</v>
      </c>
      <c r="U1575" s="25" t="str">
        <f t="shared" si="223"/>
        <v>ОДН</v>
      </c>
      <c r="V1575" s="26">
        <f t="shared" si="224"/>
        <v>4800.8900000000003</v>
      </c>
      <c r="W1575" s="57" t="s">
        <v>3457</v>
      </c>
    </row>
    <row r="1576" spans="1:23" ht="27" customHeight="1" x14ac:dyDescent="0.25">
      <c r="A1576" s="47">
        <v>1564</v>
      </c>
      <c r="B1576" s="42" t="s">
        <v>990</v>
      </c>
      <c r="C1576" s="40" t="s">
        <v>28</v>
      </c>
      <c r="D1576" s="20">
        <v>1</v>
      </c>
      <c r="E1576" s="49">
        <v>5202.1943819999997</v>
      </c>
      <c r="F1576" s="39">
        <f t="shared" si="216"/>
        <v>5202.1943819999997</v>
      </c>
      <c r="G1576" s="51">
        <v>4830.97</v>
      </c>
      <c r="H1576" s="54">
        <f t="shared" si="217"/>
        <v>4830.97</v>
      </c>
      <c r="I1576" s="51">
        <v>5237.79</v>
      </c>
      <c r="J1576" s="55">
        <f t="shared" si="218"/>
        <v>5237.79</v>
      </c>
      <c r="K1576" s="41"/>
      <c r="L1576" s="41"/>
      <c r="M1576" s="41"/>
      <c r="N1576" s="41"/>
      <c r="O1576" s="41"/>
      <c r="P1576" s="41"/>
      <c r="Q1576" s="21">
        <f t="shared" si="219"/>
        <v>5090.32</v>
      </c>
      <c r="R1576" s="24">
        <f t="shared" si="220"/>
        <v>3</v>
      </c>
      <c r="S1576" s="24">
        <f t="shared" si="221"/>
        <v>225.30612591303606</v>
      </c>
      <c r="T1576" s="25">
        <f t="shared" si="222"/>
        <v>4.4261682156138722</v>
      </c>
      <c r="U1576" s="25" t="str">
        <f t="shared" si="223"/>
        <v>ОДН</v>
      </c>
      <c r="V1576" s="26">
        <f t="shared" si="224"/>
        <v>5090.32</v>
      </c>
      <c r="W1576" s="57" t="s">
        <v>3458</v>
      </c>
    </row>
    <row r="1577" spans="1:23" ht="27" customHeight="1" x14ac:dyDescent="0.25">
      <c r="A1577" s="47">
        <v>1565</v>
      </c>
      <c r="B1577" s="42" t="s">
        <v>990</v>
      </c>
      <c r="C1577" s="40" t="s">
        <v>28</v>
      </c>
      <c r="D1577" s="20">
        <v>1</v>
      </c>
      <c r="E1577" s="49">
        <v>5938.1287559999992</v>
      </c>
      <c r="F1577" s="39">
        <f t="shared" si="216"/>
        <v>5938.1287559999992</v>
      </c>
      <c r="G1577" s="51">
        <v>5546.92</v>
      </c>
      <c r="H1577" s="54">
        <f t="shared" si="217"/>
        <v>5546.92</v>
      </c>
      <c r="I1577" s="51">
        <v>6014.03</v>
      </c>
      <c r="J1577" s="55">
        <f t="shared" si="218"/>
        <v>6014.03</v>
      </c>
      <c r="K1577" s="41"/>
      <c r="L1577" s="41"/>
      <c r="M1577" s="41"/>
      <c r="N1577" s="41"/>
      <c r="O1577" s="41"/>
      <c r="P1577" s="41"/>
      <c r="Q1577" s="21">
        <f t="shared" si="219"/>
        <v>5833.03</v>
      </c>
      <c r="R1577" s="24">
        <f t="shared" si="220"/>
        <v>3</v>
      </c>
      <c r="S1577" s="24">
        <f t="shared" si="221"/>
        <v>250.66479670343344</v>
      </c>
      <c r="T1577" s="25">
        <f t="shared" si="222"/>
        <v>4.2973342620119119</v>
      </c>
      <c r="U1577" s="25" t="str">
        <f t="shared" si="223"/>
        <v>ОДН</v>
      </c>
      <c r="V1577" s="26">
        <f t="shared" si="224"/>
        <v>5833.03</v>
      </c>
      <c r="W1577" s="57" t="s">
        <v>3459</v>
      </c>
    </row>
    <row r="1578" spans="1:23" ht="27" customHeight="1" x14ac:dyDescent="0.25">
      <c r="A1578" s="47">
        <v>1566</v>
      </c>
      <c r="B1578" s="42" t="s">
        <v>990</v>
      </c>
      <c r="C1578" s="40" t="s">
        <v>28</v>
      </c>
      <c r="D1578" s="20">
        <v>1</v>
      </c>
      <c r="E1578" s="49">
        <v>7394.4695999999994</v>
      </c>
      <c r="F1578" s="39">
        <f t="shared" si="216"/>
        <v>7394.4695999999994</v>
      </c>
      <c r="G1578" s="51">
        <v>6887.01</v>
      </c>
      <c r="H1578" s="54">
        <f t="shared" si="217"/>
        <v>6887.01</v>
      </c>
      <c r="I1578" s="51">
        <v>7466.96</v>
      </c>
      <c r="J1578" s="55">
        <f t="shared" si="218"/>
        <v>7466.96</v>
      </c>
      <c r="K1578" s="41"/>
      <c r="L1578" s="41"/>
      <c r="M1578" s="41"/>
      <c r="N1578" s="41"/>
      <c r="O1578" s="41"/>
      <c r="P1578" s="41"/>
      <c r="Q1578" s="21">
        <f t="shared" si="219"/>
        <v>7249.48</v>
      </c>
      <c r="R1578" s="24">
        <f t="shared" si="220"/>
        <v>3</v>
      </c>
      <c r="S1578" s="24">
        <f t="shared" si="221"/>
        <v>315.99369883603669</v>
      </c>
      <c r="T1578" s="25">
        <f t="shared" si="222"/>
        <v>4.3588464115500241</v>
      </c>
      <c r="U1578" s="25" t="str">
        <f t="shared" si="223"/>
        <v>ОДН</v>
      </c>
      <c r="V1578" s="26">
        <f t="shared" si="224"/>
        <v>7249.48</v>
      </c>
      <c r="W1578" s="57" t="s">
        <v>3460</v>
      </c>
    </row>
    <row r="1579" spans="1:23" ht="27" customHeight="1" x14ac:dyDescent="0.25">
      <c r="A1579" s="47">
        <v>1567</v>
      </c>
      <c r="B1579" s="42" t="s">
        <v>990</v>
      </c>
      <c r="C1579" s="40" t="s">
        <v>28</v>
      </c>
      <c r="D1579" s="20">
        <v>1</v>
      </c>
      <c r="E1579" s="49">
        <v>7552.4483439999995</v>
      </c>
      <c r="F1579" s="39">
        <f t="shared" si="216"/>
        <v>7552.4483439999995</v>
      </c>
      <c r="G1579" s="51">
        <v>7047.96</v>
      </c>
      <c r="H1579" s="54">
        <f t="shared" si="217"/>
        <v>7047.96</v>
      </c>
      <c r="I1579" s="51">
        <v>7641.48</v>
      </c>
      <c r="J1579" s="55">
        <f t="shared" si="218"/>
        <v>7641.48</v>
      </c>
      <c r="K1579" s="41"/>
      <c r="L1579" s="41"/>
      <c r="M1579" s="41"/>
      <c r="N1579" s="41"/>
      <c r="O1579" s="41"/>
      <c r="P1579" s="41"/>
      <c r="Q1579" s="21">
        <f t="shared" si="219"/>
        <v>7413.96</v>
      </c>
      <c r="R1579" s="24">
        <f t="shared" si="220"/>
        <v>3</v>
      </c>
      <c r="S1579" s="24">
        <f t="shared" si="221"/>
        <v>320.07840588195103</v>
      </c>
      <c r="T1579" s="25">
        <f t="shared" si="222"/>
        <v>4.3172394493894091</v>
      </c>
      <c r="U1579" s="25" t="str">
        <f t="shared" si="223"/>
        <v>ОДН</v>
      </c>
      <c r="V1579" s="26">
        <f t="shared" si="224"/>
        <v>7413.96</v>
      </c>
      <c r="W1579" s="57" t="s">
        <v>3461</v>
      </c>
    </row>
    <row r="1580" spans="1:23" ht="27" customHeight="1" x14ac:dyDescent="0.25">
      <c r="A1580" s="47">
        <v>1568</v>
      </c>
      <c r="B1580" s="42" t="s">
        <v>990</v>
      </c>
      <c r="C1580" s="40" t="s">
        <v>28</v>
      </c>
      <c r="D1580" s="20">
        <v>1</v>
      </c>
      <c r="E1580" s="49">
        <v>8604.20183</v>
      </c>
      <c r="F1580" s="39">
        <f t="shared" si="216"/>
        <v>8604.20183</v>
      </c>
      <c r="G1580" s="51">
        <v>8005.87</v>
      </c>
      <c r="H1580" s="54">
        <f t="shared" si="217"/>
        <v>8005.87</v>
      </c>
      <c r="I1580" s="51">
        <v>8680.0499999999993</v>
      </c>
      <c r="J1580" s="55">
        <f t="shared" si="218"/>
        <v>8680.0499999999993</v>
      </c>
      <c r="K1580" s="41"/>
      <c r="L1580" s="41"/>
      <c r="M1580" s="41"/>
      <c r="N1580" s="41"/>
      <c r="O1580" s="41"/>
      <c r="P1580" s="41"/>
      <c r="Q1580" s="21">
        <f t="shared" si="219"/>
        <v>8430.0400000000009</v>
      </c>
      <c r="R1580" s="24">
        <f t="shared" si="220"/>
        <v>3</v>
      </c>
      <c r="S1580" s="24">
        <f t="shared" si="221"/>
        <v>369.29495801388123</v>
      </c>
      <c r="T1580" s="25">
        <f t="shared" si="222"/>
        <v>4.3807023218618317</v>
      </c>
      <c r="U1580" s="25" t="str">
        <f t="shared" si="223"/>
        <v>ОДН</v>
      </c>
      <c r="V1580" s="26">
        <f t="shared" si="224"/>
        <v>8430.0400000000009</v>
      </c>
      <c r="W1580" s="57" t="s">
        <v>3462</v>
      </c>
    </row>
    <row r="1581" spans="1:23" ht="27" customHeight="1" x14ac:dyDescent="0.25">
      <c r="A1581" s="47">
        <v>1569</v>
      </c>
      <c r="B1581" s="42" t="s">
        <v>990</v>
      </c>
      <c r="C1581" s="40" t="s">
        <v>28</v>
      </c>
      <c r="D1581" s="20">
        <v>1</v>
      </c>
      <c r="E1581" s="49">
        <v>8928.1490759999997</v>
      </c>
      <c r="F1581" s="39">
        <f t="shared" si="216"/>
        <v>8928.1490759999997</v>
      </c>
      <c r="G1581" s="51">
        <v>8299.16</v>
      </c>
      <c r="H1581" s="54">
        <f t="shared" si="217"/>
        <v>8299.16</v>
      </c>
      <c r="I1581" s="51">
        <v>8998.0400000000009</v>
      </c>
      <c r="J1581" s="55">
        <f t="shared" si="218"/>
        <v>8998.0400000000009</v>
      </c>
      <c r="K1581" s="41"/>
      <c r="L1581" s="41"/>
      <c r="M1581" s="41"/>
      <c r="N1581" s="41"/>
      <c r="O1581" s="41"/>
      <c r="P1581" s="41"/>
      <c r="Q1581" s="21">
        <f t="shared" si="219"/>
        <v>8741.7800000000007</v>
      </c>
      <c r="R1581" s="24">
        <f t="shared" si="220"/>
        <v>3</v>
      </c>
      <c r="S1581" s="24">
        <f t="shared" si="221"/>
        <v>384.91238255549416</v>
      </c>
      <c r="T1581" s="25">
        <f t="shared" si="222"/>
        <v>4.4031350886832445</v>
      </c>
      <c r="U1581" s="25" t="str">
        <f t="shared" si="223"/>
        <v>ОДН</v>
      </c>
      <c r="V1581" s="26">
        <f t="shared" si="224"/>
        <v>8741.7800000000007</v>
      </c>
      <c r="W1581" s="57" t="s">
        <v>3463</v>
      </c>
    </row>
    <row r="1582" spans="1:23" ht="27" customHeight="1" x14ac:dyDescent="0.25">
      <c r="A1582" s="47">
        <v>1570</v>
      </c>
      <c r="B1582" s="42" t="s">
        <v>990</v>
      </c>
      <c r="C1582" s="40" t="s">
        <v>28</v>
      </c>
      <c r="D1582" s="20">
        <v>1</v>
      </c>
      <c r="E1582" s="49">
        <v>9650.8348719999995</v>
      </c>
      <c r="F1582" s="39">
        <f t="shared" si="216"/>
        <v>9650.8348719999995</v>
      </c>
      <c r="G1582" s="51">
        <v>8997.34</v>
      </c>
      <c r="H1582" s="54">
        <f t="shared" si="217"/>
        <v>8997.34</v>
      </c>
      <c r="I1582" s="51">
        <v>9755.01</v>
      </c>
      <c r="J1582" s="55">
        <f t="shared" si="218"/>
        <v>9755.01</v>
      </c>
      <c r="K1582" s="41"/>
      <c r="L1582" s="41"/>
      <c r="M1582" s="41"/>
      <c r="N1582" s="41"/>
      <c r="O1582" s="41"/>
      <c r="P1582" s="41"/>
      <c r="Q1582" s="21">
        <f t="shared" si="219"/>
        <v>9467.73</v>
      </c>
      <c r="R1582" s="24">
        <f t="shared" si="220"/>
        <v>3</v>
      </c>
      <c r="S1582" s="24">
        <f t="shared" si="221"/>
        <v>410.6847602785719</v>
      </c>
      <c r="T1582" s="25">
        <f t="shared" si="222"/>
        <v>4.3377320675449331</v>
      </c>
      <c r="U1582" s="25" t="str">
        <f t="shared" si="223"/>
        <v>ОДН</v>
      </c>
      <c r="V1582" s="26">
        <f t="shared" si="224"/>
        <v>9467.73</v>
      </c>
      <c r="W1582" s="57" t="s">
        <v>3464</v>
      </c>
    </row>
    <row r="1583" spans="1:23" ht="27" customHeight="1" x14ac:dyDescent="0.25">
      <c r="A1583" s="47">
        <v>1571</v>
      </c>
      <c r="B1583" s="42" t="s">
        <v>990</v>
      </c>
      <c r="C1583" s="40" t="s">
        <v>28</v>
      </c>
      <c r="D1583" s="20">
        <v>1</v>
      </c>
      <c r="E1583" s="49">
        <v>9964.8895499999999</v>
      </c>
      <c r="F1583" s="39">
        <f t="shared" si="216"/>
        <v>9964.8895499999999</v>
      </c>
      <c r="G1583" s="51">
        <v>9253.81</v>
      </c>
      <c r="H1583" s="54">
        <f t="shared" si="217"/>
        <v>9253.81</v>
      </c>
      <c r="I1583" s="51">
        <v>10033.08</v>
      </c>
      <c r="J1583" s="55">
        <f t="shared" si="218"/>
        <v>10033.08</v>
      </c>
      <c r="K1583" s="41"/>
      <c r="L1583" s="41"/>
      <c r="M1583" s="41"/>
      <c r="N1583" s="41"/>
      <c r="O1583" s="41"/>
      <c r="P1583" s="41"/>
      <c r="Q1583" s="21">
        <f t="shared" si="219"/>
        <v>9750.59</v>
      </c>
      <c r="R1583" s="24">
        <f t="shared" si="220"/>
        <v>3</v>
      </c>
      <c r="S1583" s="24">
        <f t="shared" si="221"/>
        <v>431.5757555923426</v>
      </c>
      <c r="T1583" s="25">
        <f t="shared" si="222"/>
        <v>4.4261501672446757</v>
      </c>
      <c r="U1583" s="25" t="str">
        <f t="shared" si="223"/>
        <v>ОДН</v>
      </c>
      <c r="V1583" s="26">
        <f t="shared" si="224"/>
        <v>9750.59</v>
      </c>
      <c r="W1583" s="57" t="s">
        <v>3465</v>
      </c>
    </row>
    <row r="1584" spans="1:23" ht="27" customHeight="1" x14ac:dyDescent="0.25">
      <c r="A1584" s="47">
        <v>1572</v>
      </c>
      <c r="B1584" s="42" t="s">
        <v>990</v>
      </c>
      <c r="C1584" s="40" t="s">
        <v>28</v>
      </c>
      <c r="D1584" s="20">
        <v>1</v>
      </c>
      <c r="E1584" s="49">
        <v>10011.421223999998</v>
      </c>
      <c r="F1584" s="39">
        <f t="shared" si="216"/>
        <v>10011.421223999998</v>
      </c>
      <c r="G1584" s="51">
        <v>9351.8700000000008</v>
      </c>
      <c r="H1584" s="54">
        <f t="shared" si="217"/>
        <v>9351.8700000000008</v>
      </c>
      <c r="I1584" s="51">
        <v>10139.39</v>
      </c>
      <c r="J1584" s="55">
        <f t="shared" si="218"/>
        <v>10139.39</v>
      </c>
      <c r="K1584" s="41"/>
      <c r="L1584" s="41"/>
      <c r="M1584" s="41"/>
      <c r="N1584" s="41"/>
      <c r="O1584" s="41"/>
      <c r="P1584" s="41"/>
      <c r="Q1584" s="21">
        <f t="shared" si="219"/>
        <v>9834.23</v>
      </c>
      <c r="R1584" s="24">
        <f t="shared" si="220"/>
        <v>3</v>
      </c>
      <c r="S1584" s="24">
        <f t="shared" si="221"/>
        <v>422.60532714497123</v>
      </c>
      <c r="T1584" s="25">
        <f t="shared" si="222"/>
        <v>4.2972894384712506</v>
      </c>
      <c r="U1584" s="25" t="str">
        <f t="shared" si="223"/>
        <v>ОДН</v>
      </c>
      <c r="V1584" s="26">
        <f t="shared" si="224"/>
        <v>9834.23</v>
      </c>
      <c r="W1584" s="57" t="s">
        <v>3466</v>
      </c>
    </row>
    <row r="1585" spans="1:23" ht="27" customHeight="1" x14ac:dyDescent="0.25">
      <c r="A1585" s="47">
        <v>1573</v>
      </c>
      <c r="B1585" s="42" t="s">
        <v>990</v>
      </c>
      <c r="C1585" s="40" t="s">
        <v>28</v>
      </c>
      <c r="D1585" s="20">
        <v>1</v>
      </c>
      <c r="E1585" s="49">
        <v>12661.362000000001</v>
      </c>
      <c r="F1585" s="39">
        <f t="shared" si="216"/>
        <v>12661.362000000001</v>
      </c>
      <c r="G1585" s="51">
        <v>11792.45</v>
      </c>
      <c r="H1585" s="54">
        <f t="shared" si="217"/>
        <v>11792.45</v>
      </c>
      <c r="I1585" s="51">
        <v>12785.49</v>
      </c>
      <c r="J1585" s="55">
        <f t="shared" si="218"/>
        <v>12785.49</v>
      </c>
      <c r="K1585" s="41"/>
      <c r="L1585" s="41"/>
      <c r="M1585" s="41"/>
      <c r="N1585" s="41"/>
      <c r="O1585" s="41"/>
      <c r="P1585" s="41"/>
      <c r="Q1585" s="21">
        <f t="shared" si="219"/>
        <v>12413.1</v>
      </c>
      <c r="R1585" s="24">
        <f t="shared" si="220"/>
        <v>3</v>
      </c>
      <c r="S1585" s="24">
        <f t="shared" si="221"/>
        <v>541.0705846948249</v>
      </c>
      <c r="T1585" s="25">
        <f t="shared" si="222"/>
        <v>4.3588675245895461</v>
      </c>
      <c r="U1585" s="25" t="str">
        <f t="shared" si="223"/>
        <v>ОДН</v>
      </c>
      <c r="V1585" s="26">
        <f t="shared" si="224"/>
        <v>12413.1</v>
      </c>
      <c r="W1585" s="57" t="s">
        <v>3467</v>
      </c>
    </row>
    <row r="1586" spans="1:23" ht="27" customHeight="1" x14ac:dyDescent="0.25">
      <c r="A1586" s="47">
        <v>1574</v>
      </c>
      <c r="B1586" s="42" t="s">
        <v>990</v>
      </c>
      <c r="C1586" s="40" t="s">
        <v>28</v>
      </c>
      <c r="D1586" s="20">
        <v>1</v>
      </c>
      <c r="E1586" s="49">
        <v>13309.116183999999</v>
      </c>
      <c r="F1586" s="39">
        <f t="shared" si="216"/>
        <v>13309.116183999999</v>
      </c>
      <c r="G1586" s="51">
        <v>12420.1</v>
      </c>
      <c r="H1586" s="54">
        <f t="shared" si="217"/>
        <v>12420.1</v>
      </c>
      <c r="I1586" s="51">
        <v>13466</v>
      </c>
      <c r="J1586" s="55">
        <f t="shared" si="218"/>
        <v>13466</v>
      </c>
      <c r="K1586" s="41"/>
      <c r="L1586" s="41"/>
      <c r="M1586" s="41"/>
      <c r="N1586" s="41"/>
      <c r="O1586" s="41"/>
      <c r="P1586" s="41"/>
      <c r="Q1586" s="21">
        <f t="shared" si="219"/>
        <v>13065.07</v>
      </c>
      <c r="R1586" s="24">
        <f t="shared" si="220"/>
        <v>3</v>
      </c>
      <c r="S1586" s="24">
        <f t="shared" si="221"/>
        <v>564.04330761252754</v>
      </c>
      <c r="T1586" s="25">
        <f t="shared" si="222"/>
        <v>4.3171855000587644</v>
      </c>
      <c r="U1586" s="25" t="str">
        <f t="shared" si="223"/>
        <v>ОДН</v>
      </c>
      <c r="V1586" s="26">
        <f t="shared" si="224"/>
        <v>13065.07</v>
      </c>
      <c r="W1586" s="57" t="s">
        <v>3468</v>
      </c>
    </row>
    <row r="1587" spans="1:23" ht="27" customHeight="1" x14ac:dyDescent="0.25">
      <c r="A1587" s="47">
        <v>1575</v>
      </c>
      <c r="B1587" s="42" t="s">
        <v>990</v>
      </c>
      <c r="C1587" s="40" t="s">
        <v>28</v>
      </c>
      <c r="D1587" s="20">
        <v>1</v>
      </c>
      <c r="E1587" s="49">
        <v>14105.076202</v>
      </c>
      <c r="F1587" s="39">
        <f t="shared" si="216"/>
        <v>14105.076202</v>
      </c>
      <c r="G1587" s="51">
        <v>13124.21</v>
      </c>
      <c r="H1587" s="54">
        <f t="shared" si="217"/>
        <v>13124.21</v>
      </c>
      <c r="I1587" s="51">
        <v>14229.41</v>
      </c>
      <c r="J1587" s="55">
        <f t="shared" si="218"/>
        <v>14229.41</v>
      </c>
      <c r="K1587" s="41"/>
      <c r="L1587" s="41"/>
      <c r="M1587" s="41"/>
      <c r="N1587" s="41"/>
      <c r="O1587" s="41"/>
      <c r="P1587" s="41"/>
      <c r="Q1587" s="21">
        <f t="shared" si="219"/>
        <v>13819.57</v>
      </c>
      <c r="R1587" s="24">
        <f t="shared" si="220"/>
        <v>3</v>
      </c>
      <c r="S1587" s="24">
        <f t="shared" si="221"/>
        <v>605.39579887065042</v>
      </c>
      <c r="T1587" s="25">
        <f t="shared" si="222"/>
        <v>4.3807137188107186</v>
      </c>
      <c r="U1587" s="25" t="str">
        <f t="shared" si="223"/>
        <v>ОДН</v>
      </c>
      <c r="V1587" s="26">
        <f t="shared" si="224"/>
        <v>13819.57</v>
      </c>
      <c r="W1587" s="57" t="s">
        <v>3469</v>
      </c>
    </row>
    <row r="1588" spans="1:23" ht="27" customHeight="1" x14ac:dyDescent="0.25">
      <c r="A1588" s="47">
        <v>1576</v>
      </c>
      <c r="B1588" s="42" t="s">
        <v>990</v>
      </c>
      <c r="C1588" s="40" t="s">
        <v>28</v>
      </c>
      <c r="D1588" s="20">
        <v>1</v>
      </c>
      <c r="E1588" s="49">
        <v>23382.748843999998</v>
      </c>
      <c r="F1588" s="39">
        <f t="shared" si="216"/>
        <v>23382.748843999998</v>
      </c>
      <c r="G1588" s="51">
        <v>21735.43</v>
      </c>
      <c r="H1588" s="54">
        <f t="shared" si="217"/>
        <v>21735.43</v>
      </c>
      <c r="I1588" s="51">
        <v>23565.78</v>
      </c>
      <c r="J1588" s="55">
        <f t="shared" si="218"/>
        <v>23565.78</v>
      </c>
      <c r="K1588" s="41"/>
      <c r="L1588" s="41"/>
      <c r="M1588" s="41"/>
      <c r="N1588" s="41"/>
      <c r="O1588" s="41"/>
      <c r="P1588" s="41"/>
      <c r="Q1588" s="21">
        <f t="shared" si="219"/>
        <v>22894.65</v>
      </c>
      <c r="R1588" s="24">
        <f t="shared" si="220"/>
        <v>3</v>
      </c>
      <c r="S1588" s="24">
        <f t="shared" si="221"/>
        <v>1008.0791057288441</v>
      </c>
      <c r="T1588" s="25">
        <f t="shared" si="222"/>
        <v>4.4031208414579126</v>
      </c>
      <c r="U1588" s="25" t="str">
        <f t="shared" si="223"/>
        <v>ОДН</v>
      </c>
      <c r="V1588" s="26">
        <f t="shared" si="224"/>
        <v>22894.65</v>
      </c>
      <c r="W1588" s="57" t="s">
        <v>3470</v>
      </c>
    </row>
    <row r="1589" spans="1:23" ht="27" customHeight="1" x14ac:dyDescent="0.25">
      <c r="A1589" s="47">
        <v>1577</v>
      </c>
      <c r="B1589" s="42" t="s">
        <v>990</v>
      </c>
      <c r="C1589" s="40" t="s">
        <v>28</v>
      </c>
      <c r="D1589" s="20">
        <v>1</v>
      </c>
      <c r="E1589" s="49">
        <v>31286.022767999999</v>
      </c>
      <c r="F1589" s="39">
        <f t="shared" si="216"/>
        <v>31286.022767999999</v>
      </c>
      <c r="G1589" s="51">
        <v>29167.54</v>
      </c>
      <c r="H1589" s="54">
        <f t="shared" si="217"/>
        <v>29167.54</v>
      </c>
      <c r="I1589" s="51">
        <v>31623.75</v>
      </c>
      <c r="J1589" s="55">
        <f t="shared" si="218"/>
        <v>31623.75</v>
      </c>
      <c r="K1589" s="41"/>
      <c r="L1589" s="41"/>
      <c r="M1589" s="41"/>
      <c r="N1589" s="41"/>
      <c r="O1589" s="41"/>
      <c r="P1589" s="41"/>
      <c r="Q1589" s="21">
        <f t="shared" si="219"/>
        <v>30692.44</v>
      </c>
      <c r="R1589" s="24">
        <f t="shared" si="220"/>
        <v>3</v>
      </c>
      <c r="S1589" s="24">
        <f t="shared" si="221"/>
        <v>1331.352475598881</v>
      </c>
      <c r="T1589" s="25">
        <f t="shared" si="222"/>
        <v>4.3377211964864344</v>
      </c>
      <c r="U1589" s="25" t="str">
        <f t="shared" si="223"/>
        <v>ОДН</v>
      </c>
      <c r="V1589" s="26">
        <f t="shared" si="224"/>
        <v>30692.44</v>
      </c>
      <c r="W1589" s="57" t="s">
        <v>3471</v>
      </c>
    </row>
    <row r="1590" spans="1:23" ht="27" customHeight="1" x14ac:dyDescent="0.25">
      <c r="A1590" s="47">
        <v>1578</v>
      </c>
      <c r="B1590" s="42" t="s">
        <v>991</v>
      </c>
      <c r="C1590" s="40" t="s">
        <v>28</v>
      </c>
      <c r="D1590" s="20">
        <v>1</v>
      </c>
      <c r="E1590" s="49">
        <v>5872.1488980000004</v>
      </c>
      <c r="F1590" s="39">
        <f t="shared" si="216"/>
        <v>5872.1488980000004</v>
      </c>
      <c r="G1590" s="51">
        <v>5453.12</v>
      </c>
      <c r="H1590" s="54">
        <f t="shared" si="217"/>
        <v>5453.12</v>
      </c>
      <c r="I1590" s="51">
        <v>5912.33</v>
      </c>
      <c r="J1590" s="55">
        <f t="shared" si="218"/>
        <v>5912.33</v>
      </c>
      <c r="K1590" s="41"/>
      <c r="L1590" s="41"/>
      <c r="M1590" s="41"/>
      <c r="N1590" s="41"/>
      <c r="O1590" s="41"/>
      <c r="P1590" s="41"/>
      <c r="Q1590" s="21">
        <f t="shared" si="219"/>
        <v>5745.87</v>
      </c>
      <c r="R1590" s="24">
        <f t="shared" si="220"/>
        <v>3</v>
      </c>
      <c r="S1590" s="24">
        <f t="shared" si="221"/>
        <v>254.32052038726107</v>
      </c>
      <c r="T1590" s="25">
        <f t="shared" si="222"/>
        <v>4.4261446984923269</v>
      </c>
      <c r="U1590" s="25" t="str">
        <f t="shared" si="223"/>
        <v>ОДН</v>
      </c>
      <c r="V1590" s="26">
        <f t="shared" si="224"/>
        <v>5745.87</v>
      </c>
      <c r="W1590" s="57" t="s">
        <v>3472</v>
      </c>
    </row>
    <row r="1591" spans="1:23" ht="27" customHeight="1" x14ac:dyDescent="0.25">
      <c r="A1591" s="47">
        <v>1579</v>
      </c>
      <c r="B1591" s="42" t="s">
        <v>991</v>
      </c>
      <c r="C1591" s="40" t="s">
        <v>28</v>
      </c>
      <c r="D1591" s="20">
        <v>1</v>
      </c>
      <c r="E1591" s="49">
        <v>6566.2096499999998</v>
      </c>
      <c r="F1591" s="39">
        <f t="shared" si="216"/>
        <v>6566.2096499999998</v>
      </c>
      <c r="G1591" s="51">
        <v>6133.63</v>
      </c>
      <c r="H1591" s="54">
        <f t="shared" si="217"/>
        <v>6133.63</v>
      </c>
      <c r="I1591" s="51">
        <v>6650.14</v>
      </c>
      <c r="J1591" s="55">
        <f t="shared" si="218"/>
        <v>6650.14</v>
      </c>
      <c r="K1591" s="41"/>
      <c r="L1591" s="41"/>
      <c r="M1591" s="41"/>
      <c r="N1591" s="41"/>
      <c r="O1591" s="41"/>
      <c r="P1591" s="41"/>
      <c r="Q1591" s="21">
        <f t="shared" si="219"/>
        <v>6449.99</v>
      </c>
      <c r="R1591" s="24">
        <f t="shared" si="220"/>
        <v>3</v>
      </c>
      <c r="S1591" s="24">
        <f t="shared" si="221"/>
        <v>277.17384359470367</v>
      </c>
      <c r="T1591" s="25">
        <f t="shared" si="222"/>
        <v>4.2972755553838633</v>
      </c>
      <c r="U1591" s="25" t="str">
        <f t="shared" si="223"/>
        <v>ОДН</v>
      </c>
      <c r="V1591" s="26">
        <f t="shared" si="224"/>
        <v>6449.99</v>
      </c>
      <c r="W1591" s="57" t="s">
        <v>3473</v>
      </c>
    </row>
    <row r="1592" spans="1:23" ht="27" customHeight="1" x14ac:dyDescent="0.25">
      <c r="A1592" s="47">
        <v>1580</v>
      </c>
      <c r="B1592" s="42" t="s">
        <v>991</v>
      </c>
      <c r="C1592" s="40" t="s">
        <v>28</v>
      </c>
      <c r="D1592" s="20">
        <v>1</v>
      </c>
      <c r="E1592" s="49">
        <v>6995.8005600000006</v>
      </c>
      <c r="F1592" s="39">
        <f t="shared" si="216"/>
        <v>6995.8005600000006</v>
      </c>
      <c r="G1592" s="51">
        <v>6515.7</v>
      </c>
      <c r="H1592" s="54">
        <f t="shared" si="217"/>
        <v>6515.7</v>
      </c>
      <c r="I1592" s="51">
        <v>7064.39</v>
      </c>
      <c r="J1592" s="55">
        <f t="shared" si="218"/>
        <v>7064.39</v>
      </c>
      <c r="K1592" s="41"/>
      <c r="L1592" s="41"/>
      <c r="M1592" s="41"/>
      <c r="N1592" s="41"/>
      <c r="O1592" s="41"/>
      <c r="P1592" s="41"/>
      <c r="Q1592" s="21">
        <f t="shared" si="219"/>
        <v>6858.63</v>
      </c>
      <c r="R1592" s="24">
        <f t="shared" si="220"/>
        <v>3</v>
      </c>
      <c r="S1592" s="24">
        <f t="shared" si="221"/>
        <v>298.95980083509056</v>
      </c>
      <c r="T1592" s="25">
        <f t="shared" si="222"/>
        <v>4.3588850956399536</v>
      </c>
      <c r="U1592" s="25" t="str">
        <f t="shared" si="223"/>
        <v>ОДН</v>
      </c>
      <c r="V1592" s="26">
        <f t="shared" si="224"/>
        <v>6858.63</v>
      </c>
      <c r="W1592" s="57" t="s">
        <v>3474</v>
      </c>
    </row>
    <row r="1593" spans="1:23" ht="27" customHeight="1" x14ac:dyDescent="0.25">
      <c r="A1593" s="47">
        <v>1581</v>
      </c>
      <c r="B1593" s="42" t="s">
        <v>991</v>
      </c>
      <c r="C1593" s="40" t="s">
        <v>28</v>
      </c>
      <c r="D1593" s="20">
        <v>1</v>
      </c>
      <c r="E1593" s="49">
        <v>23007.630687999997</v>
      </c>
      <c r="F1593" s="39">
        <f t="shared" si="216"/>
        <v>23007.630687999997</v>
      </c>
      <c r="G1593" s="51">
        <v>21470.78</v>
      </c>
      <c r="H1593" s="54">
        <f t="shared" si="217"/>
        <v>21470.78</v>
      </c>
      <c r="I1593" s="51">
        <v>23278.84</v>
      </c>
      <c r="J1593" s="55">
        <f t="shared" si="218"/>
        <v>23278.84</v>
      </c>
      <c r="K1593" s="41"/>
      <c r="L1593" s="41"/>
      <c r="M1593" s="41"/>
      <c r="N1593" s="41"/>
      <c r="O1593" s="41"/>
      <c r="P1593" s="41"/>
      <c r="Q1593" s="21">
        <f t="shared" si="219"/>
        <v>22585.75</v>
      </c>
      <c r="R1593" s="24">
        <f t="shared" si="220"/>
        <v>3</v>
      </c>
      <c r="S1593" s="24">
        <f t="shared" si="221"/>
        <v>975.06798837500401</v>
      </c>
      <c r="T1593" s="25">
        <f t="shared" si="222"/>
        <v>4.3171822426751554</v>
      </c>
      <c r="U1593" s="25" t="str">
        <f t="shared" si="223"/>
        <v>ОДН</v>
      </c>
      <c r="V1593" s="26">
        <f t="shared" si="224"/>
        <v>22585.75</v>
      </c>
      <c r="W1593" s="57" t="s">
        <v>3475</v>
      </c>
    </row>
    <row r="1594" spans="1:23" ht="27" customHeight="1" x14ac:dyDescent="0.25">
      <c r="A1594" s="47">
        <v>1582</v>
      </c>
      <c r="B1594" s="42" t="s">
        <v>992</v>
      </c>
      <c r="C1594" s="40" t="s">
        <v>28</v>
      </c>
      <c r="D1594" s="20">
        <v>1</v>
      </c>
      <c r="E1594" s="49">
        <v>3559.7062899999996</v>
      </c>
      <c r="F1594" s="39">
        <f t="shared" si="216"/>
        <v>3559.7062899999996</v>
      </c>
      <c r="G1594" s="51">
        <v>3312.17</v>
      </c>
      <c r="H1594" s="54">
        <f t="shared" si="217"/>
        <v>3312.17</v>
      </c>
      <c r="I1594" s="51">
        <v>3591.08</v>
      </c>
      <c r="J1594" s="55">
        <f t="shared" si="218"/>
        <v>3591.08</v>
      </c>
      <c r="K1594" s="41"/>
      <c r="L1594" s="41"/>
      <c r="M1594" s="41"/>
      <c r="N1594" s="41"/>
      <c r="O1594" s="41"/>
      <c r="P1594" s="41"/>
      <c r="Q1594" s="21">
        <f t="shared" si="219"/>
        <v>3487.65</v>
      </c>
      <c r="R1594" s="24">
        <f t="shared" si="220"/>
        <v>3</v>
      </c>
      <c r="S1594" s="24">
        <f t="shared" si="221"/>
        <v>152.77942307222528</v>
      </c>
      <c r="T1594" s="25">
        <f t="shared" si="222"/>
        <v>4.3805835755372602</v>
      </c>
      <c r="U1594" s="25" t="str">
        <f t="shared" si="223"/>
        <v>ОДН</v>
      </c>
      <c r="V1594" s="26">
        <f t="shared" si="224"/>
        <v>3487.65</v>
      </c>
      <c r="W1594" s="57" t="s">
        <v>3476</v>
      </c>
    </row>
    <row r="1595" spans="1:23" ht="27" customHeight="1" x14ac:dyDescent="0.25">
      <c r="A1595" s="47">
        <v>1583</v>
      </c>
      <c r="B1595" s="42" t="s">
        <v>993</v>
      </c>
      <c r="C1595" s="40" t="s">
        <v>28</v>
      </c>
      <c r="D1595" s="20">
        <v>1</v>
      </c>
      <c r="E1595" s="49">
        <v>9844.6194000000014</v>
      </c>
      <c r="F1595" s="39">
        <f t="shared" si="216"/>
        <v>9844.6194000000014</v>
      </c>
      <c r="G1595" s="51">
        <v>9151.07</v>
      </c>
      <c r="H1595" s="54">
        <f t="shared" si="217"/>
        <v>9151.07</v>
      </c>
      <c r="I1595" s="51">
        <v>9921.68</v>
      </c>
      <c r="J1595" s="55">
        <f t="shared" si="218"/>
        <v>9921.68</v>
      </c>
      <c r="K1595" s="41"/>
      <c r="L1595" s="41"/>
      <c r="M1595" s="41"/>
      <c r="N1595" s="41"/>
      <c r="O1595" s="41"/>
      <c r="P1595" s="41"/>
      <c r="Q1595" s="21">
        <f t="shared" si="219"/>
        <v>9639.1200000000008</v>
      </c>
      <c r="R1595" s="24">
        <f t="shared" si="220"/>
        <v>3</v>
      </c>
      <c r="S1595" s="24">
        <f t="shared" si="221"/>
        <v>424.41899079822116</v>
      </c>
      <c r="T1595" s="25">
        <f t="shared" si="222"/>
        <v>4.4030885682325893</v>
      </c>
      <c r="U1595" s="25" t="str">
        <f t="shared" si="223"/>
        <v>ОДН</v>
      </c>
      <c r="V1595" s="26">
        <f t="shared" si="224"/>
        <v>9639.1200000000008</v>
      </c>
      <c r="W1595" s="57" t="s">
        <v>3477</v>
      </c>
    </row>
    <row r="1596" spans="1:23" ht="27" customHeight="1" x14ac:dyDescent="0.25">
      <c r="A1596" s="47">
        <v>1584</v>
      </c>
      <c r="B1596" s="42" t="s">
        <v>994</v>
      </c>
      <c r="C1596" s="40" t="s">
        <v>28</v>
      </c>
      <c r="D1596" s="20">
        <v>1</v>
      </c>
      <c r="E1596" s="49">
        <v>1971.2616139999998</v>
      </c>
      <c r="F1596" s="39">
        <f t="shared" si="216"/>
        <v>1971.2616139999998</v>
      </c>
      <c r="G1596" s="51">
        <v>1837.78</v>
      </c>
      <c r="H1596" s="54">
        <f t="shared" si="217"/>
        <v>1837.78</v>
      </c>
      <c r="I1596" s="51">
        <v>1992.54</v>
      </c>
      <c r="J1596" s="55">
        <f t="shared" si="218"/>
        <v>1992.54</v>
      </c>
      <c r="K1596" s="41"/>
      <c r="L1596" s="41"/>
      <c r="M1596" s="41"/>
      <c r="N1596" s="41"/>
      <c r="O1596" s="41"/>
      <c r="P1596" s="41"/>
      <c r="Q1596" s="21">
        <f t="shared" si="219"/>
        <v>1933.86</v>
      </c>
      <c r="R1596" s="24">
        <f t="shared" si="220"/>
        <v>3</v>
      </c>
      <c r="S1596" s="24">
        <f t="shared" si="221"/>
        <v>83.885605230590599</v>
      </c>
      <c r="T1596" s="25">
        <f t="shared" si="222"/>
        <v>4.3377289581764247</v>
      </c>
      <c r="U1596" s="25" t="str">
        <f t="shared" si="223"/>
        <v>ОДН</v>
      </c>
      <c r="V1596" s="26">
        <f t="shared" si="224"/>
        <v>1933.86</v>
      </c>
      <c r="W1596" s="57" t="s">
        <v>3478</v>
      </c>
    </row>
    <row r="1597" spans="1:23" ht="27" customHeight="1" x14ac:dyDescent="0.25">
      <c r="A1597" s="47">
        <v>1585</v>
      </c>
      <c r="B1597" s="42" t="s">
        <v>994</v>
      </c>
      <c r="C1597" s="40" t="s">
        <v>28</v>
      </c>
      <c r="D1597" s="20">
        <v>1</v>
      </c>
      <c r="E1597" s="49">
        <v>3385.7208000000001</v>
      </c>
      <c r="F1597" s="39">
        <f t="shared" si="216"/>
        <v>3385.7208000000001</v>
      </c>
      <c r="G1597" s="51">
        <v>3144.12</v>
      </c>
      <c r="H1597" s="54">
        <f t="shared" si="217"/>
        <v>3144.12</v>
      </c>
      <c r="I1597" s="51">
        <v>3408.89</v>
      </c>
      <c r="J1597" s="55">
        <f t="shared" si="218"/>
        <v>3408.89</v>
      </c>
      <c r="K1597" s="41"/>
      <c r="L1597" s="41"/>
      <c r="M1597" s="41"/>
      <c r="N1597" s="41"/>
      <c r="O1597" s="41"/>
      <c r="P1597" s="41"/>
      <c r="Q1597" s="21">
        <f t="shared" si="219"/>
        <v>3312.91</v>
      </c>
      <c r="R1597" s="24">
        <f t="shared" si="220"/>
        <v>3</v>
      </c>
      <c r="S1597" s="24">
        <f t="shared" si="221"/>
        <v>146.63498405332888</v>
      </c>
      <c r="T1597" s="25">
        <f t="shared" si="222"/>
        <v>4.4261686569610674</v>
      </c>
      <c r="U1597" s="25" t="str">
        <f t="shared" si="223"/>
        <v>ОДН</v>
      </c>
      <c r="V1597" s="26">
        <f t="shared" si="224"/>
        <v>3312.91</v>
      </c>
      <c r="W1597" s="57" t="s">
        <v>3479</v>
      </c>
    </row>
    <row r="1598" spans="1:23" ht="27" customHeight="1" x14ac:dyDescent="0.25">
      <c r="A1598" s="47">
        <v>1586</v>
      </c>
      <c r="B1598" s="42" t="s">
        <v>994</v>
      </c>
      <c r="C1598" s="40" t="s">
        <v>28</v>
      </c>
      <c r="D1598" s="20">
        <v>1</v>
      </c>
      <c r="E1598" s="49">
        <v>5095.5666299999993</v>
      </c>
      <c r="F1598" s="39">
        <f t="shared" si="216"/>
        <v>5095.5666299999993</v>
      </c>
      <c r="G1598" s="51">
        <v>4759.87</v>
      </c>
      <c r="H1598" s="54">
        <f t="shared" si="217"/>
        <v>4759.87</v>
      </c>
      <c r="I1598" s="51">
        <v>5160.7</v>
      </c>
      <c r="J1598" s="55">
        <f t="shared" si="218"/>
        <v>5160.7</v>
      </c>
      <c r="K1598" s="41"/>
      <c r="L1598" s="41"/>
      <c r="M1598" s="41"/>
      <c r="N1598" s="41"/>
      <c r="O1598" s="41"/>
      <c r="P1598" s="41"/>
      <c r="Q1598" s="21">
        <f t="shared" si="219"/>
        <v>5005.38</v>
      </c>
      <c r="R1598" s="24">
        <f t="shared" si="220"/>
        <v>3</v>
      </c>
      <c r="S1598" s="24">
        <f t="shared" si="221"/>
        <v>215.0965954295381</v>
      </c>
      <c r="T1598" s="25">
        <f t="shared" si="222"/>
        <v>4.2973080051771912</v>
      </c>
      <c r="U1598" s="25" t="str">
        <f t="shared" si="223"/>
        <v>ОДН</v>
      </c>
      <c r="V1598" s="26">
        <f t="shared" si="224"/>
        <v>5005.38</v>
      </c>
      <c r="W1598" s="57" t="s">
        <v>3480</v>
      </c>
    </row>
    <row r="1599" spans="1:23" ht="27" customHeight="1" x14ac:dyDescent="0.25">
      <c r="A1599" s="47">
        <v>1587</v>
      </c>
      <c r="B1599" s="42" t="s">
        <v>995</v>
      </c>
      <c r="C1599" s="40" t="s">
        <v>28</v>
      </c>
      <c r="D1599" s="20">
        <v>1</v>
      </c>
      <c r="E1599" s="49">
        <v>2476.8374399999998</v>
      </c>
      <c r="F1599" s="39">
        <f t="shared" si="216"/>
        <v>2476.8374399999998</v>
      </c>
      <c r="G1599" s="51">
        <v>2306.86</v>
      </c>
      <c r="H1599" s="54">
        <f t="shared" si="217"/>
        <v>2306.86</v>
      </c>
      <c r="I1599" s="51">
        <v>2501.12</v>
      </c>
      <c r="J1599" s="55">
        <f t="shared" si="218"/>
        <v>2501.12</v>
      </c>
      <c r="K1599" s="41"/>
      <c r="L1599" s="41"/>
      <c r="M1599" s="41"/>
      <c r="N1599" s="41"/>
      <c r="O1599" s="41"/>
      <c r="P1599" s="41"/>
      <c r="Q1599" s="21">
        <f t="shared" si="219"/>
        <v>2428.27</v>
      </c>
      <c r="R1599" s="24">
        <f t="shared" si="220"/>
        <v>3</v>
      </c>
      <c r="S1599" s="24">
        <f t="shared" si="221"/>
        <v>105.84494987516771</v>
      </c>
      <c r="T1599" s="25">
        <f t="shared" si="222"/>
        <v>4.3588624772026057</v>
      </c>
      <c r="U1599" s="25" t="str">
        <f t="shared" si="223"/>
        <v>ОДН</v>
      </c>
      <c r="V1599" s="26">
        <f t="shared" si="224"/>
        <v>2428.27</v>
      </c>
      <c r="W1599" s="57" t="s">
        <v>3481</v>
      </c>
    </row>
    <row r="1600" spans="1:23" ht="27" customHeight="1" x14ac:dyDescent="0.25">
      <c r="A1600" s="47">
        <v>1588</v>
      </c>
      <c r="B1600" s="42" t="s">
        <v>996</v>
      </c>
      <c r="C1600" s="40" t="s">
        <v>28</v>
      </c>
      <c r="D1600" s="20">
        <v>1</v>
      </c>
      <c r="E1600" s="49">
        <v>7733.4059879999995</v>
      </c>
      <c r="F1600" s="39">
        <f t="shared" si="216"/>
        <v>7733.4059879999995</v>
      </c>
      <c r="G1600" s="51">
        <v>7216.83</v>
      </c>
      <c r="H1600" s="54">
        <f t="shared" si="217"/>
        <v>7216.83</v>
      </c>
      <c r="I1600" s="51">
        <v>7824.57</v>
      </c>
      <c r="J1600" s="55">
        <f t="shared" si="218"/>
        <v>7824.57</v>
      </c>
      <c r="K1600" s="41"/>
      <c r="L1600" s="41"/>
      <c r="M1600" s="41"/>
      <c r="N1600" s="41"/>
      <c r="O1600" s="41"/>
      <c r="P1600" s="41"/>
      <c r="Q1600" s="21">
        <f t="shared" si="219"/>
        <v>7591.6</v>
      </c>
      <c r="R1600" s="24">
        <f t="shared" si="220"/>
        <v>3</v>
      </c>
      <c r="S1600" s="24">
        <f t="shared" si="221"/>
        <v>327.74724410180471</v>
      </c>
      <c r="T1600" s="25">
        <f t="shared" si="222"/>
        <v>4.3172354194346996</v>
      </c>
      <c r="U1600" s="25" t="str">
        <f t="shared" si="223"/>
        <v>ОДН</v>
      </c>
      <c r="V1600" s="26">
        <f t="shared" si="224"/>
        <v>7591.6</v>
      </c>
      <c r="W1600" s="57" t="s">
        <v>3482</v>
      </c>
    </row>
    <row r="1601" spans="1:23" ht="27" customHeight="1" x14ac:dyDescent="0.25">
      <c r="A1601" s="47">
        <v>1589</v>
      </c>
      <c r="B1601" s="42" t="s">
        <v>997</v>
      </c>
      <c r="C1601" s="40" t="s">
        <v>28</v>
      </c>
      <c r="D1601" s="20">
        <v>1</v>
      </c>
      <c r="E1601" s="49">
        <v>3023.3341499999997</v>
      </c>
      <c r="F1601" s="39">
        <f t="shared" si="216"/>
        <v>3023.3341499999997</v>
      </c>
      <c r="G1601" s="51">
        <v>2813.09</v>
      </c>
      <c r="H1601" s="54">
        <f t="shared" si="217"/>
        <v>2813.09</v>
      </c>
      <c r="I1601" s="51">
        <v>3049.98</v>
      </c>
      <c r="J1601" s="55">
        <f t="shared" si="218"/>
        <v>3049.98</v>
      </c>
      <c r="K1601" s="41"/>
      <c r="L1601" s="41"/>
      <c r="M1601" s="41"/>
      <c r="N1601" s="41"/>
      <c r="O1601" s="41"/>
      <c r="P1601" s="41"/>
      <c r="Q1601" s="21">
        <f t="shared" si="219"/>
        <v>2962.13</v>
      </c>
      <c r="R1601" s="24">
        <f t="shared" si="220"/>
        <v>3</v>
      </c>
      <c r="S1601" s="24">
        <f t="shared" si="221"/>
        <v>129.76226739160813</v>
      </c>
      <c r="T1601" s="25">
        <f t="shared" si="222"/>
        <v>4.3807080510176162</v>
      </c>
      <c r="U1601" s="25" t="str">
        <f t="shared" si="223"/>
        <v>ОДН</v>
      </c>
      <c r="V1601" s="26">
        <f t="shared" si="224"/>
        <v>2962.13</v>
      </c>
      <c r="W1601" s="65" t="s">
        <v>3483</v>
      </c>
    </row>
    <row r="1602" spans="1:23" ht="27" customHeight="1" x14ac:dyDescent="0.25">
      <c r="A1602" s="47">
        <v>1590</v>
      </c>
      <c r="B1602" s="42" t="s">
        <v>998</v>
      </c>
      <c r="C1602" s="40" t="s">
        <v>28</v>
      </c>
      <c r="D1602" s="20">
        <v>1</v>
      </c>
      <c r="E1602" s="49">
        <v>235.85307199999997</v>
      </c>
      <c r="F1602" s="39">
        <f t="shared" si="216"/>
        <v>235.85307199999997</v>
      </c>
      <c r="G1602" s="52">
        <v>219.24</v>
      </c>
      <c r="H1602" s="54">
        <f t="shared" si="217"/>
        <v>219.24</v>
      </c>
      <c r="I1602" s="52">
        <v>237.7</v>
      </c>
      <c r="J1602" s="55">
        <f t="shared" si="218"/>
        <v>237.7</v>
      </c>
      <c r="K1602" s="41"/>
      <c r="L1602" s="41"/>
      <c r="M1602" s="41"/>
      <c r="N1602" s="41"/>
      <c r="O1602" s="41"/>
      <c r="P1602" s="41"/>
      <c r="Q1602" s="21">
        <f t="shared" si="219"/>
        <v>230.93</v>
      </c>
      <c r="R1602" s="24">
        <f t="shared" si="220"/>
        <v>3</v>
      </c>
      <c r="S1602" s="24">
        <f t="shared" si="221"/>
        <v>10.16675065881876</v>
      </c>
      <c r="T1602" s="25">
        <f t="shared" si="222"/>
        <v>4.4025248598357773</v>
      </c>
      <c r="U1602" s="25" t="str">
        <f t="shared" si="223"/>
        <v>ОДН</v>
      </c>
      <c r="V1602" s="26">
        <f t="shared" si="224"/>
        <v>230.93</v>
      </c>
      <c r="W1602" s="57" t="s">
        <v>3484</v>
      </c>
    </row>
    <row r="1603" spans="1:23" ht="27" customHeight="1" x14ac:dyDescent="0.2">
      <c r="A1603" s="47">
        <v>1591</v>
      </c>
      <c r="B1603" s="43" t="s">
        <v>999</v>
      </c>
      <c r="C1603" s="40" t="s">
        <v>28</v>
      </c>
      <c r="D1603" s="20">
        <v>1</v>
      </c>
      <c r="E1603" s="49">
        <v>11900.238650000001</v>
      </c>
      <c r="F1603" s="39">
        <f t="shared" si="216"/>
        <v>11900.238650000001</v>
      </c>
      <c r="G1603" s="51">
        <v>11094.43</v>
      </c>
      <c r="H1603" s="54">
        <f t="shared" si="217"/>
        <v>11094.43</v>
      </c>
      <c r="I1603" s="51">
        <v>12028.7</v>
      </c>
      <c r="J1603" s="55">
        <f t="shared" si="218"/>
        <v>12028.7</v>
      </c>
      <c r="K1603" s="41"/>
      <c r="L1603" s="41"/>
      <c r="M1603" s="41"/>
      <c r="N1603" s="41"/>
      <c r="O1603" s="41"/>
      <c r="P1603" s="41"/>
      <c r="Q1603" s="21">
        <f t="shared" si="219"/>
        <v>11674.46</v>
      </c>
      <c r="R1603" s="24">
        <f t="shared" si="220"/>
        <v>3</v>
      </c>
      <c r="S1603" s="24">
        <f t="shared" si="221"/>
        <v>506.40733470982786</v>
      </c>
      <c r="T1603" s="25">
        <f t="shared" si="222"/>
        <v>4.3377366894042879</v>
      </c>
      <c r="U1603" s="25" t="str">
        <f t="shared" si="223"/>
        <v>ОДН</v>
      </c>
      <c r="V1603" s="26">
        <f t="shared" si="224"/>
        <v>11674.46</v>
      </c>
      <c r="W1603" s="61" t="s">
        <v>3485</v>
      </c>
    </row>
    <row r="1604" spans="1:23" ht="27" customHeight="1" x14ac:dyDescent="0.25">
      <c r="A1604" s="47">
        <v>1592</v>
      </c>
      <c r="B1604" s="42" t="s">
        <v>1000</v>
      </c>
      <c r="C1604" s="40" t="s">
        <v>28</v>
      </c>
      <c r="D1604" s="20">
        <v>1</v>
      </c>
      <c r="E1604" s="49">
        <v>22706.958119999999</v>
      </c>
      <c r="F1604" s="39">
        <f t="shared" si="216"/>
        <v>22706.958119999999</v>
      </c>
      <c r="G1604" s="51">
        <v>21086.62</v>
      </c>
      <c r="H1604" s="54">
        <f t="shared" si="217"/>
        <v>21086.62</v>
      </c>
      <c r="I1604" s="51">
        <v>22862.33</v>
      </c>
      <c r="J1604" s="55">
        <f t="shared" si="218"/>
        <v>22862.33</v>
      </c>
      <c r="K1604" s="41"/>
      <c r="L1604" s="41"/>
      <c r="M1604" s="41"/>
      <c r="N1604" s="41"/>
      <c r="O1604" s="41"/>
      <c r="P1604" s="41"/>
      <c r="Q1604" s="21">
        <f t="shared" si="219"/>
        <v>22218.639999999999</v>
      </c>
      <c r="R1604" s="24">
        <f t="shared" si="220"/>
        <v>3</v>
      </c>
      <c r="S1604" s="24">
        <f t="shared" si="221"/>
        <v>983.42785267154659</v>
      </c>
      <c r="T1604" s="25">
        <f t="shared" si="222"/>
        <v>4.4261388306014524</v>
      </c>
      <c r="U1604" s="25" t="str">
        <f t="shared" si="223"/>
        <v>ОДН</v>
      </c>
      <c r="V1604" s="26">
        <f t="shared" si="224"/>
        <v>22218.639999999999</v>
      </c>
      <c r="W1604" s="57" t="s">
        <v>3486</v>
      </c>
    </row>
    <row r="1605" spans="1:23" ht="27" customHeight="1" x14ac:dyDescent="0.25">
      <c r="A1605" s="47">
        <v>1593</v>
      </c>
      <c r="B1605" s="42" t="s">
        <v>1000</v>
      </c>
      <c r="C1605" s="40" t="s">
        <v>28</v>
      </c>
      <c r="D1605" s="20">
        <v>1</v>
      </c>
      <c r="E1605" s="49">
        <v>27300.396816</v>
      </c>
      <c r="F1605" s="39">
        <f t="shared" si="216"/>
        <v>27300.396816</v>
      </c>
      <c r="G1605" s="51">
        <v>25501.85</v>
      </c>
      <c r="H1605" s="54">
        <f t="shared" si="217"/>
        <v>25501.85</v>
      </c>
      <c r="I1605" s="51">
        <v>27649.37</v>
      </c>
      <c r="J1605" s="55">
        <f t="shared" si="218"/>
        <v>27649.37</v>
      </c>
      <c r="K1605" s="41"/>
      <c r="L1605" s="41"/>
      <c r="M1605" s="41"/>
      <c r="N1605" s="41"/>
      <c r="O1605" s="41"/>
      <c r="P1605" s="41"/>
      <c r="Q1605" s="21">
        <f t="shared" si="219"/>
        <v>26817.21</v>
      </c>
      <c r="R1605" s="24">
        <f t="shared" si="220"/>
        <v>3</v>
      </c>
      <c r="S1605" s="24">
        <f t="shared" si="221"/>
        <v>1152.4173927783763</v>
      </c>
      <c r="T1605" s="25">
        <f t="shared" si="222"/>
        <v>4.2973053228817477</v>
      </c>
      <c r="U1605" s="25" t="str">
        <f t="shared" si="223"/>
        <v>ОДН</v>
      </c>
      <c r="V1605" s="26">
        <f t="shared" si="224"/>
        <v>26817.21</v>
      </c>
      <c r="W1605" s="57" t="s">
        <v>3487</v>
      </c>
    </row>
    <row r="1606" spans="1:23" ht="27" customHeight="1" x14ac:dyDescent="0.25">
      <c r="A1606" s="47">
        <v>1594</v>
      </c>
      <c r="B1606" s="42" t="s">
        <v>1001</v>
      </c>
      <c r="C1606" s="40" t="s">
        <v>28</v>
      </c>
      <c r="D1606" s="20">
        <v>1</v>
      </c>
      <c r="E1606" s="49">
        <v>534.42900000000009</v>
      </c>
      <c r="F1606" s="39">
        <f t="shared" si="216"/>
        <v>534.42900000000009</v>
      </c>
      <c r="G1606" s="52">
        <v>497.75</v>
      </c>
      <c r="H1606" s="54">
        <f t="shared" si="217"/>
        <v>497.75</v>
      </c>
      <c r="I1606" s="52">
        <v>539.66999999999996</v>
      </c>
      <c r="J1606" s="55">
        <f t="shared" si="218"/>
        <v>539.66999999999996</v>
      </c>
      <c r="K1606" s="41"/>
      <c r="L1606" s="41"/>
      <c r="M1606" s="41"/>
      <c r="N1606" s="41"/>
      <c r="O1606" s="41"/>
      <c r="P1606" s="41"/>
      <c r="Q1606" s="21">
        <f t="shared" si="219"/>
        <v>523.95000000000005</v>
      </c>
      <c r="R1606" s="24">
        <f t="shared" si="220"/>
        <v>3</v>
      </c>
      <c r="S1606" s="24">
        <f t="shared" si="221"/>
        <v>22.84040105821262</v>
      </c>
      <c r="T1606" s="25">
        <f t="shared" si="222"/>
        <v>4.3592711247662219</v>
      </c>
      <c r="U1606" s="25" t="str">
        <f t="shared" si="223"/>
        <v>ОДН</v>
      </c>
      <c r="V1606" s="26">
        <f t="shared" si="224"/>
        <v>523.95000000000005</v>
      </c>
      <c r="W1606" s="57" t="s">
        <v>3488</v>
      </c>
    </row>
    <row r="1607" spans="1:23" ht="27" customHeight="1" x14ac:dyDescent="0.25">
      <c r="A1607" s="47">
        <v>1595</v>
      </c>
      <c r="B1607" s="42" t="s">
        <v>1002</v>
      </c>
      <c r="C1607" s="40" t="s">
        <v>28</v>
      </c>
      <c r="D1607" s="20">
        <v>1</v>
      </c>
      <c r="E1607" s="49">
        <v>220.10788799999997</v>
      </c>
      <c r="F1607" s="39">
        <f t="shared" si="216"/>
        <v>220.10788799999997</v>
      </c>
      <c r="G1607" s="52">
        <v>205.41</v>
      </c>
      <c r="H1607" s="54">
        <f t="shared" si="217"/>
        <v>205.41</v>
      </c>
      <c r="I1607" s="52">
        <v>222.7</v>
      </c>
      <c r="J1607" s="55">
        <f t="shared" si="218"/>
        <v>222.7</v>
      </c>
      <c r="K1607" s="41"/>
      <c r="L1607" s="41"/>
      <c r="M1607" s="41"/>
      <c r="N1607" s="41"/>
      <c r="O1607" s="41"/>
      <c r="P1607" s="41"/>
      <c r="Q1607" s="21">
        <f t="shared" si="219"/>
        <v>216.07</v>
      </c>
      <c r="R1607" s="24">
        <f t="shared" si="220"/>
        <v>3</v>
      </c>
      <c r="S1607" s="24">
        <f t="shared" si="221"/>
        <v>9.3246190136794258</v>
      </c>
      <c r="T1607" s="25">
        <f t="shared" si="222"/>
        <v>4.3155546876842807</v>
      </c>
      <c r="U1607" s="25" t="str">
        <f t="shared" si="223"/>
        <v>ОДН</v>
      </c>
      <c r="V1607" s="26">
        <f t="shared" si="224"/>
        <v>216.07</v>
      </c>
      <c r="W1607" s="57" t="s">
        <v>3489</v>
      </c>
    </row>
    <row r="1608" spans="1:23" ht="27" customHeight="1" x14ac:dyDescent="0.25">
      <c r="A1608" s="47">
        <v>1596</v>
      </c>
      <c r="B1608" s="42" t="s">
        <v>1002</v>
      </c>
      <c r="C1608" s="40" t="s">
        <v>28</v>
      </c>
      <c r="D1608" s="20">
        <v>1</v>
      </c>
      <c r="E1608" s="49">
        <v>372.00135</v>
      </c>
      <c r="F1608" s="39">
        <f t="shared" si="216"/>
        <v>372.00135</v>
      </c>
      <c r="G1608" s="52">
        <v>346.13</v>
      </c>
      <c r="H1608" s="54">
        <f t="shared" si="217"/>
        <v>346.13</v>
      </c>
      <c r="I1608" s="52">
        <v>375.28</v>
      </c>
      <c r="J1608" s="55">
        <f t="shared" si="218"/>
        <v>375.28</v>
      </c>
      <c r="K1608" s="41"/>
      <c r="L1608" s="41"/>
      <c r="M1608" s="41"/>
      <c r="N1608" s="41"/>
      <c r="O1608" s="41"/>
      <c r="P1608" s="41"/>
      <c r="Q1608" s="21">
        <f t="shared" si="219"/>
        <v>364.47</v>
      </c>
      <c r="R1608" s="24">
        <f t="shared" si="220"/>
        <v>3</v>
      </c>
      <c r="S1608" s="24">
        <f t="shared" si="221"/>
        <v>15.967669410757784</v>
      </c>
      <c r="T1608" s="25">
        <f t="shared" si="222"/>
        <v>4.3810654953103914</v>
      </c>
      <c r="U1608" s="25" t="str">
        <f t="shared" si="223"/>
        <v>ОДН</v>
      </c>
      <c r="V1608" s="26">
        <f t="shared" si="224"/>
        <v>364.47</v>
      </c>
      <c r="W1608" s="57" t="s">
        <v>3490</v>
      </c>
    </row>
    <row r="1609" spans="1:23" ht="27" customHeight="1" x14ac:dyDescent="0.25">
      <c r="A1609" s="47">
        <v>1597</v>
      </c>
      <c r="B1609" s="42" t="s">
        <v>1003</v>
      </c>
      <c r="C1609" s="40" t="s">
        <v>28</v>
      </c>
      <c r="D1609" s="20">
        <v>1</v>
      </c>
      <c r="E1609" s="49">
        <v>454.69393200000002</v>
      </c>
      <c r="F1609" s="39">
        <f t="shared" si="216"/>
        <v>454.69393200000002</v>
      </c>
      <c r="G1609" s="52">
        <v>422.66</v>
      </c>
      <c r="H1609" s="54">
        <f t="shared" si="217"/>
        <v>422.66</v>
      </c>
      <c r="I1609" s="52">
        <v>458.25</v>
      </c>
      <c r="J1609" s="55">
        <f t="shared" si="218"/>
        <v>458.25</v>
      </c>
      <c r="K1609" s="41"/>
      <c r="L1609" s="41"/>
      <c r="M1609" s="41"/>
      <c r="N1609" s="41"/>
      <c r="O1609" s="41"/>
      <c r="P1609" s="41"/>
      <c r="Q1609" s="21">
        <f t="shared" si="219"/>
        <v>445.2</v>
      </c>
      <c r="R1609" s="24">
        <f t="shared" si="220"/>
        <v>3</v>
      </c>
      <c r="S1609" s="24">
        <f t="shared" si="221"/>
        <v>19.602153514609348</v>
      </c>
      <c r="T1609" s="25">
        <f t="shared" si="222"/>
        <v>4.402999441736152</v>
      </c>
      <c r="U1609" s="25" t="str">
        <f t="shared" si="223"/>
        <v>ОДН</v>
      </c>
      <c r="V1609" s="26">
        <f t="shared" si="224"/>
        <v>445.2</v>
      </c>
      <c r="W1609" s="57" t="s">
        <v>3491</v>
      </c>
    </row>
    <row r="1610" spans="1:23" ht="27" customHeight="1" x14ac:dyDescent="0.2">
      <c r="A1610" s="47">
        <v>1598</v>
      </c>
      <c r="B1610" s="43" t="s">
        <v>1004</v>
      </c>
      <c r="C1610" s="40" t="s">
        <v>28</v>
      </c>
      <c r="D1610" s="20">
        <v>1</v>
      </c>
      <c r="E1610" s="49">
        <v>1493.6502</v>
      </c>
      <c r="F1610" s="39">
        <f t="shared" si="216"/>
        <v>1493.6502</v>
      </c>
      <c r="G1610" s="51">
        <v>1392.51</v>
      </c>
      <c r="H1610" s="54">
        <f t="shared" si="217"/>
        <v>1392.51</v>
      </c>
      <c r="I1610" s="51">
        <v>1509.77</v>
      </c>
      <c r="J1610" s="55">
        <f t="shared" si="218"/>
        <v>1509.77</v>
      </c>
      <c r="K1610" s="41"/>
      <c r="L1610" s="41"/>
      <c r="M1610" s="41"/>
      <c r="N1610" s="41"/>
      <c r="O1610" s="41"/>
      <c r="P1610" s="41"/>
      <c r="Q1610" s="21">
        <f t="shared" si="219"/>
        <v>1465.31</v>
      </c>
      <c r="R1610" s="24">
        <f t="shared" si="220"/>
        <v>3</v>
      </c>
      <c r="S1610" s="24">
        <f t="shared" si="221"/>
        <v>63.559808590177504</v>
      </c>
      <c r="T1610" s="25">
        <f t="shared" si="222"/>
        <v>4.3376356259206243</v>
      </c>
      <c r="U1610" s="25" t="str">
        <f t="shared" si="223"/>
        <v>ОДН</v>
      </c>
      <c r="V1610" s="26">
        <f t="shared" si="224"/>
        <v>1465.31</v>
      </c>
      <c r="W1610" s="59" t="s">
        <v>3492</v>
      </c>
    </row>
    <row r="1611" spans="1:23" ht="27" customHeight="1" x14ac:dyDescent="0.25">
      <c r="A1611" s="47">
        <v>1599</v>
      </c>
      <c r="B1611" s="42" t="s">
        <v>1005</v>
      </c>
      <c r="C1611" s="40" t="s">
        <v>28</v>
      </c>
      <c r="D1611" s="20">
        <v>1</v>
      </c>
      <c r="E1611" s="49">
        <v>6434.1584999999995</v>
      </c>
      <c r="F1611" s="39">
        <f t="shared" si="216"/>
        <v>6434.1584999999995</v>
      </c>
      <c r="G1611" s="51">
        <v>5975.03</v>
      </c>
      <c r="H1611" s="54">
        <f t="shared" si="217"/>
        <v>5975.03</v>
      </c>
      <c r="I1611" s="51">
        <v>6478.19</v>
      </c>
      <c r="J1611" s="55">
        <f t="shared" si="218"/>
        <v>6478.19</v>
      </c>
      <c r="K1611" s="41"/>
      <c r="L1611" s="41"/>
      <c r="M1611" s="41"/>
      <c r="N1611" s="41"/>
      <c r="O1611" s="41"/>
      <c r="P1611" s="41"/>
      <c r="Q1611" s="21">
        <f t="shared" si="219"/>
        <v>6295.79</v>
      </c>
      <c r="R1611" s="24">
        <f t="shared" si="220"/>
        <v>3</v>
      </c>
      <c r="S1611" s="24">
        <f t="shared" si="221"/>
        <v>278.65980997647461</v>
      </c>
      <c r="T1611" s="25">
        <f t="shared" si="222"/>
        <v>4.4261293654406293</v>
      </c>
      <c r="U1611" s="25" t="str">
        <f t="shared" si="223"/>
        <v>ОДН</v>
      </c>
      <c r="V1611" s="26">
        <f t="shared" si="224"/>
        <v>6295.79</v>
      </c>
      <c r="W1611" s="57" t="s">
        <v>3493</v>
      </c>
    </row>
    <row r="1612" spans="1:23" ht="27" customHeight="1" x14ac:dyDescent="0.2">
      <c r="A1612" s="47">
        <v>1600</v>
      </c>
      <c r="B1612" s="43" t="s">
        <v>1006</v>
      </c>
      <c r="C1612" s="40" t="s">
        <v>28</v>
      </c>
      <c r="D1612" s="20">
        <v>1</v>
      </c>
      <c r="E1612" s="49">
        <v>29797.032149999999</v>
      </c>
      <c r="F1612" s="39">
        <f t="shared" si="216"/>
        <v>29797.032149999999</v>
      </c>
      <c r="G1612" s="51">
        <v>27834</v>
      </c>
      <c r="H1612" s="54">
        <f t="shared" si="217"/>
        <v>27834</v>
      </c>
      <c r="I1612" s="51">
        <v>30177.919999999998</v>
      </c>
      <c r="J1612" s="55">
        <f t="shared" si="218"/>
        <v>30177.919999999998</v>
      </c>
      <c r="K1612" s="41"/>
      <c r="L1612" s="41"/>
      <c r="M1612" s="41"/>
      <c r="N1612" s="41"/>
      <c r="O1612" s="41"/>
      <c r="P1612" s="41"/>
      <c r="Q1612" s="21">
        <f t="shared" si="219"/>
        <v>29269.65</v>
      </c>
      <c r="R1612" s="24">
        <f t="shared" si="220"/>
        <v>3</v>
      </c>
      <c r="S1612" s="24">
        <f t="shared" si="221"/>
        <v>1257.8110445409952</v>
      </c>
      <c r="T1612" s="25">
        <f t="shared" si="222"/>
        <v>4.2973217805508268</v>
      </c>
      <c r="U1612" s="25" t="str">
        <f t="shared" si="223"/>
        <v>ОДН</v>
      </c>
      <c r="V1612" s="26">
        <f t="shared" si="224"/>
        <v>29269.65</v>
      </c>
      <c r="W1612" s="61" t="s">
        <v>3487</v>
      </c>
    </row>
    <row r="1613" spans="1:23" ht="27" customHeight="1" x14ac:dyDescent="0.25">
      <c r="A1613" s="47">
        <v>1601</v>
      </c>
      <c r="B1613" s="42" t="s">
        <v>1007</v>
      </c>
      <c r="C1613" s="40" t="s">
        <v>28</v>
      </c>
      <c r="D1613" s="20">
        <v>1</v>
      </c>
      <c r="E1613" s="49">
        <v>1012.58052</v>
      </c>
      <c r="F1613" s="39">
        <f t="shared" ref="F1613:F1676" si="225">E1613*D1613</f>
        <v>1012.58052</v>
      </c>
      <c r="G1613" s="52">
        <v>943.09</v>
      </c>
      <c r="H1613" s="54">
        <f t="shared" ref="H1613:H1676" si="226">G1613*D1613</f>
        <v>943.09</v>
      </c>
      <c r="I1613" s="51">
        <v>1022.51</v>
      </c>
      <c r="J1613" s="55">
        <f t="shared" ref="J1613:J1676" si="227">I1613*D1613</f>
        <v>1022.51</v>
      </c>
      <c r="K1613" s="41"/>
      <c r="L1613" s="41"/>
      <c r="M1613" s="41"/>
      <c r="N1613" s="41"/>
      <c r="O1613" s="41"/>
      <c r="P1613" s="41"/>
      <c r="Q1613" s="21">
        <f t="shared" ref="Q1613:Q1676" si="228">ROUND(AVERAGE(E1613,G1613,I1613,K1613,M1613),2)</f>
        <v>992.73</v>
      </c>
      <c r="R1613" s="24">
        <f t="shared" ref="R1613:R1676" si="229">COUNTA(E1613,G1613,I1613,K1613,M1613)</f>
        <v>3</v>
      </c>
      <c r="S1613" s="24">
        <f t="shared" ref="S1613:S1676" si="230">SQRT((IF(E1613&gt;0,POWER(E1613-Q1613,2),0)+IF(G1613&gt;0,POWER(G1613-Q1613,2),0)+IF(I1613&gt;0,POWER(I1613-Q1613,2),0)+IF(K1613&gt;0,POWER(K1613-Q1613,2),0)+IF(M1613&gt;0,POWER(M1613-Q1613,2),0))/(R1613-1))</f>
        <v>43.272515204633045</v>
      </c>
      <c r="T1613" s="25">
        <f t="shared" ref="T1613:T1676" si="231">S1613/Q1613*100</f>
        <v>4.3589410216909981</v>
      </c>
      <c r="U1613" s="25" t="str">
        <f t="shared" ref="U1613:U1676" si="232">IF(T1613&lt;33,$U$8,$U$9)</f>
        <v>ОДН</v>
      </c>
      <c r="V1613" s="26">
        <f t="shared" ref="V1613:V1676" si="233">D1613*Q1613</f>
        <v>992.73</v>
      </c>
      <c r="W1613" s="57" t="s">
        <v>2271</v>
      </c>
    </row>
    <row r="1614" spans="1:23" ht="27" customHeight="1" x14ac:dyDescent="0.25">
      <c r="A1614" s="47">
        <v>1602</v>
      </c>
      <c r="B1614" s="42" t="s">
        <v>1008</v>
      </c>
      <c r="C1614" s="40" t="s">
        <v>28</v>
      </c>
      <c r="D1614" s="20">
        <v>1</v>
      </c>
      <c r="E1614" s="49">
        <v>38.095596</v>
      </c>
      <c r="F1614" s="39">
        <f t="shared" si="225"/>
        <v>38.095596</v>
      </c>
      <c r="G1614" s="52">
        <v>35.549999999999997</v>
      </c>
      <c r="H1614" s="54">
        <f t="shared" si="226"/>
        <v>35.549999999999997</v>
      </c>
      <c r="I1614" s="52">
        <v>38.54</v>
      </c>
      <c r="J1614" s="55">
        <f t="shared" si="227"/>
        <v>38.54</v>
      </c>
      <c r="K1614" s="41"/>
      <c r="L1614" s="41"/>
      <c r="M1614" s="41"/>
      <c r="N1614" s="41"/>
      <c r="O1614" s="41"/>
      <c r="P1614" s="41"/>
      <c r="Q1614" s="21">
        <f t="shared" si="228"/>
        <v>37.4</v>
      </c>
      <c r="R1614" s="24">
        <f t="shared" si="229"/>
        <v>3</v>
      </c>
      <c r="S1614" s="24">
        <f t="shared" si="230"/>
        <v>1.6133743823452773</v>
      </c>
      <c r="T1614" s="25">
        <f t="shared" si="231"/>
        <v>4.3138352469125065</v>
      </c>
      <c r="U1614" s="25" t="str">
        <f t="shared" si="232"/>
        <v>ОДН</v>
      </c>
      <c r="V1614" s="26">
        <f t="shared" si="233"/>
        <v>37.4</v>
      </c>
      <c r="W1614" s="57" t="s">
        <v>3494</v>
      </c>
    </row>
    <row r="1615" spans="1:23" ht="27" customHeight="1" x14ac:dyDescent="0.2">
      <c r="A1615" s="47">
        <v>1603</v>
      </c>
      <c r="B1615" s="43" t="s">
        <v>1009</v>
      </c>
      <c r="C1615" s="40" t="s">
        <v>28</v>
      </c>
      <c r="D1615" s="20">
        <v>1</v>
      </c>
      <c r="E1615" s="49">
        <v>2020.8142499999999</v>
      </c>
      <c r="F1615" s="39">
        <f t="shared" si="225"/>
        <v>2020.8142499999999</v>
      </c>
      <c r="G1615" s="51">
        <v>1880.29</v>
      </c>
      <c r="H1615" s="54">
        <f t="shared" si="226"/>
        <v>1880.29</v>
      </c>
      <c r="I1615" s="51">
        <v>2038.63</v>
      </c>
      <c r="J1615" s="55">
        <f t="shared" si="227"/>
        <v>2038.63</v>
      </c>
      <c r="K1615" s="41"/>
      <c r="L1615" s="41"/>
      <c r="M1615" s="41"/>
      <c r="N1615" s="41"/>
      <c r="O1615" s="41"/>
      <c r="P1615" s="41"/>
      <c r="Q1615" s="21">
        <f t="shared" si="228"/>
        <v>1979.91</v>
      </c>
      <c r="R1615" s="24">
        <f t="shared" si="229"/>
        <v>3</v>
      </c>
      <c r="S1615" s="24">
        <f t="shared" si="230"/>
        <v>86.73332827714647</v>
      </c>
      <c r="T1615" s="25">
        <f t="shared" si="231"/>
        <v>4.3806702464832474</v>
      </c>
      <c r="U1615" s="25" t="str">
        <f t="shared" si="232"/>
        <v>ОДН</v>
      </c>
      <c r="V1615" s="26">
        <f t="shared" si="233"/>
        <v>1979.91</v>
      </c>
      <c r="W1615" s="61" t="s">
        <v>3495</v>
      </c>
    </row>
    <row r="1616" spans="1:23" ht="27" customHeight="1" x14ac:dyDescent="0.25">
      <c r="A1616" s="47">
        <v>1604</v>
      </c>
      <c r="B1616" s="42" t="s">
        <v>1010</v>
      </c>
      <c r="C1616" s="40" t="s">
        <v>28</v>
      </c>
      <c r="D1616" s="20">
        <v>1</v>
      </c>
      <c r="E1616" s="49">
        <v>16063.01928</v>
      </c>
      <c r="F1616" s="39">
        <f t="shared" si="225"/>
        <v>16063.01928</v>
      </c>
      <c r="G1616" s="51">
        <v>14931.38</v>
      </c>
      <c r="H1616" s="54">
        <f t="shared" si="226"/>
        <v>14931.38</v>
      </c>
      <c r="I1616" s="51">
        <v>16188.76</v>
      </c>
      <c r="J1616" s="55">
        <f t="shared" si="227"/>
        <v>16188.76</v>
      </c>
      <c r="K1616" s="41"/>
      <c r="L1616" s="41"/>
      <c r="M1616" s="41"/>
      <c r="N1616" s="41"/>
      <c r="O1616" s="41"/>
      <c r="P1616" s="41"/>
      <c r="Q1616" s="21">
        <f t="shared" si="228"/>
        <v>15727.72</v>
      </c>
      <c r="R1616" s="24">
        <f t="shared" si="229"/>
        <v>3</v>
      </c>
      <c r="S1616" s="24">
        <f t="shared" si="230"/>
        <v>692.51024698863489</v>
      </c>
      <c r="T1616" s="25">
        <f t="shared" si="231"/>
        <v>4.4031191233607601</v>
      </c>
      <c r="U1616" s="25" t="str">
        <f t="shared" si="232"/>
        <v>ОДН</v>
      </c>
      <c r="V1616" s="26">
        <f t="shared" si="233"/>
        <v>15727.72</v>
      </c>
      <c r="W1616" s="57" t="s">
        <v>3496</v>
      </c>
    </row>
    <row r="1617" spans="1:23" ht="27" customHeight="1" x14ac:dyDescent="0.25">
      <c r="A1617" s="47">
        <v>1605</v>
      </c>
      <c r="B1617" s="42" t="s">
        <v>1011</v>
      </c>
      <c r="C1617" s="40" t="s">
        <v>28</v>
      </c>
      <c r="D1617" s="20">
        <v>1</v>
      </c>
      <c r="E1617" s="49">
        <v>7663.6809339999991</v>
      </c>
      <c r="F1617" s="39">
        <f t="shared" si="225"/>
        <v>7663.6809339999991</v>
      </c>
      <c r="G1617" s="51">
        <v>7144.75</v>
      </c>
      <c r="H1617" s="54">
        <f t="shared" si="226"/>
        <v>7144.75</v>
      </c>
      <c r="I1617" s="51">
        <v>7746.41</v>
      </c>
      <c r="J1617" s="55">
        <f t="shared" si="227"/>
        <v>7746.41</v>
      </c>
      <c r="K1617" s="41"/>
      <c r="L1617" s="41"/>
      <c r="M1617" s="41"/>
      <c r="N1617" s="41"/>
      <c r="O1617" s="41"/>
      <c r="P1617" s="41"/>
      <c r="Q1617" s="21">
        <f t="shared" si="228"/>
        <v>7518.28</v>
      </c>
      <c r="R1617" s="24">
        <f t="shared" si="229"/>
        <v>3</v>
      </c>
      <c r="S1617" s="24">
        <f t="shared" si="230"/>
        <v>326.12067506375001</v>
      </c>
      <c r="T1617" s="25">
        <f t="shared" si="231"/>
        <v>4.3377032388225771</v>
      </c>
      <c r="U1617" s="25" t="str">
        <f t="shared" si="232"/>
        <v>ОДН</v>
      </c>
      <c r="V1617" s="26">
        <f t="shared" si="233"/>
        <v>7518.28</v>
      </c>
      <c r="W1617" s="57" t="s">
        <v>3497</v>
      </c>
    </row>
    <row r="1618" spans="1:23" ht="27" customHeight="1" x14ac:dyDescent="0.25">
      <c r="A1618" s="47">
        <v>1606</v>
      </c>
      <c r="B1618" s="42" t="s">
        <v>1012</v>
      </c>
      <c r="C1618" s="40" t="s">
        <v>28</v>
      </c>
      <c r="D1618" s="20">
        <v>1</v>
      </c>
      <c r="E1618" s="49">
        <v>284412.86411999998</v>
      </c>
      <c r="F1618" s="39">
        <f t="shared" si="225"/>
        <v>284412.86411999998</v>
      </c>
      <c r="G1618" s="51">
        <v>264117.52</v>
      </c>
      <c r="H1618" s="54">
        <f t="shared" si="226"/>
        <v>264117.52</v>
      </c>
      <c r="I1618" s="51">
        <v>286358.99</v>
      </c>
      <c r="J1618" s="55">
        <f t="shared" si="227"/>
        <v>286358.99</v>
      </c>
      <c r="K1618" s="41"/>
      <c r="L1618" s="41"/>
      <c r="M1618" s="41"/>
      <c r="N1618" s="41"/>
      <c r="O1618" s="41"/>
      <c r="P1618" s="41"/>
      <c r="Q1618" s="21">
        <f t="shared" si="228"/>
        <v>278296.46000000002</v>
      </c>
      <c r="R1618" s="24">
        <f t="shared" si="229"/>
        <v>3</v>
      </c>
      <c r="S1618" s="24">
        <f t="shared" si="230"/>
        <v>12317.814921560806</v>
      </c>
      <c r="T1618" s="25">
        <f t="shared" si="231"/>
        <v>4.4261486191958053</v>
      </c>
      <c r="U1618" s="25" t="str">
        <f t="shared" si="232"/>
        <v>ОДН</v>
      </c>
      <c r="V1618" s="26">
        <f t="shared" si="233"/>
        <v>278296.46000000002</v>
      </c>
      <c r="W1618" s="57" t="s">
        <v>3498</v>
      </c>
    </row>
    <row r="1619" spans="1:23" ht="27" customHeight="1" x14ac:dyDescent="0.25">
      <c r="A1619" s="47">
        <v>1607</v>
      </c>
      <c r="B1619" s="42" t="s">
        <v>1013</v>
      </c>
      <c r="C1619" s="40" t="s">
        <v>28</v>
      </c>
      <c r="D1619" s="20">
        <v>1</v>
      </c>
      <c r="E1619" s="49">
        <v>11052.731591999998</v>
      </c>
      <c r="F1619" s="39">
        <f t="shared" si="225"/>
        <v>11052.731591999998</v>
      </c>
      <c r="G1619" s="51">
        <v>10324.58</v>
      </c>
      <c r="H1619" s="54">
        <f t="shared" si="226"/>
        <v>10324.58</v>
      </c>
      <c r="I1619" s="51">
        <v>11194.02</v>
      </c>
      <c r="J1619" s="55">
        <f t="shared" si="227"/>
        <v>11194.02</v>
      </c>
      <c r="K1619" s="41"/>
      <c r="L1619" s="41"/>
      <c r="M1619" s="41"/>
      <c r="N1619" s="41"/>
      <c r="O1619" s="41"/>
      <c r="P1619" s="41"/>
      <c r="Q1619" s="21">
        <f t="shared" si="228"/>
        <v>10857.11</v>
      </c>
      <c r="R1619" s="24">
        <f t="shared" si="229"/>
        <v>3</v>
      </c>
      <c r="S1619" s="24">
        <f t="shared" si="230"/>
        <v>466.56422722740655</v>
      </c>
      <c r="T1619" s="25">
        <f t="shared" si="231"/>
        <v>4.29731509791654</v>
      </c>
      <c r="U1619" s="25" t="str">
        <f t="shared" si="232"/>
        <v>ОДН</v>
      </c>
      <c r="V1619" s="26">
        <f t="shared" si="233"/>
        <v>10857.11</v>
      </c>
      <c r="W1619" s="57" t="s">
        <v>3499</v>
      </c>
    </row>
    <row r="1620" spans="1:23" ht="27" customHeight="1" x14ac:dyDescent="0.25">
      <c r="A1620" s="47">
        <v>1608</v>
      </c>
      <c r="B1620" s="42" t="s">
        <v>1014</v>
      </c>
      <c r="C1620" s="40" t="s">
        <v>28</v>
      </c>
      <c r="D1620" s="20">
        <v>1</v>
      </c>
      <c r="E1620" s="49">
        <v>6502.7550000000001</v>
      </c>
      <c r="F1620" s="39">
        <f t="shared" si="225"/>
        <v>6502.7550000000001</v>
      </c>
      <c r="G1620" s="51">
        <v>6056.49</v>
      </c>
      <c r="H1620" s="54">
        <f t="shared" si="226"/>
        <v>6056.49</v>
      </c>
      <c r="I1620" s="51">
        <v>6566.51</v>
      </c>
      <c r="J1620" s="55">
        <f t="shared" si="227"/>
        <v>6566.51</v>
      </c>
      <c r="K1620" s="41"/>
      <c r="L1620" s="41"/>
      <c r="M1620" s="41"/>
      <c r="N1620" s="41"/>
      <c r="O1620" s="41"/>
      <c r="P1620" s="41"/>
      <c r="Q1620" s="21">
        <f t="shared" si="228"/>
        <v>6375.25</v>
      </c>
      <c r="R1620" s="24">
        <f t="shared" si="229"/>
        <v>3</v>
      </c>
      <c r="S1620" s="24">
        <f t="shared" si="230"/>
        <v>277.89013136939593</v>
      </c>
      <c r="T1620" s="25">
        <f t="shared" si="231"/>
        <v>4.3588899473651379</v>
      </c>
      <c r="U1620" s="25" t="str">
        <f t="shared" si="232"/>
        <v>ОДН</v>
      </c>
      <c r="V1620" s="26">
        <f t="shared" si="233"/>
        <v>6375.25</v>
      </c>
      <c r="W1620" s="57" t="s">
        <v>3500</v>
      </c>
    </row>
    <row r="1621" spans="1:23" ht="27" customHeight="1" x14ac:dyDescent="0.25">
      <c r="A1621" s="47">
        <v>1609</v>
      </c>
      <c r="B1621" s="42" t="s">
        <v>1014</v>
      </c>
      <c r="C1621" s="40" t="s">
        <v>28</v>
      </c>
      <c r="D1621" s="20">
        <v>1</v>
      </c>
      <c r="E1621" s="49">
        <v>7315.5515999999998</v>
      </c>
      <c r="F1621" s="39">
        <f t="shared" si="225"/>
        <v>7315.5515999999998</v>
      </c>
      <c r="G1621" s="51">
        <v>6826.89</v>
      </c>
      <c r="H1621" s="54">
        <f t="shared" si="226"/>
        <v>6826.89</v>
      </c>
      <c r="I1621" s="51">
        <v>7401.79</v>
      </c>
      <c r="J1621" s="55">
        <f t="shared" si="227"/>
        <v>7401.79</v>
      </c>
      <c r="K1621" s="41"/>
      <c r="L1621" s="41"/>
      <c r="M1621" s="41"/>
      <c r="N1621" s="41"/>
      <c r="O1621" s="41"/>
      <c r="P1621" s="41"/>
      <c r="Q1621" s="21">
        <f t="shared" si="228"/>
        <v>7181.41</v>
      </c>
      <c r="R1621" s="24">
        <f t="shared" si="229"/>
        <v>3</v>
      </c>
      <c r="S1621" s="24">
        <f t="shared" si="230"/>
        <v>310.03688784607527</v>
      </c>
      <c r="T1621" s="25">
        <f t="shared" si="231"/>
        <v>4.317214695248917</v>
      </c>
      <c r="U1621" s="25" t="str">
        <f t="shared" si="232"/>
        <v>ОДН</v>
      </c>
      <c r="V1621" s="26">
        <f t="shared" si="233"/>
        <v>7181.41</v>
      </c>
      <c r="W1621" s="57" t="s">
        <v>3501</v>
      </c>
    </row>
    <row r="1622" spans="1:23" ht="27" customHeight="1" x14ac:dyDescent="0.25">
      <c r="A1622" s="47">
        <v>1610</v>
      </c>
      <c r="B1622" s="42" t="s">
        <v>1014</v>
      </c>
      <c r="C1622" s="40" t="s">
        <v>28</v>
      </c>
      <c r="D1622" s="20">
        <v>1</v>
      </c>
      <c r="E1622" s="49">
        <v>7955.7259319999985</v>
      </c>
      <c r="F1622" s="39">
        <f t="shared" si="225"/>
        <v>7955.7259319999985</v>
      </c>
      <c r="G1622" s="51">
        <v>7402.49</v>
      </c>
      <c r="H1622" s="54">
        <f t="shared" si="226"/>
        <v>7402.49</v>
      </c>
      <c r="I1622" s="51">
        <v>8025.85</v>
      </c>
      <c r="J1622" s="55">
        <f t="shared" si="227"/>
        <v>8025.85</v>
      </c>
      <c r="K1622" s="41"/>
      <c r="L1622" s="41"/>
      <c r="M1622" s="41"/>
      <c r="N1622" s="41"/>
      <c r="O1622" s="41"/>
      <c r="P1622" s="41"/>
      <c r="Q1622" s="21">
        <f t="shared" si="228"/>
        <v>7794.69</v>
      </c>
      <c r="R1622" s="24">
        <f t="shared" si="229"/>
        <v>3</v>
      </c>
      <c r="S1622" s="24">
        <f t="shared" si="230"/>
        <v>341.45889723003881</v>
      </c>
      <c r="T1622" s="25">
        <f t="shared" si="231"/>
        <v>4.3806603884187671</v>
      </c>
      <c r="U1622" s="25" t="str">
        <f t="shared" si="232"/>
        <v>ОДН</v>
      </c>
      <c r="V1622" s="26">
        <f t="shared" si="233"/>
        <v>7794.69</v>
      </c>
      <c r="W1622" s="57" t="s">
        <v>3502</v>
      </c>
    </row>
    <row r="1623" spans="1:23" ht="27" customHeight="1" x14ac:dyDescent="0.25">
      <c r="A1623" s="47">
        <v>1611</v>
      </c>
      <c r="B1623" s="42" t="s">
        <v>1014</v>
      </c>
      <c r="C1623" s="40" t="s">
        <v>28</v>
      </c>
      <c r="D1623" s="20">
        <v>1</v>
      </c>
      <c r="E1623" s="49">
        <v>28564.977671999997</v>
      </c>
      <c r="F1623" s="39">
        <f t="shared" si="225"/>
        <v>28564.977671999997</v>
      </c>
      <c r="G1623" s="51">
        <v>26552.57</v>
      </c>
      <c r="H1623" s="54">
        <f t="shared" si="226"/>
        <v>26552.57</v>
      </c>
      <c r="I1623" s="51">
        <v>28788.58</v>
      </c>
      <c r="J1623" s="55">
        <f t="shared" si="227"/>
        <v>28788.58</v>
      </c>
      <c r="K1623" s="41"/>
      <c r="L1623" s="41"/>
      <c r="M1623" s="41"/>
      <c r="N1623" s="41"/>
      <c r="O1623" s="41"/>
      <c r="P1623" s="41"/>
      <c r="Q1623" s="21">
        <f t="shared" si="228"/>
        <v>27968.71</v>
      </c>
      <c r="R1623" s="24">
        <f t="shared" si="229"/>
        <v>3</v>
      </c>
      <c r="S1623" s="24">
        <f t="shared" si="230"/>
        <v>1231.4979604474179</v>
      </c>
      <c r="T1623" s="25">
        <f t="shared" si="231"/>
        <v>4.403127496575344</v>
      </c>
      <c r="U1623" s="25" t="str">
        <f t="shared" si="232"/>
        <v>ОДН</v>
      </c>
      <c r="V1623" s="26">
        <f t="shared" si="233"/>
        <v>27968.71</v>
      </c>
      <c r="W1623" s="57" t="s">
        <v>3503</v>
      </c>
    </row>
    <row r="1624" spans="1:23" ht="27" customHeight="1" x14ac:dyDescent="0.25">
      <c r="A1624" s="47">
        <v>1612</v>
      </c>
      <c r="B1624" s="42" t="s">
        <v>1015</v>
      </c>
      <c r="C1624" s="40" t="s">
        <v>28</v>
      </c>
      <c r="D1624" s="20">
        <v>1</v>
      </c>
      <c r="E1624" s="49">
        <v>39824.937067999999</v>
      </c>
      <c r="F1624" s="39">
        <f t="shared" si="225"/>
        <v>39824.937067999999</v>
      </c>
      <c r="G1624" s="51">
        <v>37128.25</v>
      </c>
      <c r="H1624" s="54">
        <f t="shared" si="226"/>
        <v>37128.25</v>
      </c>
      <c r="I1624" s="51">
        <v>40254.839999999997</v>
      </c>
      <c r="J1624" s="55">
        <f t="shared" si="227"/>
        <v>40254.839999999997</v>
      </c>
      <c r="K1624" s="41"/>
      <c r="L1624" s="41"/>
      <c r="M1624" s="41"/>
      <c r="N1624" s="41"/>
      <c r="O1624" s="41"/>
      <c r="P1624" s="41"/>
      <c r="Q1624" s="21">
        <f t="shared" si="228"/>
        <v>39069.339999999997</v>
      </c>
      <c r="R1624" s="24">
        <f t="shared" si="229"/>
        <v>3</v>
      </c>
      <c r="S1624" s="24">
        <f t="shared" si="230"/>
        <v>1694.7223323114304</v>
      </c>
      <c r="T1624" s="25">
        <f t="shared" si="231"/>
        <v>4.3377296169104227</v>
      </c>
      <c r="U1624" s="25" t="str">
        <f t="shared" si="232"/>
        <v>ОДН</v>
      </c>
      <c r="V1624" s="26">
        <f t="shared" si="233"/>
        <v>39069.339999999997</v>
      </c>
      <c r="W1624" s="57" t="s">
        <v>3504</v>
      </c>
    </row>
    <row r="1625" spans="1:23" ht="27" customHeight="1" x14ac:dyDescent="0.25">
      <c r="A1625" s="47">
        <v>1613</v>
      </c>
      <c r="B1625" s="42" t="s">
        <v>1016</v>
      </c>
      <c r="C1625" s="40" t="s">
        <v>28</v>
      </c>
      <c r="D1625" s="20">
        <v>1</v>
      </c>
      <c r="E1625" s="49">
        <v>12242.08755</v>
      </c>
      <c r="F1625" s="39">
        <f t="shared" si="225"/>
        <v>12242.08755</v>
      </c>
      <c r="G1625" s="51">
        <v>11368.51</v>
      </c>
      <c r="H1625" s="54">
        <f t="shared" si="226"/>
        <v>11368.51</v>
      </c>
      <c r="I1625" s="51">
        <v>12325.86</v>
      </c>
      <c r="J1625" s="55">
        <f t="shared" si="227"/>
        <v>12325.86</v>
      </c>
      <c r="K1625" s="41"/>
      <c r="L1625" s="41"/>
      <c r="M1625" s="41"/>
      <c r="N1625" s="41"/>
      <c r="O1625" s="41"/>
      <c r="P1625" s="41"/>
      <c r="Q1625" s="21">
        <f t="shared" si="228"/>
        <v>11978.82</v>
      </c>
      <c r="R1625" s="24">
        <f t="shared" si="229"/>
        <v>3</v>
      </c>
      <c r="S1625" s="24">
        <f t="shared" si="230"/>
        <v>530.20036806051098</v>
      </c>
      <c r="T1625" s="25">
        <f t="shared" si="231"/>
        <v>4.4261485526997735</v>
      </c>
      <c r="U1625" s="25" t="str">
        <f t="shared" si="232"/>
        <v>ОДН</v>
      </c>
      <c r="V1625" s="26">
        <f t="shared" si="233"/>
        <v>11978.82</v>
      </c>
      <c r="W1625" s="57" t="s">
        <v>3505</v>
      </c>
    </row>
    <row r="1626" spans="1:23" ht="27" customHeight="1" x14ac:dyDescent="0.25">
      <c r="A1626" s="47">
        <v>1614</v>
      </c>
      <c r="B1626" s="42" t="s">
        <v>1017</v>
      </c>
      <c r="C1626" s="40" t="s">
        <v>28</v>
      </c>
      <c r="D1626" s="20">
        <v>1</v>
      </c>
      <c r="E1626" s="49">
        <v>16144.069535999999</v>
      </c>
      <c r="F1626" s="39">
        <f t="shared" si="225"/>
        <v>16144.069535999999</v>
      </c>
      <c r="G1626" s="51">
        <v>15080.5</v>
      </c>
      <c r="H1626" s="54">
        <f t="shared" si="226"/>
        <v>15080.5</v>
      </c>
      <c r="I1626" s="51">
        <v>16350.43</v>
      </c>
      <c r="J1626" s="55">
        <f t="shared" si="227"/>
        <v>16350.43</v>
      </c>
      <c r="K1626" s="41"/>
      <c r="L1626" s="41"/>
      <c r="M1626" s="41"/>
      <c r="N1626" s="41"/>
      <c r="O1626" s="41"/>
      <c r="P1626" s="41"/>
      <c r="Q1626" s="21">
        <f t="shared" si="228"/>
        <v>15858.33</v>
      </c>
      <c r="R1626" s="24">
        <f t="shared" si="229"/>
        <v>3</v>
      </c>
      <c r="S1626" s="24">
        <f t="shared" si="230"/>
        <v>681.47964068396607</v>
      </c>
      <c r="T1626" s="25">
        <f t="shared" si="231"/>
        <v>4.2972976390576187</v>
      </c>
      <c r="U1626" s="25" t="str">
        <f t="shared" si="232"/>
        <v>ОДН</v>
      </c>
      <c r="V1626" s="26">
        <f t="shared" si="233"/>
        <v>15858.33</v>
      </c>
      <c r="W1626" s="57" t="s">
        <v>3506</v>
      </c>
    </row>
    <row r="1627" spans="1:23" ht="27" customHeight="1" x14ac:dyDescent="0.25">
      <c r="A1627" s="47">
        <v>1615</v>
      </c>
      <c r="B1627" s="42" t="s">
        <v>1018</v>
      </c>
      <c r="C1627" s="40" t="s">
        <v>28</v>
      </c>
      <c r="D1627" s="20">
        <v>1</v>
      </c>
      <c r="E1627" s="49">
        <v>53402.573279999997</v>
      </c>
      <c r="F1627" s="39">
        <f t="shared" si="225"/>
        <v>53402.573279999997</v>
      </c>
      <c r="G1627" s="51">
        <v>49737.69</v>
      </c>
      <c r="H1627" s="54">
        <f t="shared" si="226"/>
        <v>49737.69</v>
      </c>
      <c r="I1627" s="51">
        <v>53926.13</v>
      </c>
      <c r="J1627" s="55">
        <f t="shared" si="227"/>
        <v>53926.13</v>
      </c>
      <c r="K1627" s="41"/>
      <c r="L1627" s="41"/>
      <c r="M1627" s="41"/>
      <c r="N1627" s="41"/>
      <c r="O1627" s="41"/>
      <c r="P1627" s="41"/>
      <c r="Q1627" s="21">
        <f t="shared" si="228"/>
        <v>52355.46</v>
      </c>
      <c r="R1627" s="24">
        <f t="shared" si="229"/>
        <v>3</v>
      </c>
      <c r="S1627" s="24">
        <f t="shared" si="230"/>
        <v>2282.1229417969939</v>
      </c>
      <c r="T1627" s="25">
        <f t="shared" si="231"/>
        <v>4.3589015201031449</v>
      </c>
      <c r="U1627" s="25" t="str">
        <f t="shared" si="232"/>
        <v>ОДН</v>
      </c>
      <c r="V1627" s="26">
        <f t="shared" si="233"/>
        <v>52355.46</v>
      </c>
      <c r="W1627" s="57" t="s">
        <v>3507</v>
      </c>
    </row>
    <row r="1628" spans="1:23" ht="27" customHeight="1" x14ac:dyDescent="0.25">
      <c r="A1628" s="47">
        <v>1616</v>
      </c>
      <c r="B1628" s="42" t="s">
        <v>1019</v>
      </c>
      <c r="C1628" s="40" t="s">
        <v>28</v>
      </c>
      <c r="D1628" s="20">
        <v>1</v>
      </c>
      <c r="E1628" s="49">
        <v>348.14785599999993</v>
      </c>
      <c r="F1628" s="39">
        <f t="shared" si="225"/>
        <v>348.14785599999993</v>
      </c>
      <c r="G1628" s="52">
        <v>324.89</v>
      </c>
      <c r="H1628" s="54">
        <f t="shared" si="226"/>
        <v>324.89</v>
      </c>
      <c r="I1628" s="52">
        <v>352.25</v>
      </c>
      <c r="J1628" s="55">
        <f t="shared" si="227"/>
        <v>352.25</v>
      </c>
      <c r="K1628" s="41"/>
      <c r="L1628" s="41"/>
      <c r="M1628" s="41"/>
      <c r="N1628" s="41"/>
      <c r="O1628" s="41"/>
      <c r="P1628" s="41"/>
      <c r="Q1628" s="21">
        <f t="shared" si="228"/>
        <v>341.76</v>
      </c>
      <c r="R1628" s="24">
        <f t="shared" si="229"/>
        <v>3</v>
      </c>
      <c r="S1628" s="24">
        <f t="shared" si="230"/>
        <v>14.755366892706119</v>
      </c>
      <c r="T1628" s="25">
        <f t="shared" si="231"/>
        <v>4.3174645636429423</v>
      </c>
      <c r="U1628" s="25" t="str">
        <f t="shared" si="232"/>
        <v>ОДН</v>
      </c>
      <c r="V1628" s="26">
        <f t="shared" si="233"/>
        <v>341.76</v>
      </c>
      <c r="W1628" s="57" t="s">
        <v>3508</v>
      </c>
    </row>
    <row r="1629" spans="1:23" ht="27" customHeight="1" x14ac:dyDescent="0.25">
      <c r="A1629" s="47">
        <v>1617</v>
      </c>
      <c r="B1629" s="42" t="s">
        <v>1020</v>
      </c>
      <c r="C1629" s="40" t="s">
        <v>28</v>
      </c>
      <c r="D1629" s="20">
        <v>1</v>
      </c>
      <c r="E1629" s="49">
        <v>25853.986619999996</v>
      </c>
      <c r="F1629" s="39">
        <f t="shared" si="225"/>
        <v>25853.986619999996</v>
      </c>
      <c r="G1629" s="51">
        <v>24056.11</v>
      </c>
      <c r="H1629" s="54">
        <f t="shared" si="226"/>
        <v>24056.11</v>
      </c>
      <c r="I1629" s="51">
        <v>26081.89</v>
      </c>
      <c r="J1629" s="55">
        <f t="shared" si="227"/>
        <v>26081.89</v>
      </c>
      <c r="K1629" s="41"/>
      <c r="L1629" s="41"/>
      <c r="M1629" s="41"/>
      <c r="N1629" s="41"/>
      <c r="O1629" s="41"/>
      <c r="P1629" s="41"/>
      <c r="Q1629" s="21">
        <f t="shared" si="228"/>
        <v>25330.66</v>
      </c>
      <c r="R1629" s="24">
        <f t="shared" si="229"/>
        <v>3</v>
      </c>
      <c r="S1629" s="24">
        <f t="shared" si="230"/>
        <v>1109.6609767403327</v>
      </c>
      <c r="T1629" s="25">
        <f t="shared" si="231"/>
        <v>4.3807029771049502</v>
      </c>
      <c r="U1629" s="25" t="str">
        <f t="shared" si="232"/>
        <v>ОДН</v>
      </c>
      <c r="V1629" s="26">
        <f t="shared" si="233"/>
        <v>25330.66</v>
      </c>
      <c r="W1629" s="57" t="s">
        <v>3509</v>
      </c>
    </row>
    <row r="1630" spans="1:23" ht="27" customHeight="1" x14ac:dyDescent="0.25">
      <c r="A1630" s="47">
        <v>1618</v>
      </c>
      <c r="B1630" s="42" t="s">
        <v>1021</v>
      </c>
      <c r="C1630" s="40" t="s">
        <v>28</v>
      </c>
      <c r="D1630" s="20">
        <v>1</v>
      </c>
      <c r="E1630" s="49">
        <v>21295.6695</v>
      </c>
      <c r="F1630" s="39">
        <f t="shared" si="225"/>
        <v>21295.6695</v>
      </c>
      <c r="G1630" s="51">
        <v>19795.39</v>
      </c>
      <c r="H1630" s="54">
        <f t="shared" si="226"/>
        <v>19795.39</v>
      </c>
      <c r="I1630" s="51">
        <v>21462.37</v>
      </c>
      <c r="J1630" s="55">
        <f t="shared" si="227"/>
        <v>21462.37</v>
      </c>
      <c r="K1630" s="41"/>
      <c r="L1630" s="41"/>
      <c r="M1630" s="41"/>
      <c r="N1630" s="41"/>
      <c r="O1630" s="41"/>
      <c r="P1630" s="41"/>
      <c r="Q1630" s="21">
        <f t="shared" si="228"/>
        <v>20851.14</v>
      </c>
      <c r="R1630" s="24">
        <f t="shared" si="229"/>
        <v>3</v>
      </c>
      <c r="S1630" s="24">
        <f t="shared" si="230"/>
        <v>918.10038987309281</v>
      </c>
      <c r="T1630" s="25">
        <f t="shared" si="231"/>
        <v>4.4031184379995185</v>
      </c>
      <c r="U1630" s="25" t="str">
        <f t="shared" si="232"/>
        <v>ОДН</v>
      </c>
      <c r="V1630" s="26">
        <f t="shared" si="233"/>
        <v>20851.14</v>
      </c>
      <c r="W1630" s="57" t="s">
        <v>3510</v>
      </c>
    </row>
    <row r="1631" spans="1:23" ht="27" customHeight="1" x14ac:dyDescent="0.25">
      <c r="A1631" s="47">
        <v>1619</v>
      </c>
      <c r="B1631" s="42" t="s">
        <v>1022</v>
      </c>
      <c r="C1631" s="40" t="s">
        <v>28</v>
      </c>
      <c r="D1631" s="20">
        <v>1</v>
      </c>
      <c r="E1631" s="49">
        <v>21233.157749999998</v>
      </c>
      <c r="F1631" s="39">
        <f t="shared" si="225"/>
        <v>21233.157749999998</v>
      </c>
      <c r="G1631" s="51">
        <v>19795.39</v>
      </c>
      <c r="H1631" s="54">
        <f t="shared" si="226"/>
        <v>19795.39</v>
      </c>
      <c r="I1631" s="51">
        <v>21462.37</v>
      </c>
      <c r="J1631" s="55">
        <f t="shared" si="227"/>
        <v>21462.37</v>
      </c>
      <c r="K1631" s="41"/>
      <c r="L1631" s="41"/>
      <c r="M1631" s="41"/>
      <c r="N1631" s="41"/>
      <c r="O1631" s="41"/>
      <c r="P1631" s="41"/>
      <c r="Q1631" s="21">
        <f t="shared" si="228"/>
        <v>20830.310000000001</v>
      </c>
      <c r="R1631" s="24">
        <f t="shared" si="229"/>
        <v>3</v>
      </c>
      <c r="S1631" s="24">
        <f t="shared" si="230"/>
        <v>903.56116552230742</v>
      </c>
      <c r="T1631" s="25">
        <f t="shared" si="231"/>
        <v>4.3377230848811532</v>
      </c>
      <c r="U1631" s="25" t="str">
        <f t="shared" si="232"/>
        <v>ОДН</v>
      </c>
      <c r="V1631" s="26">
        <f t="shared" si="233"/>
        <v>20830.310000000001</v>
      </c>
      <c r="W1631" s="57" t="s">
        <v>3511</v>
      </c>
    </row>
    <row r="1632" spans="1:23" ht="27" customHeight="1" x14ac:dyDescent="0.25">
      <c r="A1632" s="47">
        <v>1620</v>
      </c>
      <c r="B1632" s="42" t="s">
        <v>1023</v>
      </c>
      <c r="C1632" s="40" t="s">
        <v>28</v>
      </c>
      <c r="D1632" s="20">
        <v>1</v>
      </c>
      <c r="E1632" s="49">
        <v>917.42639999999994</v>
      </c>
      <c r="F1632" s="39">
        <f t="shared" si="225"/>
        <v>917.42639999999994</v>
      </c>
      <c r="G1632" s="52">
        <v>851.96</v>
      </c>
      <c r="H1632" s="54">
        <f t="shared" si="226"/>
        <v>851.96</v>
      </c>
      <c r="I1632" s="52">
        <v>923.7</v>
      </c>
      <c r="J1632" s="55">
        <f t="shared" si="227"/>
        <v>923.7</v>
      </c>
      <c r="K1632" s="41"/>
      <c r="L1632" s="41"/>
      <c r="M1632" s="41"/>
      <c r="N1632" s="41"/>
      <c r="O1632" s="41"/>
      <c r="P1632" s="41"/>
      <c r="Q1632" s="21">
        <f t="shared" si="228"/>
        <v>897.7</v>
      </c>
      <c r="R1632" s="24">
        <f t="shared" si="229"/>
        <v>3</v>
      </c>
      <c r="S1632" s="24">
        <f t="shared" si="230"/>
        <v>39.732093180198781</v>
      </c>
      <c r="T1632" s="25">
        <f t="shared" si="231"/>
        <v>4.425987877932358</v>
      </c>
      <c r="U1632" s="25" t="str">
        <f t="shared" si="232"/>
        <v>ОДН</v>
      </c>
      <c r="V1632" s="26">
        <f t="shared" si="233"/>
        <v>897.7</v>
      </c>
      <c r="W1632" s="57" t="s">
        <v>3512</v>
      </c>
    </row>
    <row r="1633" spans="1:23" ht="27" customHeight="1" x14ac:dyDescent="0.25">
      <c r="A1633" s="47">
        <v>1621</v>
      </c>
      <c r="B1633" s="42" t="s">
        <v>1024</v>
      </c>
      <c r="C1633" s="40" t="s">
        <v>28</v>
      </c>
      <c r="D1633" s="20">
        <v>1</v>
      </c>
      <c r="E1633" s="49">
        <v>128.98204200000001</v>
      </c>
      <c r="F1633" s="39">
        <f t="shared" si="225"/>
        <v>128.98204200000001</v>
      </c>
      <c r="G1633" s="52">
        <v>120.48</v>
      </c>
      <c r="H1633" s="54">
        <f t="shared" si="226"/>
        <v>120.48</v>
      </c>
      <c r="I1633" s="52">
        <v>130.63</v>
      </c>
      <c r="J1633" s="55">
        <f t="shared" si="227"/>
        <v>130.63</v>
      </c>
      <c r="K1633" s="41"/>
      <c r="L1633" s="41"/>
      <c r="M1633" s="41"/>
      <c r="N1633" s="41"/>
      <c r="O1633" s="41"/>
      <c r="P1633" s="41"/>
      <c r="Q1633" s="21">
        <f t="shared" si="228"/>
        <v>126.7</v>
      </c>
      <c r="R1633" s="24">
        <f t="shared" si="229"/>
        <v>3</v>
      </c>
      <c r="S1633" s="24">
        <f t="shared" si="230"/>
        <v>5.4470641491432765</v>
      </c>
      <c r="T1633" s="25">
        <f t="shared" si="231"/>
        <v>4.2991824381557038</v>
      </c>
      <c r="U1633" s="25" t="str">
        <f t="shared" si="232"/>
        <v>ОДН</v>
      </c>
      <c r="V1633" s="26">
        <f t="shared" si="233"/>
        <v>126.7</v>
      </c>
      <c r="W1633" s="57" t="s">
        <v>3513</v>
      </c>
    </row>
    <row r="1634" spans="1:23" ht="27" customHeight="1" x14ac:dyDescent="0.25">
      <c r="A1634" s="47">
        <v>1622</v>
      </c>
      <c r="B1634" s="42" t="s">
        <v>1024</v>
      </c>
      <c r="C1634" s="40" t="s">
        <v>28</v>
      </c>
      <c r="D1634" s="20">
        <v>1</v>
      </c>
      <c r="E1634" s="49">
        <v>130.41924</v>
      </c>
      <c r="F1634" s="39">
        <f t="shared" si="225"/>
        <v>130.41924</v>
      </c>
      <c r="G1634" s="52">
        <v>121.47</v>
      </c>
      <c r="H1634" s="54">
        <f t="shared" si="226"/>
        <v>121.47</v>
      </c>
      <c r="I1634" s="52">
        <v>131.69999999999999</v>
      </c>
      <c r="J1634" s="55">
        <f t="shared" si="227"/>
        <v>131.69999999999999</v>
      </c>
      <c r="K1634" s="41"/>
      <c r="L1634" s="41"/>
      <c r="M1634" s="41"/>
      <c r="N1634" s="41"/>
      <c r="O1634" s="41"/>
      <c r="P1634" s="41"/>
      <c r="Q1634" s="21">
        <f t="shared" si="228"/>
        <v>127.86</v>
      </c>
      <c r="R1634" s="24">
        <f t="shared" si="229"/>
        <v>3</v>
      </c>
      <c r="S1634" s="24">
        <f t="shared" si="230"/>
        <v>5.5734822767099539</v>
      </c>
      <c r="T1634" s="25">
        <f t="shared" si="231"/>
        <v>4.3590507404269934</v>
      </c>
      <c r="U1634" s="25" t="str">
        <f t="shared" si="232"/>
        <v>ОДН</v>
      </c>
      <c r="V1634" s="26">
        <f t="shared" si="233"/>
        <v>127.86</v>
      </c>
      <c r="W1634" s="57" t="s">
        <v>3514</v>
      </c>
    </row>
    <row r="1635" spans="1:23" ht="27" customHeight="1" x14ac:dyDescent="0.25">
      <c r="A1635" s="47">
        <v>1623</v>
      </c>
      <c r="B1635" s="42" t="s">
        <v>1025</v>
      </c>
      <c r="C1635" s="40" t="s">
        <v>28</v>
      </c>
      <c r="D1635" s="20">
        <v>1</v>
      </c>
      <c r="E1635" s="49">
        <v>273.02556399999997</v>
      </c>
      <c r="F1635" s="39">
        <f t="shared" si="225"/>
        <v>273.02556399999997</v>
      </c>
      <c r="G1635" s="52">
        <v>254.79</v>
      </c>
      <c r="H1635" s="54">
        <f t="shared" si="226"/>
        <v>254.79</v>
      </c>
      <c r="I1635" s="52">
        <v>276.24</v>
      </c>
      <c r="J1635" s="55">
        <f t="shared" si="227"/>
        <v>276.24</v>
      </c>
      <c r="K1635" s="41"/>
      <c r="L1635" s="41"/>
      <c r="M1635" s="41"/>
      <c r="N1635" s="41"/>
      <c r="O1635" s="41"/>
      <c r="P1635" s="41"/>
      <c r="Q1635" s="21">
        <f t="shared" si="228"/>
        <v>268.02</v>
      </c>
      <c r="R1635" s="24">
        <f t="shared" si="229"/>
        <v>3</v>
      </c>
      <c r="S1635" s="24">
        <f t="shared" si="230"/>
        <v>11.568426231732994</v>
      </c>
      <c r="T1635" s="25">
        <f t="shared" si="231"/>
        <v>4.3162548435687622</v>
      </c>
      <c r="U1635" s="25" t="str">
        <f t="shared" si="232"/>
        <v>ОДН</v>
      </c>
      <c r="V1635" s="26">
        <f t="shared" si="233"/>
        <v>268.02</v>
      </c>
      <c r="W1635" s="57" t="s">
        <v>3515</v>
      </c>
    </row>
    <row r="1636" spans="1:23" ht="27" customHeight="1" x14ac:dyDescent="0.25">
      <c r="A1636" s="47">
        <v>1624</v>
      </c>
      <c r="B1636" s="42" t="s">
        <v>1026</v>
      </c>
      <c r="C1636" s="40" t="s">
        <v>28</v>
      </c>
      <c r="D1636" s="20">
        <v>1</v>
      </c>
      <c r="E1636" s="49">
        <v>5644.3432499999999</v>
      </c>
      <c r="F1636" s="39">
        <f t="shared" si="225"/>
        <v>5644.3432499999999</v>
      </c>
      <c r="G1636" s="51">
        <v>5251.84</v>
      </c>
      <c r="H1636" s="54">
        <f t="shared" si="226"/>
        <v>5251.84</v>
      </c>
      <c r="I1636" s="51">
        <v>5694.1</v>
      </c>
      <c r="J1636" s="55">
        <f t="shared" si="227"/>
        <v>5694.1</v>
      </c>
      <c r="K1636" s="41"/>
      <c r="L1636" s="41"/>
      <c r="M1636" s="41"/>
      <c r="N1636" s="41"/>
      <c r="O1636" s="41"/>
      <c r="P1636" s="41"/>
      <c r="Q1636" s="21">
        <f t="shared" si="228"/>
        <v>5530.09</v>
      </c>
      <c r="R1636" s="24">
        <f t="shared" si="229"/>
        <v>3</v>
      </c>
      <c r="S1636" s="24">
        <f t="shared" si="230"/>
        <v>242.25621533364478</v>
      </c>
      <c r="T1636" s="25">
        <f t="shared" si="231"/>
        <v>4.3806920924188351</v>
      </c>
      <c r="U1636" s="25" t="str">
        <f t="shared" si="232"/>
        <v>ОДН</v>
      </c>
      <c r="V1636" s="26">
        <f t="shared" si="233"/>
        <v>5530.09</v>
      </c>
      <c r="W1636" s="57" t="s">
        <v>3516</v>
      </c>
    </row>
    <row r="1637" spans="1:23" ht="27" customHeight="1" x14ac:dyDescent="0.2">
      <c r="A1637" s="47">
        <v>1625</v>
      </c>
      <c r="B1637" s="43" t="s">
        <v>1027</v>
      </c>
      <c r="C1637" s="40" t="s">
        <v>28</v>
      </c>
      <c r="D1637" s="20">
        <v>1</v>
      </c>
      <c r="E1637" s="49">
        <v>1100.0296999999998</v>
      </c>
      <c r="F1637" s="39">
        <f t="shared" si="225"/>
        <v>1100.0296999999998</v>
      </c>
      <c r="G1637" s="51">
        <v>1022.53</v>
      </c>
      <c r="H1637" s="54">
        <f t="shared" si="226"/>
        <v>1022.53</v>
      </c>
      <c r="I1637" s="51">
        <v>1108.6400000000001</v>
      </c>
      <c r="J1637" s="55">
        <f t="shared" si="227"/>
        <v>1108.6400000000001</v>
      </c>
      <c r="K1637" s="41"/>
      <c r="L1637" s="41"/>
      <c r="M1637" s="41"/>
      <c r="N1637" s="41"/>
      <c r="O1637" s="41"/>
      <c r="P1637" s="41"/>
      <c r="Q1637" s="21">
        <f t="shared" si="228"/>
        <v>1077.07</v>
      </c>
      <c r="R1637" s="24">
        <f t="shared" si="229"/>
        <v>3</v>
      </c>
      <c r="S1637" s="24">
        <f t="shared" si="230"/>
        <v>47.425859634222768</v>
      </c>
      <c r="T1637" s="25">
        <f t="shared" si="231"/>
        <v>4.4032290969224626</v>
      </c>
      <c r="U1637" s="25" t="str">
        <f t="shared" si="232"/>
        <v>ОДН</v>
      </c>
      <c r="V1637" s="26">
        <f t="shared" si="233"/>
        <v>1077.07</v>
      </c>
      <c r="W1637" s="61" t="s">
        <v>3517</v>
      </c>
    </row>
    <row r="1638" spans="1:23" ht="27" customHeight="1" x14ac:dyDescent="0.2">
      <c r="A1638" s="47">
        <v>1626</v>
      </c>
      <c r="B1638" s="44" t="s">
        <v>1027</v>
      </c>
      <c r="C1638" s="40" t="s">
        <v>28</v>
      </c>
      <c r="D1638" s="20">
        <v>1</v>
      </c>
      <c r="E1638" s="49">
        <v>1096.8006499999999</v>
      </c>
      <c r="F1638" s="39">
        <f t="shared" si="225"/>
        <v>1096.8006499999999</v>
      </c>
      <c r="G1638" s="51">
        <v>1022.53</v>
      </c>
      <c r="H1638" s="54">
        <f t="shared" si="226"/>
        <v>1022.53</v>
      </c>
      <c r="I1638" s="51">
        <v>1108.6400000000001</v>
      </c>
      <c r="J1638" s="55">
        <f t="shared" si="227"/>
        <v>1108.6400000000001</v>
      </c>
      <c r="K1638" s="41"/>
      <c r="L1638" s="41"/>
      <c r="M1638" s="41"/>
      <c r="N1638" s="41"/>
      <c r="O1638" s="41"/>
      <c r="P1638" s="41"/>
      <c r="Q1638" s="21">
        <f t="shared" si="228"/>
        <v>1075.99</v>
      </c>
      <c r="R1638" s="24">
        <f t="shared" si="229"/>
        <v>3</v>
      </c>
      <c r="S1638" s="24">
        <f t="shared" si="230"/>
        <v>46.674817907638939</v>
      </c>
      <c r="T1638" s="25">
        <f t="shared" si="231"/>
        <v>4.3378486703072463</v>
      </c>
      <c r="U1638" s="25" t="str">
        <f t="shared" si="232"/>
        <v>ОДН</v>
      </c>
      <c r="V1638" s="26">
        <f t="shared" si="233"/>
        <v>1075.99</v>
      </c>
      <c r="W1638" s="61" t="s">
        <v>3517</v>
      </c>
    </row>
    <row r="1639" spans="1:23" ht="27" customHeight="1" x14ac:dyDescent="0.25">
      <c r="A1639" s="47">
        <v>1627</v>
      </c>
      <c r="B1639" s="42" t="s">
        <v>1028</v>
      </c>
      <c r="C1639" s="40" t="s">
        <v>28</v>
      </c>
      <c r="D1639" s="20">
        <v>1</v>
      </c>
      <c r="E1639" s="49">
        <v>293.24294999999995</v>
      </c>
      <c r="F1639" s="39">
        <f t="shared" si="225"/>
        <v>293.24294999999995</v>
      </c>
      <c r="G1639" s="52">
        <v>272.32</v>
      </c>
      <c r="H1639" s="54">
        <f t="shared" si="226"/>
        <v>272.32</v>
      </c>
      <c r="I1639" s="52">
        <v>295.25</v>
      </c>
      <c r="J1639" s="55">
        <f t="shared" si="227"/>
        <v>295.25</v>
      </c>
      <c r="K1639" s="41"/>
      <c r="L1639" s="41"/>
      <c r="M1639" s="41"/>
      <c r="N1639" s="41"/>
      <c r="O1639" s="41"/>
      <c r="P1639" s="41"/>
      <c r="Q1639" s="21">
        <f t="shared" si="228"/>
        <v>286.94</v>
      </c>
      <c r="R1639" s="24">
        <f t="shared" si="229"/>
        <v>3</v>
      </c>
      <c r="S1639" s="24">
        <f t="shared" si="230"/>
        <v>12.698970011432021</v>
      </c>
      <c r="T1639" s="25">
        <f t="shared" si="231"/>
        <v>4.4256534506977143</v>
      </c>
      <c r="U1639" s="25" t="str">
        <f t="shared" si="232"/>
        <v>ОДН</v>
      </c>
      <c r="V1639" s="26">
        <f t="shared" si="233"/>
        <v>286.94</v>
      </c>
      <c r="W1639" s="57" t="s">
        <v>3518</v>
      </c>
    </row>
    <row r="1640" spans="1:23" ht="27" customHeight="1" x14ac:dyDescent="0.25">
      <c r="A1640" s="47">
        <v>1628</v>
      </c>
      <c r="B1640" s="42" t="s">
        <v>1029</v>
      </c>
      <c r="C1640" s="40" t="s">
        <v>28</v>
      </c>
      <c r="D1640" s="20">
        <v>1</v>
      </c>
      <c r="E1640" s="49">
        <v>5920.1603999999998</v>
      </c>
      <c r="F1640" s="39">
        <f t="shared" si="225"/>
        <v>5920.1603999999998</v>
      </c>
      <c r="G1640" s="51">
        <v>5530.14</v>
      </c>
      <c r="H1640" s="54">
        <f t="shared" si="226"/>
        <v>5530.14</v>
      </c>
      <c r="I1640" s="51">
        <v>5995.84</v>
      </c>
      <c r="J1640" s="55">
        <f t="shared" si="227"/>
        <v>5995.84</v>
      </c>
      <c r="K1640" s="41"/>
      <c r="L1640" s="41"/>
      <c r="M1640" s="41"/>
      <c r="N1640" s="41"/>
      <c r="O1640" s="41"/>
      <c r="P1640" s="41"/>
      <c r="Q1640" s="21">
        <f t="shared" si="228"/>
        <v>5815.38</v>
      </c>
      <c r="R1640" s="24">
        <f t="shared" si="229"/>
        <v>3</v>
      </c>
      <c r="S1640" s="24">
        <f t="shared" si="230"/>
        <v>249.90658397105088</v>
      </c>
      <c r="T1640" s="25">
        <f t="shared" si="231"/>
        <v>4.297338849242025</v>
      </c>
      <c r="U1640" s="25" t="str">
        <f t="shared" si="232"/>
        <v>ОДН</v>
      </c>
      <c r="V1640" s="26">
        <f t="shared" si="233"/>
        <v>5815.38</v>
      </c>
      <c r="W1640" s="57" t="s">
        <v>3519</v>
      </c>
    </row>
    <row r="1641" spans="1:23" ht="27" customHeight="1" x14ac:dyDescent="0.25">
      <c r="A1641" s="47">
        <v>1629</v>
      </c>
      <c r="B1641" s="42" t="s">
        <v>1029</v>
      </c>
      <c r="C1641" s="40" t="s">
        <v>28</v>
      </c>
      <c r="D1641" s="20">
        <v>1</v>
      </c>
      <c r="E1641" s="49">
        <v>6328.5389999999998</v>
      </c>
      <c r="F1641" s="39">
        <f t="shared" si="225"/>
        <v>6328.5389999999998</v>
      </c>
      <c r="G1641" s="51">
        <v>5894.23</v>
      </c>
      <c r="H1641" s="54">
        <f t="shared" si="226"/>
        <v>5894.23</v>
      </c>
      <c r="I1641" s="51">
        <v>6390.58</v>
      </c>
      <c r="J1641" s="55">
        <f t="shared" si="227"/>
        <v>6390.58</v>
      </c>
      <c r="K1641" s="41"/>
      <c r="L1641" s="41"/>
      <c r="M1641" s="41"/>
      <c r="N1641" s="41"/>
      <c r="O1641" s="41"/>
      <c r="P1641" s="41"/>
      <c r="Q1641" s="21">
        <f t="shared" si="228"/>
        <v>6204.45</v>
      </c>
      <c r="R1641" s="24">
        <f t="shared" si="229"/>
        <v>3</v>
      </c>
      <c r="S1641" s="24">
        <f t="shared" si="230"/>
        <v>270.44306722580279</v>
      </c>
      <c r="T1641" s="25">
        <f t="shared" si="231"/>
        <v>4.3588564212106284</v>
      </c>
      <c r="U1641" s="25" t="str">
        <f t="shared" si="232"/>
        <v>ОДН</v>
      </c>
      <c r="V1641" s="26">
        <f t="shared" si="233"/>
        <v>6204.45</v>
      </c>
      <c r="W1641" s="57" t="s">
        <v>3520</v>
      </c>
    </row>
    <row r="1642" spans="1:23" ht="27" customHeight="1" x14ac:dyDescent="0.25">
      <c r="A1642" s="47">
        <v>1630</v>
      </c>
      <c r="B1642" s="42" t="s">
        <v>1030</v>
      </c>
      <c r="C1642" s="40" t="s">
        <v>28</v>
      </c>
      <c r="D1642" s="20">
        <v>1</v>
      </c>
      <c r="E1642" s="49">
        <v>702.26729999999998</v>
      </c>
      <c r="F1642" s="39">
        <f t="shared" si="225"/>
        <v>702.26729999999998</v>
      </c>
      <c r="G1642" s="52">
        <v>655.36</v>
      </c>
      <c r="H1642" s="54">
        <f t="shared" si="226"/>
        <v>655.36</v>
      </c>
      <c r="I1642" s="52">
        <v>710.55</v>
      </c>
      <c r="J1642" s="55">
        <f t="shared" si="227"/>
        <v>710.55</v>
      </c>
      <c r="K1642" s="41"/>
      <c r="L1642" s="41"/>
      <c r="M1642" s="41"/>
      <c r="N1642" s="41"/>
      <c r="O1642" s="41"/>
      <c r="P1642" s="41"/>
      <c r="Q1642" s="21">
        <f t="shared" si="228"/>
        <v>689.39</v>
      </c>
      <c r="R1642" s="24">
        <f t="shared" si="229"/>
        <v>3</v>
      </c>
      <c r="S1642" s="24">
        <f t="shared" si="230"/>
        <v>29.762487759678258</v>
      </c>
      <c r="T1642" s="25">
        <f t="shared" si="231"/>
        <v>4.3172206965111561</v>
      </c>
      <c r="U1642" s="25" t="str">
        <f t="shared" si="232"/>
        <v>ОДН</v>
      </c>
      <c r="V1642" s="26">
        <f t="shared" si="233"/>
        <v>689.39</v>
      </c>
      <c r="W1642" s="57" t="s">
        <v>3521</v>
      </c>
    </row>
    <row r="1643" spans="1:23" ht="27" customHeight="1" x14ac:dyDescent="0.25">
      <c r="A1643" s="47">
        <v>1631</v>
      </c>
      <c r="B1643" s="42" t="s">
        <v>1031</v>
      </c>
      <c r="C1643" s="40" t="s">
        <v>28</v>
      </c>
      <c r="D1643" s="20">
        <v>1</v>
      </c>
      <c r="E1643" s="49">
        <v>15742.696899999999</v>
      </c>
      <c r="F1643" s="39">
        <f t="shared" si="225"/>
        <v>15742.696899999999</v>
      </c>
      <c r="G1643" s="51">
        <v>14647.96</v>
      </c>
      <c r="H1643" s="54">
        <f t="shared" si="226"/>
        <v>14647.96</v>
      </c>
      <c r="I1643" s="51">
        <v>15881.47</v>
      </c>
      <c r="J1643" s="55">
        <f t="shared" si="227"/>
        <v>15881.47</v>
      </c>
      <c r="K1643" s="41"/>
      <c r="L1643" s="41"/>
      <c r="M1643" s="41"/>
      <c r="N1643" s="41"/>
      <c r="O1643" s="41"/>
      <c r="P1643" s="41"/>
      <c r="Q1643" s="21">
        <f t="shared" si="228"/>
        <v>15424.04</v>
      </c>
      <c r="R1643" s="24">
        <f t="shared" si="229"/>
        <v>3</v>
      </c>
      <c r="S1643" s="24">
        <f t="shared" si="230"/>
        <v>675.67913657948998</v>
      </c>
      <c r="T1643" s="25">
        <f t="shared" si="231"/>
        <v>4.3806884355816633</v>
      </c>
      <c r="U1643" s="25" t="str">
        <f t="shared" si="232"/>
        <v>ОДН</v>
      </c>
      <c r="V1643" s="26">
        <f t="shared" si="233"/>
        <v>15424.04</v>
      </c>
      <c r="W1643" s="57" t="s">
        <v>3522</v>
      </c>
    </row>
    <row r="1644" spans="1:23" ht="27" customHeight="1" x14ac:dyDescent="0.25">
      <c r="A1644" s="47">
        <v>1632</v>
      </c>
      <c r="B1644" s="42" t="s">
        <v>1032</v>
      </c>
      <c r="C1644" s="40" t="s">
        <v>28</v>
      </c>
      <c r="D1644" s="20">
        <v>1</v>
      </c>
      <c r="E1644" s="49">
        <v>2320.2138959999997</v>
      </c>
      <c r="F1644" s="39">
        <f t="shared" si="225"/>
        <v>2320.2138959999997</v>
      </c>
      <c r="G1644" s="51">
        <v>2156.75</v>
      </c>
      <c r="H1644" s="54">
        <f t="shared" si="226"/>
        <v>2156.75</v>
      </c>
      <c r="I1644" s="51">
        <v>2338.38</v>
      </c>
      <c r="J1644" s="55">
        <f t="shared" si="227"/>
        <v>2338.38</v>
      </c>
      <c r="K1644" s="41"/>
      <c r="L1644" s="41"/>
      <c r="M1644" s="41"/>
      <c r="N1644" s="41"/>
      <c r="O1644" s="41"/>
      <c r="P1644" s="41"/>
      <c r="Q1644" s="21">
        <f t="shared" si="228"/>
        <v>2271.7800000000002</v>
      </c>
      <c r="R1644" s="24">
        <f t="shared" si="229"/>
        <v>3</v>
      </c>
      <c r="S1644" s="24">
        <f t="shared" si="230"/>
        <v>100.03325242572794</v>
      </c>
      <c r="T1644" s="25">
        <f t="shared" si="231"/>
        <v>4.4032984015057766</v>
      </c>
      <c r="U1644" s="25" t="str">
        <f t="shared" si="232"/>
        <v>ОДН</v>
      </c>
      <c r="V1644" s="26">
        <f t="shared" si="233"/>
        <v>2271.7800000000002</v>
      </c>
      <c r="W1644" s="57" t="s">
        <v>3523</v>
      </c>
    </row>
    <row r="1645" spans="1:23" ht="27" customHeight="1" x14ac:dyDescent="0.25">
      <c r="A1645" s="47">
        <v>1633</v>
      </c>
      <c r="B1645" s="42" t="s">
        <v>1033</v>
      </c>
      <c r="C1645" s="40" t="s">
        <v>28</v>
      </c>
      <c r="D1645" s="20">
        <v>1</v>
      </c>
      <c r="E1645" s="49">
        <v>36733.751656</v>
      </c>
      <c r="F1645" s="39">
        <f t="shared" si="225"/>
        <v>36733.751656</v>
      </c>
      <c r="G1645" s="51">
        <v>34246.379999999997</v>
      </c>
      <c r="H1645" s="54">
        <f t="shared" si="226"/>
        <v>34246.379999999997</v>
      </c>
      <c r="I1645" s="51">
        <v>37130.29</v>
      </c>
      <c r="J1645" s="55">
        <f t="shared" si="227"/>
        <v>37130.29</v>
      </c>
      <c r="K1645" s="41"/>
      <c r="L1645" s="41"/>
      <c r="M1645" s="41"/>
      <c r="N1645" s="41"/>
      <c r="O1645" s="41"/>
      <c r="P1645" s="41"/>
      <c r="Q1645" s="21">
        <f t="shared" si="228"/>
        <v>36036.81</v>
      </c>
      <c r="R1645" s="24">
        <f t="shared" si="229"/>
        <v>3</v>
      </c>
      <c r="S1645" s="24">
        <f t="shared" si="230"/>
        <v>1563.1803746158078</v>
      </c>
      <c r="T1645" s="25">
        <f t="shared" si="231"/>
        <v>4.337732375911763</v>
      </c>
      <c r="U1645" s="25" t="str">
        <f t="shared" si="232"/>
        <v>ОДН</v>
      </c>
      <c r="V1645" s="26">
        <f t="shared" si="233"/>
        <v>36036.81</v>
      </c>
      <c r="W1645" s="57" t="s">
        <v>3524</v>
      </c>
    </row>
    <row r="1646" spans="1:23" ht="27" customHeight="1" x14ac:dyDescent="0.25">
      <c r="A1646" s="47">
        <v>1634</v>
      </c>
      <c r="B1646" s="42" t="s">
        <v>1034</v>
      </c>
      <c r="C1646" s="40" t="s">
        <v>28</v>
      </c>
      <c r="D1646" s="20">
        <v>1</v>
      </c>
      <c r="E1646" s="49">
        <v>40880.616545999997</v>
      </c>
      <c r="F1646" s="39">
        <f t="shared" si="225"/>
        <v>40880.616545999997</v>
      </c>
      <c r="G1646" s="51">
        <v>37963.43</v>
      </c>
      <c r="H1646" s="54">
        <f t="shared" si="226"/>
        <v>37963.43</v>
      </c>
      <c r="I1646" s="51">
        <v>41160.35</v>
      </c>
      <c r="J1646" s="55">
        <f t="shared" si="227"/>
        <v>41160.35</v>
      </c>
      <c r="K1646" s="41"/>
      <c r="L1646" s="41"/>
      <c r="M1646" s="41"/>
      <c r="N1646" s="41"/>
      <c r="O1646" s="41"/>
      <c r="P1646" s="41"/>
      <c r="Q1646" s="21">
        <f t="shared" si="228"/>
        <v>40001.47</v>
      </c>
      <c r="R1646" s="24">
        <f t="shared" si="229"/>
        <v>3</v>
      </c>
      <c r="S1646" s="24">
        <f t="shared" si="230"/>
        <v>1770.5237283560648</v>
      </c>
      <c r="T1646" s="25">
        <f t="shared" si="231"/>
        <v>4.4261466600004065</v>
      </c>
      <c r="U1646" s="25" t="str">
        <f t="shared" si="232"/>
        <v>ОДН</v>
      </c>
      <c r="V1646" s="26">
        <f t="shared" si="233"/>
        <v>40001.47</v>
      </c>
      <c r="W1646" s="57" t="s">
        <v>3525</v>
      </c>
    </row>
    <row r="1647" spans="1:23" ht="27" customHeight="1" x14ac:dyDescent="0.25">
      <c r="A1647" s="47">
        <v>1635</v>
      </c>
      <c r="B1647" s="42" t="s">
        <v>1035</v>
      </c>
      <c r="C1647" s="40" t="s">
        <v>28</v>
      </c>
      <c r="D1647" s="20">
        <v>1</v>
      </c>
      <c r="E1647" s="49">
        <v>435.55465800000002</v>
      </c>
      <c r="F1647" s="39">
        <f t="shared" si="225"/>
        <v>435.55465800000002</v>
      </c>
      <c r="G1647" s="52">
        <v>406.86</v>
      </c>
      <c r="H1647" s="54">
        <f t="shared" si="226"/>
        <v>406.86</v>
      </c>
      <c r="I1647" s="52">
        <v>441.12</v>
      </c>
      <c r="J1647" s="55">
        <f t="shared" si="227"/>
        <v>441.12</v>
      </c>
      <c r="K1647" s="41"/>
      <c r="L1647" s="41"/>
      <c r="M1647" s="41"/>
      <c r="N1647" s="41"/>
      <c r="O1647" s="41"/>
      <c r="P1647" s="41"/>
      <c r="Q1647" s="21">
        <f t="shared" si="228"/>
        <v>427.84</v>
      </c>
      <c r="R1647" s="24">
        <f t="shared" si="229"/>
        <v>3</v>
      </c>
      <c r="S1647" s="24">
        <f t="shared" si="230"/>
        <v>18.38524881606126</v>
      </c>
      <c r="T1647" s="25">
        <f t="shared" si="231"/>
        <v>4.2972253216298757</v>
      </c>
      <c r="U1647" s="25" t="str">
        <f t="shared" si="232"/>
        <v>ОДН</v>
      </c>
      <c r="V1647" s="26">
        <f t="shared" si="233"/>
        <v>427.84</v>
      </c>
      <c r="W1647" s="57" t="s">
        <v>3526</v>
      </c>
    </row>
    <row r="1648" spans="1:23" ht="27" customHeight="1" x14ac:dyDescent="0.25">
      <c r="A1648" s="47">
        <v>1636</v>
      </c>
      <c r="B1648" s="42" t="s">
        <v>1035</v>
      </c>
      <c r="C1648" s="40" t="s">
        <v>28</v>
      </c>
      <c r="D1648" s="20">
        <v>1</v>
      </c>
      <c r="E1648" s="49">
        <v>729.47951999999998</v>
      </c>
      <c r="F1648" s="39">
        <f t="shared" si="225"/>
        <v>729.47951999999998</v>
      </c>
      <c r="G1648" s="52">
        <v>679.42</v>
      </c>
      <c r="H1648" s="54">
        <f t="shared" si="226"/>
        <v>679.42</v>
      </c>
      <c r="I1648" s="52">
        <v>736.63</v>
      </c>
      <c r="J1648" s="55">
        <f t="shared" si="227"/>
        <v>736.63</v>
      </c>
      <c r="K1648" s="41"/>
      <c r="L1648" s="41"/>
      <c r="M1648" s="41"/>
      <c r="N1648" s="41"/>
      <c r="O1648" s="41"/>
      <c r="P1648" s="41"/>
      <c r="Q1648" s="21">
        <f t="shared" si="228"/>
        <v>715.18</v>
      </c>
      <c r="R1648" s="24">
        <f t="shared" si="229"/>
        <v>3</v>
      </c>
      <c r="S1648" s="24">
        <f t="shared" si="230"/>
        <v>31.171753016396128</v>
      </c>
      <c r="T1648" s="25">
        <f t="shared" si="231"/>
        <v>4.3585884695316048</v>
      </c>
      <c r="U1648" s="25" t="str">
        <f t="shared" si="232"/>
        <v>ОДН</v>
      </c>
      <c r="V1648" s="26">
        <f t="shared" si="233"/>
        <v>715.18</v>
      </c>
      <c r="W1648" s="57" t="s">
        <v>3527</v>
      </c>
    </row>
    <row r="1649" spans="1:23" ht="27" customHeight="1" x14ac:dyDescent="0.2">
      <c r="A1649" s="47">
        <v>1637</v>
      </c>
      <c r="B1649" s="43" t="s">
        <v>1036</v>
      </c>
      <c r="C1649" s="40" t="s">
        <v>28</v>
      </c>
      <c r="D1649" s="20">
        <v>1</v>
      </c>
      <c r="E1649" s="49">
        <v>12935.571263999998</v>
      </c>
      <c r="F1649" s="39">
        <f t="shared" si="225"/>
        <v>12935.571263999998</v>
      </c>
      <c r="G1649" s="51">
        <v>12071.51</v>
      </c>
      <c r="H1649" s="54">
        <f t="shared" si="226"/>
        <v>12071.51</v>
      </c>
      <c r="I1649" s="51">
        <v>13088.05</v>
      </c>
      <c r="J1649" s="55">
        <f t="shared" si="227"/>
        <v>13088.05</v>
      </c>
      <c r="K1649" s="41"/>
      <c r="L1649" s="41"/>
      <c r="M1649" s="41"/>
      <c r="N1649" s="41"/>
      <c r="O1649" s="41"/>
      <c r="P1649" s="41"/>
      <c r="Q1649" s="21">
        <f t="shared" si="228"/>
        <v>12698.38</v>
      </c>
      <c r="R1649" s="24">
        <f t="shared" si="229"/>
        <v>3</v>
      </c>
      <c r="S1649" s="24">
        <f t="shared" si="230"/>
        <v>548.2099969527718</v>
      </c>
      <c r="T1649" s="25">
        <f t="shared" si="231"/>
        <v>4.3171648427025486</v>
      </c>
      <c r="U1649" s="25" t="str">
        <f t="shared" si="232"/>
        <v>ОДН</v>
      </c>
      <c r="V1649" s="26">
        <f t="shared" si="233"/>
        <v>12698.38</v>
      </c>
      <c r="W1649" s="61" t="s">
        <v>3528</v>
      </c>
    </row>
    <row r="1650" spans="1:23" ht="27" customHeight="1" x14ac:dyDescent="0.2">
      <c r="A1650" s="47">
        <v>1638</v>
      </c>
      <c r="B1650" s="43" t="s">
        <v>1037</v>
      </c>
      <c r="C1650" s="40" t="s">
        <v>28</v>
      </c>
      <c r="D1650" s="20">
        <v>1</v>
      </c>
      <c r="E1650" s="49">
        <v>11161.998777999999</v>
      </c>
      <c r="F1650" s="39">
        <f t="shared" si="225"/>
        <v>11161.998777999999</v>
      </c>
      <c r="G1650" s="51">
        <v>10385.799999999999</v>
      </c>
      <c r="H1650" s="54">
        <f t="shared" si="226"/>
        <v>10385.799999999999</v>
      </c>
      <c r="I1650" s="51">
        <v>11260.39</v>
      </c>
      <c r="J1650" s="55">
        <f t="shared" si="227"/>
        <v>11260.39</v>
      </c>
      <c r="K1650" s="41"/>
      <c r="L1650" s="41"/>
      <c r="M1650" s="41"/>
      <c r="N1650" s="41"/>
      <c r="O1650" s="41"/>
      <c r="P1650" s="41"/>
      <c r="Q1650" s="21">
        <f t="shared" si="228"/>
        <v>10936.06</v>
      </c>
      <c r="R1650" s="24">
        <f t="shared" si="229"/>
        <v>3</v>
      </c>
      <c r="S1650" s="24">
        <f t="shared" si="230"/>
        <v>479.0742885524819</v>
      </c>
      <c r="T1650" s="25">
        <f t="shared" si="231"/>
        <v>4.3806845294601704</v>
      </c>
      <c r="U1650" s="25" t="str">
        <f t="shared" si="232"/>
        <v>ОДН</v>
      </c>
      <c r="V1650" s="26">
        <f t="shared" si="233"/>
        <v>10936.06</v>
      </c>
      <c r="W1650" s="61" t="s">
        <v>3529</v>
      </c>
    </row>
    <row r="1651" spans="1:23" ht="27" customHeight="1" x14ac:dyDescent="0.25">
      <c r="A1651" s="47">
        <v>1639</v>
      </c>
      <c r="B1651" s="42" t="s">
        <v>1038</v>
      </c>
      <c r="C1651" s="40" t="s">
        <v>28</v>
      </c>
      <c r="D1651" s="20">
        <v>1</v>
      </c>
      <c r="E1651" s="49">
        <v>12986.398655999998</v>
      </c>
      <c r="F1651" s="39">
        <f t="shared" si="225"/>
        <v>12986.398655999998</v>
      </c>
      <c r="G1651" s="51">
        <v>12071.51</v>
      </c>
      <c r="H1651" s="54">
        <f t="shared" si="226"/>
        <v>12071.51</v>
      </c>
      <c r="I1651" s="51">
        <v>13088.05</v>
      </c>
      <c r="J1651" s="55">
        <f t="shared" si="227"/>
        <v>13088.05</v>
      </c>
      <c r="K1651" s="41"/>
      <c r="L1651" s="41"/>
      <c r="M1651" s="41"/>
      <c r="N1651" s="41"/>
      <c r="O1651" s="41"/>
      <c r="P1651" s="41"/>
      <c r="Q1651" s="21">
        <f t="shared" si="228"/>
        <v>12715.32</v>
      </c>
      <c r="R1651" s="24">
        <f t="shared" si="229"/>
        <v>3</v>
      </c>
      <c r="S1651" s="24">
        <f t="shared" si="230"/>
        <v>559.86721940955078</v>
      </c>
      <c r="T1651" s="25">
        <f t="shared" si="231"/>
        <v>4.4030918561982775</v>
      </c>
      <c r="U1651" s="25" t="str">
        <f t="shared" si="232"/>
        <v>ОДН</v>
      </c>
      <c r="V1651" s="26">
        <f t="shared" si="233"/>
        <v>12715.32</v>
      </c>
      <c r="W1651" s="57" t="s">
        <v>3528</v>
      </c>
    </row>
    <row r="1652" spans="1:23" ht="27" customHeight="1" x14ac:dyDescent="0.25">
      <c r="A1652" s="47">
        <v>1640</v>
      </c>
      <c r="B1652" s="42" t="s">
        <v>1039</v>
      </c>
      <c r="C1652" s="40" t="s">
        <v>28</v>
      </c>
      <c r="D1652" s="20">
        <v>1</v>
      </c>
      <c r="E1652" s="49">
        <v>11140.133942</v>
      </c>
      <c r="F1652" s="39">
        <f t="shared" si="225"/>
        <v>11140.133942</v>
      </c>
      <c r="G1652" s="51">
        <v>10385.799999999999</v>
      </c>
      <c r="H1652" s="54">
        <f t="shared" si="226"/>
        <v>10385.799999999999</v>
      </c>
      <c r="I1652" s="51">
        <v>11260.39</v>
      </c>
      <c r="J1652" s="55">
        <f t="shared" si="227"/>
        <v>11260.39</v>
      </c>
      <c r="K1652" s="41"/>
      <c r="L1652" s="41"/>
      <c r="M1652" s="41"/>
      <c r="N1652" s="41"/>
      <c r="O1652" s="41"/>
      <c r="P1652" s="41"/>
      <c r="Q1652" s="21">
        <f t="shared" si="228"/>
        <v>10928.77</v>
      </c>
      <c r="R1652" s="24">
        <f t="shared" si="229"/>
        <v>3</v>
      </c>
      <c r="S1652" s="24">
        <f t="shared" si="230"/>
        <v>474.05852026821537</v>
      </c>
      <c r="T1652" s="25">
        <f t="shared" si="231"/>
        <v>4.3377115656035894</v>
      </c>
      <c r="U1652" s="25" t="str">
        <f t="shared" si="232"/>
        <v>ОДН</v>
      </c>
      <c r="V1652" s="26">
        <f t="shared" si="233"/>
        <v>10928.77</v>
      </c>
      <c r="W1652" s="57" t="s">
        <v>3529</v>
      </c>
    </row>
    <row r="1653" spans="1:23" ht="27" customHeight="1" x14ac:dyDescent="0.25">
      <c r="A1653" s="47">
        <v>1641</v>
      </c>
      <c r="B1653" s="42" t="s">
        <v>1040</v>
      </c>
      <c r="C1653" s="40" t="s">
        <v>28</v>
      </c>
      <c r="D1653" s="20">
        <v>1</v>
      </c>
      <c r="E1653" s="49">
        <v>714.61051199999997</v>
      </c>
      <c r="F1653" s="39">
        <f t="shared" si="225"/>
        <v>714.61051199999997</v>
      </c>
      <c r="G1653" s="52">
        <v>663.62</v>
      </c>
      <c r="H1653" s="54">
        <f t="shared" si="226"/>
        <v>663.62</v>
      </c>
      <c r="I1653" s="52">
        <v>719.5</v>
      </c>
      <c r="J1653" s="55">
        <f t="shared" si="227"/>
        <v>719.5</v>
      </c>
      <c r="K1653" s="41"/>
      <c r="L1653" s="41"/>
      <c r="M1653" s="41"/>
      <c r="N1653" s="41"/>
      <c r="O1653" s="41"/>
      <c r="P1653" s="41"/>
      <c r="Q1653" s="21">
        <f t="shared" si="228"/>
        <v>699.24</v>
      </c>
      <c r="R1653" s="24">
        <f t="shared" si="229"/>
        <v>3</v>
      </c>
      <c r="S1653" s="24">
        <f t="shared" si="230"/>
        <v>30.947573726724869</v>
      </c>
      <c r="T1653" s="25">
        <f t="shared" si="231"/>
        <v>4.4258872099314779</v>
      </c>
      <c r="U1653" s="25" t="str">
        <f t="shared" si="232"/>
        <v>ОДН</v>
      </c>
      <c r="V1653" s="26">
        <f t="shared" si="233"/>
        <v>699.24</v>
      </c>
      <c r="W1653" s="57" t="s">
        <v>3530</v>
      </c>
    </row>
    <row r="1654" spans="1:23" ht="27" customHeight="1" x14ac:dyDescent="0.2">
      <c r="A1654" s="47">
        <v>1642</v>
      </c>
      <c r="B1654" s="43" t="s">
        <v>1041</v>
      </c>
      <c r="C1654" s="40" t="s">
        <v>28</v>
      </c>
      <c r="D1654" s="20">
        <v>1</v>
      </c>
      <c r="E1654" s="49">
        <v>22035.949199999999</v>
      </c>
      <c r="F1654" s="39">
        <f t="shared" si="225"/>
        <v>22035.949199999999</v>
      </c>
      <c r="G1654" s="51">
        <v>20584.22</v>
      </c>
      <c r="H1654" s="54">
        <f t="shared" si="226"/>
        <v>20584.22</v>
      </c>
      <c r="I1654" s="51">
        <v>22317.63</v>
      </c>
      <c r="J1654" s="55">
        <f t="shared" si="227"/>
        <v>22317.63</v>
      </c>
      <c r="K1654" s="41"/>
      <c r="L1654" s="41"/>
      <c r="M1654" s="41"/>
      <c r="N1654" s="41"/>
      <c r="O1654" s="41"/>
      <c r="P1654" s="41"/>
      <c r="Q1654" s="21">
        <f t="shared" si="228"/>
        <v>21645.93</v>
      </c>
      <c r="R1654" s="24">
        <f t="shared" si="229"/>
        <v>3</v>
      </c>
      <c r="S1654" s="24">
        <f t="shared" si="230"/>
        <v>930.19460073380299</v>
      </c>
      <c r="T1654" s="25">
        <f t="shared" si="231"/>
        <v>4.2973187141130129</v>
      </c>
      <c r="U1654" s="25" t="str">
        <f t="shared" si="232"/>
        <v>ОДН</v>
      </c>
      <c r="V1654" s="26">
        <f t="shared" si="233"/>
        <v>21645.93</v>
      </c>
      <c r="W1654" s="58" t="s">
        <v>3531</v>
      </c>
    </row>
    <row r="1655" spans="1:23" ht="27" customHeight="1" x14ac:dyDescent="0.25">
      <c r="A1655" s="47">
        <v>1643</v>
      </c>
      <c r="B1655" s="42" t="s">
        <v>1042</v>
      </c>
      <c r="C1655" s="40" t="s">
        <v>28</v>
      </c>
      <c r="D1655" s="20">
        <v>1</v>
      </c>
      <c r="E1655" s="49">
        <v>716.75603999999998</v>
      </c>
      <c r="F1655" s="39">
        <f t="shared" si="225"/>
        <v>716.75603999999998</v>
      </c>
      <c r="G1655" s="52">
        <v>667.57</v>
      </c>
      <c r="H1655" s="54">
        <f t="shared" si="226"/>
        <v>667.57</v>
      </c>
      <c r="I1655" s="52">
        <v>723.78</v>
      </c>
      <c r="J1655" s="55">
        <f t="shared" si="227"/>
        <v>723.78</v>
      </c>
      <c r="K1655" s="41"/>
      <c r="L1655" s="41"/>
      <c r="M1655" s="41"/>
      <c r="N1655" s="41"/>
      <c r="O1655" s="41"/>
      <c r="P1655" s="41"/>
      <c r="Q1655" s="21">
        <f t="shared" si="228"/>
        <v>702.7</v>
      </c>
      <c r="R1655" s="24">
        <f t="shared" si="229"/>
        <v>3</v>
      </c>
      <c r="S1655" s="24">
        <f t="shared" si="230"/>
        <v>30.627239187376937</v>
      </c>
      <c r="T1655" s="25">
        <f t="shared" si="231"/>
        <v>4.3585084940055401</v>
      </c>
      <c r="U1655" s="25" t="str">
        <f t="shared" si="232"/>
        <v>ОДН</v>
      </c>
      <c r="V1655" s="26">
        <f t="shared" si="233"/>
        <v>702.7</v>
      </c>
      <c r="W1655" s="57" t="s">
        <v>3532</v>
      </c>
    </row>
    <row r="1656" spans="1:23" ht="27" customHeight="1" x14ac:dyDescent="0.25">
      <c r="A1656" s="47">
        <v>1644</v>
      </c>
      <c r="B1656" s="42" t="s">
        <v>1043</v>
      </c>
      <c r="C1656" s="40" t="s">
        <v>28</v>
      </c>
      <c r="D1656" s="20">
        <v>1</v>
      </c>
      <c r="E1656" s="49">
        <v>1805.315092</v>
      </c>
      <c r="F1656" s="39">
        <f t="shared" si="225"/>
        <v>1805.315092</v>
      </c>
      <c r="G1656" s="51">
        <v>1684.72</v>
      </c>
      <c r="H1656" s="54">
        <f t="shared" si="226"/>
        <v>1684.72</v>
      </c>
      <c r="I1656" s="51">
        <v>1826.6</v>
      </c>
      <c r="J1656" s="55">
        <f t="shared" si="227"/>
        <v>1826.6</v>
      </c>
      <c r="K1656" s="41"/>
      <c r="L1656" s="41"/>
      <c r="M1656" s="41"/>
      <c r="N1656" s="41"/>
      <c r="O1656" s="41"/>
      <c r="P1656" s="41"/>
      <c r="Q1656" s="21">
        <f t="shared" si="228"/>
        <v>1772.21</v>
      </c>
      <c r="R1656" s="24">
        <f t="shared" si="229"/>
        <v>3</v>
      </c>
      <c r="S1656" s="24">
        <f t="shared" si="230"/>
        <v>76.513787373023334</v>
      </c>
      <c r="T1656" s="25">
        <f t="shared" si="231"/>
        <v>4.31742216627958</v>
      </c>
      <c r="U1656" s="25" t="str">
        <f t="shared" si="232"/>
        <v>ОДН</v>
      </c>
      <c r="V1656" s="26">
        <f t="shared" si="233"/>
        <v>1772.21</v>
      </c>
      <c r="W1656" s="57" t="s">
        <v>3533</v>
      </c>
    </row>
    <row r="1657" spans="1:23" ht="27" customHeight="1" x14ac:dyDescent="0.25">
      <c r="A1657" s="47">
        <v>1645</v>
      </c>
      <c r="B1657" s="42" t="s">
        <v>1044</v>
      </c>
      <c r="C1657" s="40" t="s">
        <v>28</v>
      </c>
      <c r="D1657" s="20">
        <v>1</v>
      </c>
      <c r="E1657" s="49">
        <v>4020.3161459999997</v>
      </c>
      <c r="F1657" s="39">
        <f t="shared" si="225"/>
        <v>4020.3161459999997</v>
      </c>
      <c r="G1657" s="51">
        <v>3740.74</v>
      </c>
      <c r="H1657" s="54">
        <f t="shared" si="226"/>
        <v>3740.74</v>
      </c>
      <c r="I1657" s="51">
        <v>4055.75</v>
      </c>
      <c r="J1657" s="55">
        <f t="shared" si="227"/>
        <v>4055.75</v>
      </c>
      <c r="K1657" s="41"/>
      <c r="L1657" s="41"/>
      <c r="M1657" s="41"/>
      <c r="N1657" s="41"/>
      <c r="O1657" s="41"/>
      <c r="P1657" s="41"/>
      <c r="Q1657" s="21">
        <f t="shared" si="228"/>
        <v>3938.94</v>
      </c>
      <c r="R1657" s="24">
        <f t="shared" si="229"/>
        <v>3</v>
      </c>
      <c r="S1657" s="24">
        <f t="shared" si="230"/>
        <v>172.55418458822339</v>
      </c>
      <c r="T1657" s="25">
        <f t="shared" si="231"/>
        <v>4.3807264032512148</v>
      </c>
      <c r="U1657" s="25" t="str">
        <f t="shared" si="232"/>
        <v>ОДН</v>
      </c>
      <c r="V1657" s="26">
        <f t="shared" si="233"/>
        <v>3938.94</v>
      </c>
      <c r="W1657" s="57" t="s">
        <v>3534</v>
      </c>
    </row>
    <row r="1658" spans="1:23" ht="27" customHeight="1" x14ac:dyDescent="0.25">
      <c r="A1658" s="47">
        <v>1646</v>
      </c>
      <c r="B1658" s="42" t="s">
        <v>1045</v>
      </c>
      <c r="C1658" s="40" t="s">
        <v>28</v>
      </c>
      <c r="D1658" s="20">
        <v>1</v>
      </c>
      <c r="E1658" s="49">
        <v>35793.336348000004</v>
      </c>
      <c r="F1658" s="39">
        <f t="shared" si="225"/>
        <v>35793.336348000004</v>
      </c>
      <c r="G1658" s="51">
        <v>33271.69</v>
      </c>
      <c r="H1658" s="54">
        <f t="shared" si="226"/>
        <v>33271.69</v>
      </c>
      <c r="I1658" s="51">
        <v>36073.519999999997</v>
      </c>
      <c r="J1658" s="55">
        <f t="shared" si="227"/>
        <v>36073.519999999997</v>
      </c>
      <c r="K1658" s="41"/>
      <c r="L1658" s="41"/>
      <c r="M1658" s="41"/>
      <c r="N1658" s="41"/>
      <c r="O1658" s="41"/>
      <c r="P1658" s="41"/>
      <c r="Q1658" s="21">
        <f t="shared" si="228"/>
        <v>35046.18</v>
      </c>
      <c r="R1658" s="24">
        <f t="shared" si="229"/>
        <v>3</v>
      </c>
      <c r="S1658" s="24">
        <f t="shared" si="230"/>
        <v>1543.1274808091339</v>
      </c>
      <c r="T1658" s="25">
        <f t="shared" si="231"/>
        <v>4.4031260491418287</v>
      </c>
      <c r="U1658" s="25" t="str">
        <f t="shared" si="232"/>
        <v>ОДН</v>
      </c>
      <c r="V1658" s="26">
        <f t="shared" si="233"/>
        <v>35046.18</v>
      </c>
      <c r="W1658" s="57" t="s">
        <v>3535</v>
      </c>
    </row>
    <row r="1659" spans="1:23" ht="27" customHeight="1" x14ac:dyDescent="0.2">
      <c r="A1659" s="47">
        <v>1647</v>
      </c>
      <c r="B1659" s="43" t="s">
        <v>1046</v>
      </c>
      <c r="C1659" s="40" t="s">
        <v>28</v>
      </c>
      <c r="D1659" s="20">
        <v>1</v>
      </c>
      <c r="E1659" s="49">
        <v>14883.004499999999</v>
      </c>
      <c r="F1659" s="39">
        <f t="shared" si="225"/>
        <v>14883.004499999999</v>
      </c>
      <c r="G1659" s="51">
        <v>13875.23</v>
      </c>
      <c r="H1659" s="54">
        <f t="shared" si="226"/>
        <v>13875.23</v>
      </c>
      <c r="I1659" s="51">
        <v>15043.67</v>
      </c>
      <c r="J1659" s="55">
        <f t="shared" si="227"/>
        <v>15043.67</v>
      </c>
      <c r="K1659" s="41"/>
      <c r="L1659" s="41"/>
      <c r="M1659" s="41"/>
      <c r="N1659" s="41"/>
      <c r="O1659" s="41"/>
      <c r="P1659" s="41"/>
      <c r="Q1659" s="21">
        <f t="shared" si="228"/>
        <v>14600.63</v>
      </c>
      <c r="R1659" s="24">
        <f t="shared" si="229"/>
        <v>3</v>
      </c>
      <c r="S1659" s="24">
        <f t="shared" si="230"/>
        <v>633.33441397505408</v>
      </c>
      <c r="T1659" s="25">
        <f t="shared" si="231"/>
        <v>4.337719769455525</v>
      </c>
      <c r="U1659" s="25" t="str">
        <f t="shared" si="232"/>
        <v>ОДН</v>
      </c>
      <c r="V1659" s="26">
        <f t="shared" si="233"/>
        <v>14600.63</v>
      </c>
      <c r="W1659" s="58" t="s">
        <v>2043</v>
      </c>
    </row>
    <row r="1660" spans="1:23" ht="27" customHeight="1" x14ac:dyDescent="0.25">
      <c r="A1660" s="47">
        <v>1648</v>
      </c>
      <c r="B1660" s="42" t="s">
        <v>1046</v>
      </c>
      <c r="C1660" s="40" t="s">
        <v>28</v>
      </c>
      <c r="D1660" s="20">
        <v>1</v>
      </c>
      <c r="E1660" s="49">
        <v>17841.874973999998</v>
      </c>
      <c r="F1660" s="39">
        <f t="shared" si="225"/>
        <v>17841.874973999998</v>
      </c>
      <c r="G1660" s="51">
        <v>16568.7</v>
      </c>
      <c r="H1660" s="54">
        <f t="shared" si="226"/>
        <v>16568.7</v>
      </c>
      <c r="I1660" s="51">
        <v>17963.96</v>
      </c>
      <c r="J1660" s="55">
        <f t="shared" si="227"/>
        <v>17963.96</v>
      </c>
      <c r="K1660" s="41"/>
      <c r="L1660" s="41"/>
      <c r="M1660" s="41"/>
      <c r="N1660" s="41"/>
      <c r="O1660" s="41"/>
      <c r="P1660" s="41"/>
      <c r="Q1660" s="21">
        <f t="shared" si="228"/>
        <v>17458.18</v>
      </c>
      <c r="R1660" s="24">
        <f t="shared" si="229"/>
        <v>3</v>
      </c>
      <c r="S1660" s="24">
        <f t="shared" si="230"/>
        <v>772.72566667377419</v>
      </c>
      <c r="T1660" s="25">
        <f t="shared" si="231"/>
        <v>4.4261524779431429</v>
      </c>
      <c r="U1660" s="25" t="str">
        <f t="shared" si="232"/>
        <v>ОДН</v>
      </c>
      <c r="V1660" s="26">
        <f t="shared" si="233"/>
        <v>17458.18</v>
      </c>
      <c r="W1660" s="57" t="s">
        <v>3536</v>
      </c>
    </row>
    <row r="1661" spans="1:23" ht="27" customHeight="1" x14ac:dyDescent="0.25">
      <c r="A1661" s="47">
        <v>1649</v>
      </c>
      <c r="B1661" s="42" t="s">
        <v>1047</v>
      </c>
      <c r="C1661" s="40" t="s">
        <v>28</v>
      </c>
      <c r="D1661" s="20">
        <v>1</v>
      </c>
      <c r="E1661" s="49">
        <v>15280.363979999998</v>
      </c>
      <c r="F1661" s="39">
        <f t="shared" si="225"/>
        <v>15280.363979999998</v>
      </c>
      <c r="G1661" s="51">
        <v>14273.69</v>
      </c>
      <c r="H1661" s="54">
        <f t="shared" si="226"/>
        <v>14273.69</v>
      </c>
      <c r="I1661" s="51">
        <v>15475.69</v>
      </c>
      <c r="J1661" s="55">
        <f t="shared" si="227"/>
        <v>15475.69</v>
      </c>
      <c r="K1661" s="41"/>
      <c r="L1661" s="41"/>
      <c r="M1661" s="41"/>
      <c r="N1661" s="41"/>
      <c r="O1661" s="41"/>
      <c r="P1661" s="41"/>
      <c r="Q1661" s="21">
        <f t="shared" si="228"/>
        <v>15009.91</v>
      </c>
      <c r="R1661" s="24">
        <f t="shared" si="229"/>
        <v>3</v>
      </c>
      <c r="S1661" s="24">
        <f t="shared" si="230"/>
        <v>645.02567859653425</v>
      </c>
      <c r="T1661" s="25">
        <f t="shared" si="231"/>
        <v>4.2973320865783622</v>
      </c>
      <c r="U1661" s="25" t="str">
        <f t="shared" si="232"/>
        <v>ОДН</v>
      </c>
      <c r="V1661" s="26">
        <f t="shared" si="233"/>
        <v>15009.91</v>
      </c>
      <c r="W1661" s="57" t="s">
        <v>3537</v>
      </c>
    </row>
    <row r="1662" spans="1:23" ht="27" customHeight="1" x14ac:dyDescent="0.2">
      <c r="A1662" s="47">
        <v>1650</v>
      </c>
      <c r="B1662" s="43" t="s">
        <v>1048</v>
      </c>
      <c r="C1662" s="40" t="s">
        <v>28</v>
      </c>
      <c r="D1662" s="20">
        <v>1</v>
      </c>
      <c r="E1662" s="49">
        <v>22100.951999999997</v>
      </c>
      <c r="F1662" s="39">
        <f t="shared" si="225"/>
        <v>22100.951999999997</v>
      </c>
      <c r="G1662" s="51">
        <v>20584.22</v>
      </c>
      <c r="H1662" s="54">
        <f t="shared" si="226"/>
        <v>20584.22</v>
      </c>
      <c r="I1662" s="51">
        <v>22317.63</v>
      </c>
      <c r="J1662" s="55">
        <f t="shared" si="227"/>
        <v>22317.63</v>
      </c>
      <c r="K1662" s="41"/>
      <c r="L1662" s="41"/>
      <c r="M1662" s="41"/>
      <c r="N1662" s="41"/>
      <c r="O1662" s="41"/>
      <c r="P1662" s="41"/>
      <c r="Q1662" s="21">
        <f t="shared" si="228"/>
        <v>21667.599999999999</v>
      </c>
      <c r="R1662" s="24">
        <f t="shared" si="229"/>
        <v>3</v>
      </c>
      <c r="S1662" s="24">
        <f t="shared" si="230"/>
        <v>944.46947573862781</v>
      </c>
      <c r="T1662" s="25">
        <f t="shared" si="231"/>
        <v>4.3589021199331164</v>
      </c>
      <c r="U1662" s="25" t="str">
        <f t="shared" si="232"/>
        <v>ОДН</v>
      </c>
      <c r="V1662" s="26">
        <f t="shared" si="233"/>
        <v>21667.599999999999</v>
      </c>
      <c r="W1662" s="58" t="s">
        <v>3538</v>
      </c>
    </row>
    <row r="1663" spans="1:23" ht="27" customHeight="1" x14ac:dyDescent="0.25">
      <c r="A1663" s="47">
        <v>1651</v>
      </c>
      <c r="B1663" s="42" t="s">
        <v>1049</v>
      </c>
      <c r="C1663" s="40" t="s">
        <v>28</v>
      </c>
      <c r="D1663" s="20">
        <v>1</v>
      </c>
      <c r="E1663" s="49">
        <v>3871.9976119999997</v>
      </c>
      <c r="F1663" s="39">
        <f t="shared" si="225"/>
        <v>3871.9976119999997</v>
      </c>
      <c r="G1663" s="51">
        <v>3613.36</v>
      </c>
      <c r="H1663" s="54">
        <f t="shared" si="226"/>
        <v>3613.36</v>
      </c>
      <c r="I1663" s="51">
        <v>3917.64</v>
      </c>
      <c r="J1663" s="55">
        <f t="shared" si="227"/>
        <v>3917.64</v>
      </c>
      <c r="K1663" s="41"/>
      <c r="L1663" s="41"/>
      <c r="M1663" s="41"/>
      <c r="N1663" s="41"/>
      <c r="O1663" s="41"/>
      <c r="P1663" s="41"/>
      <c r="Q1663" s="21">
        <f t="shared" si="228"/>
        <v>3801</v>
      </c>
      <c r="R1663" s="24">
        <f t="shared" si="229"/>
        <v>3</v>
      </c>
      <c r="S1663" s="24">
        <f t="shared" si="230"/>
        <v>164.09497266781577</v>
      </c>
      <c r="T1663" s="25">
        <f t="shared" si="231"/>
        <v>4.3171526616105176</v>
      </c>
      <c r="U1663" s="25" t="str">
        <f t="shared" si="232"/>
        <v>ОДН</v>
      </c>
      <c r="V1663" s="26">
        <f t="shared" si="233"/>
        <v>3801</v>
      </c>
      <c r="W1663" s="57" t="s">
        <v>3539</v>
      </c>
    </row>
    <row r="1664" spans="1:23" ht="27" customHeight="1" x14ac:dyDescent="0.25">
      <c r="A1664" s="47">
        <v>1652</v>
      </c>
      <c r="B1664" s="42" t="s">
        <v>1050</v>
      </c>
      <c r="C1664" s="40" t="s">
        <v>28</v>
      </c>
      <c r="D1664" s="20">
        <v>1</v>
      </c>
      <c r="E1664" s="49">
        <v>653.77897199999995</v>
      </c>
      <c r="F1664" s="39">
        <f t="shared" si="225"/>
        <v>653.77897199999995</v>
      </c>
      <c r="G1664" s="52">
        <v>608.32000000000005</v>
      </c>
      <c r="H1664" s="54">
        <f t="shared" si="226"/>
        <v>608.32000000000005</v>
      </c>
      <c r="I1664" s="52">
        <v>659.54</v>
      </c>
      <c r="J1664" s="55">
        <f t="shared" si="227"/>
        <v>659.54</v>
      </c>
      <c r="K1664" s="41"/>
      <c r="L1664" s="41"/>
      <c r="M1664" s="41"/>
      <c r="N1664" s="41"/>
      <c r="O1664" s="41"/>
      <c r="P1664" s="41"/>
      <c r="Q1664" s="21">
        <f t="shared" si="228"/>
        <v>640.54999999999995</v>
      </c>
      <c r="R1664" s="24">
        <f t="shared" si="229"/>
        <v>3</v>
      </c>
      <c r="S1664" s="24">
        <f t="shared" si="230"/>
        <v>28.057073084845985</v>
      </c>
      <c r="T1664" s="25">
        <f t="shared" si="231"/>
        <v>4.3801534751145086</v>
      </c>
      <c r="U1664" s="25" t="str">
        <f t="shared" si="232"/>
        <v>ОДН</v>
      </c>
      <c r="V1664" s="26">
        <f t="shared" si="233"/>
        <v>640.54999999999995</v>
      </c>
      <c r="W1664" s="57" t="s">
        <v>3540</v>
      </c>
    </row>
    <row r="1665" spans="1:23" ht="27" customHeight="1" x14ac:dyDescent="0.25">
      <c r="A1665" s="47">
        <v>1653</v>
      </c>
      <c r="B1665" s="42" t="s">
        <v>1051</v>
      </c>
      <c r="C1665" s="40" t="s">
        <v>28</v>
      </c>
      <c r="D1665" s="20">
        <v>1</v>
      </c>
      <c r="E1665" s="49">
        <v>290.02315999999996</v>
      </c>
      <c r="F1665" s="39">
        <f t="shared" si="225"/>
        <v>290.02315999999996</v>
      </c>
      <c r="G1665" s="52">
        <v>269.58999999999997</v>
      </c>
      <c r="H1665" s="54">
        <f t="shared" si="226"/>
        <v>269.58999999999997</v>
      </c>
      <c r="I1665" s="52">
        <v>292.29000000000002</v>
      </c>
      <c r="J1665" s="55">
        <f t="shared" si="227"/>
        <v>292.29000000000002</v>
      </c>
      <c r="K1665" s="41"/>
      <c r="L1665" s="41"/>
      <c r="M1665" s="41"/>
      <c r="N1665" s="41"/>
      <c r="O1665" s="41"/>
      <c r="P1665" s="41"/>
      <c r="Q1665" s="21">
        <f t="shared" si="228"/>
        <v>283.97000000000003</v>
      </c>
      <c r="R1665" s="24">
        <f t="shared" si="229"/>
        <v>3</v>
      </c>
      <c r="S1665" s="24">
        <f t="shared" si="230"/>
        <v>12.502950571477129</v>
      </c>
      <c r="T1665" s="25">
        <f t="shared" si="231"/>
        <v>4.4029124807117395</v>
      </c>
      <c r="U1665" s="25" t="str">
        <f t="shared" si="232"/>
        <v>ОДН</v>
      </c>
      <c r="V1665" s="26">
        <f t="shared" si="233"/>
        <v>283.97000000000003</v>
      </c>
      <c r="W1665" s="57" t="s">
        <v>3541</v>
      </c>
    </row>
    <row r="1666" spans="1:23" ht="27" customHeight="1" x14ac:dyDescent="0.25">
      <c r="A1666" s="47">
        <v>1654</v>
      </c>
      <c r="B1666" s="42" t="s">
        <v>1051</v>
      </c>
      <c r="C1666" s="40" t="s">
        <v>28</v>
      </c>
      <c r="D1666" s="20">
        <v>1</v>
      </c>
      <c r="E1666" s="49">
        <v>1272.17055</v>
      </c>
      <c r="F1666" s="39">
        <f t="shared" si="225"/>
        <v>1272.17055</v>
      </c>
      <c r="G1666" s="51">
        <v>1186.03</v>
      </c>
      <c r="H1666" s="54">
        <f t="shared" si="226"/>
        <v>1186.03</v>
      </c>
      <c r="I1666" s="51">
        <v>1285.9000000000001</v>
      </c>
      <c r="J1666" s="55">
        <f t="shared" si="227"/>
        <v>1285.9000000000001</v>
      </c>
      <c r="K1666" s="41"/>
      <c r="L1666" s="41"/>
      <c r="M1666" s="41"/>
      <c r="N1666" s="41"/>
      <c r="O1666" s="41"/>
      <c r="P1666" s="41"/>
      <c r="Q1666" s="21">
        <f t="shared" si="228"/>
        <v>1248.03</v>
      </c>
      <c r="R1666" s="24">
        <f t="shared" si="229"/>
        <v>3</v>
      </c>
      <c r="S1666" s="24">
        <f t="shared" si="230"/>
        <v>54.133645056944545</v>
      </c>
      <c r="T1666" s="25">
        <f t="shared" si="231"/>
        <v>4.3375275479711668</v>
      </c>
      <c r="U1666" s="25" t="str">
        <f t="shared" si="232"/>
        <v>ОДН</v>
      </c>
      <c r="V1666" s="26">
        <f t="shared" si="233"/>
        <v>1248.03</v>
      </c>
      <c r="W1666" s="57" t="s">
        <v>3542</v>
      </c>
    </row>
    <row r="1667" spans="1:23" ht="27" customHeight="1" x14ac:dyDescent="0.25">
      <c r="A1667" s="47">
        <v>1655</v>
      </c>
      <c r="B1667" s="42" t="s">
        <v>1051</v>
      </c>
      <c r="C1667" s="40" t="s">
        <v>28</v>
      </c>
      <c r="D1667" s="20">
        <v>1</v>
      </c>
      <c r="E1667" s="49">
        <v>1715.27433</v>
      </c>
      <c r="F1667" s="39">
        <f t="shared" si="225"/>
        <v>1715.27433</v>
      </c>
      <c r="G1667" s="51">
        <v>1592.87</v>
      </c>
      <c r="H1667" s="54">
        <f t="shared" si="226"/>
        <v>1592.87</v>
      </c>
      <c r="I1667" s="51">
        <v>1727.01</v>
      </c>
      <c r="J1667" s="55">
        <f t="shared" si="227"/>
        <v>1727.01</v>
      </c>
      <c r="K1667" s="41"/>
      <c r="L1667" s="41"/>
      <c r="M1667" s="41"/>
      <c r="N1667" s="41"/>
      <c r="O1667" s="41"/>
      <c r="P1667" s="41"/>
      <c r="Q1667" s="21">
        <f t="shared" si="228"/>
        <v>1678.38</v>
      </c>
      <c r="R1667" s="24">
        <f t="shared" si="229"/>
        <v>3</v>
      </c>
      <c r="S1667" s="24">
        <f t="shared" si="230"/>
        <v>74.290068603242375</v>
      </c>
      <c r="T1667" s="25">
        <f t="shared" si="231"/>
        <v>4.4262961071534681</v>
      </c>
      <c r="U1667" s="25" t="str">
        <f t="shared" si="232"/>
        <v>ОДН</v>
      </c>
      <c r="V1667" s="26">
        <f t="shared" si="233"/>
        <v>1678.38</v>
      </c>
      <c r="W1667" s="57" t="s">
        <v>3543</v>
      </c>
    </row>
    <row r="1668" spans="1:23" ht="27" customHeight="1" x14ac:dyDescent="0.25">
      <c r="A1668" s="47">
        <v>1656</v>
      </c>
      <c r="B1668" s="42" t="s">
        <v>1052</v>
      </c>
      <c r="C1668" s="40" t="s">
        <v>28</v>
      </c>
      <c r="D1668" s="20">
        <v>1</v>
      </c>
      <c r="E1668" s="49">
        <v>2560.7042999999999</v>
      </c>
      <c r="F1668" s="39">
        <f t="shared" si="225"/>
        <v>2560.7042999999999</v>
      </c>
      <c r="G1668" s="51">
        <v>2392.0100000000002</v>
      </c>
      <c r="H1668" s="54">
        <f t="shared" si="226"/>
        <v>2392.0100000000002</v>
      </c>
      <c r="I1668" s="51">
        <v>2593.44</v>
      </c>
      <c r="J1668" s="55">
        <f t="shared" si="227"/>
        <v>2593.44</v>
      </c>
      <c r="K1668" s="41"/>
      <c r="L1668" s="41"/>
      <c r="M1668" s="41"/>
      <c r="N1668" s="41"/>
      <c r="O1668" s="41"/>
      <c r="P1668" s="41"/>
      <c r="Q1668" s="21">
        <f t="shared" si="228"/>
        <v>2515.38</v>
      </c>
      <c r="R1668" s="24">
        <f t="shared" si="229"/>
        <v>3</v>
      </c>
      <c r="S1668" s="24">
        <f t="shared" si="230"/>
        <v>108.09211967227291</v>
      </c>
      <c r="T1668" s="25">
        <f t="shared" si="231"/>
        <v>4.2972481164783414</v>
      </c>
      <c r="U1668" s="25" t="str">
        <f t="shared" si="232"/>
        <v>ОДН</v>
      </c>
      <c r="V1668" s="26">
        <f t="shared" si="233"/>
        <v>2515.38</v>
      </c>
      <c r="W1668" s="57" t="s">
        <v>3544</v>
      </c>
    </row>
    <row r="1669" spans="1:23" ht="27" customHeight="1" x14ac:dyDescent="0.25">
      <c r="A1669" s="47">
        <v>1657</v>
      </c>
      <c r="B1669" s="42" t="s">
        <v>1053</v>
      </c>
      <c r="C1669" s="40" t="s">
        <v>28</v>
      </c>
      <c r="D1669" s="20">
        <v>1</v>
      </c>
      <c r="E1669" s="49">
        <v>398.66904</v>
      </c>
      <c r="F1669" s="39">
        <f t="shared" si="225"/>
        <v>398.66904</v>
      </c>
      <c r="G1669" s="52">
        <v>371.31</v>
      </c>
      <c r="H1669" s="54">
        <f t="shared" si="226"/>
        <v>371.31</v>
      </c>
      <c r="I1669" s="52">
        <v>402.58</v>
      </c>
      <c r="J1669" s="55">
        <f t="shared" si="227"/>
        <v>402.58</v>
      </c>
      <c r="K1669" s="41"/>
      <c r="L1669" s="41"/>
      <c r="M1669" s="41"/>
      <c r="N1669" s="41"/>
      <c r="O1669" s="41"/>
      <c r="P1669" s="41"/>
      <c r="Q1669" s="21">
        <f t="shared" si="228"/>
        <v>390.85</v>
      </c>
      <c r="R1669" s="24">
        <f t="shared" si="229"/>
        <v>3</v>
      </c>
      <c r="S1669" s="24">
        <f t="shared" si="230"/>
        <v>17.037339676745304</v>
      </c>
      <c r="T1669" s="25">
        <f t="shared" si="231"/>
        <v>4.359048145514981</v>
      </c>
      <c r="U1669" s="25" t="str">
        <f t="shared" si="232"/>
        <v>ОДН</v>
      </c>
      <c r="V1669" s="26">
        <f t="shared" si="233"/>
        <v>390.85</v>
      </c>
      <c r="W1669" s="57" t="s">
        <v>3545</v>
      </c>
    </row>
    <row r="1670" spans="1:23" ht="27" customHeight="1" x14ac:dyDescent="0.25">
      <c r="A1670" s="47">
        <v>1658</v>
      </c>
      <c r="B1670" s="42" t="s">
        <v>1054</v>
      </c>
      <c r="C1670" s="40" t="s">
        <v>28</v>
      </c>
      <c r="D1670" s="20">
        <v>1</v>
      </c>
      <c r="E1670" s="49">
        <v>330.2901</v>
      </c>
      <c r="F1670" s="39">
        <f t="shared" si="225"/>
        <v>330.2901</v>
      </c>
      <c r="G1670" s="52">
        <v>308.23</v>
      </c>
      <c r="H1670" s="54">
        <f t="shared" si="226"/>
        <v>308.23</v>
      </c>
      <c r="I1670" s="52">
        <v>334.18</v>
      </c>
      <c r="J1670" s="55">
        <f t="shared" si="227"/>
        <v>334.18</v>
      </c>
      <c r="K1670" s="41"/>
      <c r="L1670" s="41"/>
      <c r="M1670" s="41"/>
      <c r="N1670" s="41"/>
      <c r="O1670" s="41"/>
      <c r="P1670" s="41"/>
      <c r="Q1670" s="21">
        <f t="shared" si="228"/>
        <v>324.23</v>
      </c>
      <c r="R1670" s="24">
        <f t="shared" si="229"/>
        <v>3</v>
      </c>
      <c r="S1670" s="24">
        <f t="shared" si="230"/>
        <v>13.995129724479145</v>
      </c>
      <c r="T1670" s="25">
        <f t="shared" si="231"/>
        <v>4.3164203573016513</v>
      </c>
      <c r="U1670" s="25" t="str">
        <f t="shared" si="232"/>
        <v>ОДН</v>
      </c>
      <c r="V1670" s="26">
        <f t="shared" si="233"/>
        <v>324.23</v>
      </c>
      <c r="W1670" s="57" t="s">
        <v>3546</v>
      </c>
    </row>
    <row r="1671" spans="1:23" ht="27" customHeight="1" x14ac:dyDescent="0.25">
      <c r="A1671" s="47">
        <v>1659</v>
      </c>
      <c r="B1671" s="42" t="s">
        <v>1055</v>
      </c>
      <c r="C1671" s="40" t="s">
        <v>28</v>
      </c>
      <c r="D1671" s="20">
        <v>1</v>
      </c>
      <c r="E1671" s="49">
        <v>347.05832000000004</v>
      </c>
      <c r="F1671" s="39">
        <f t="shared" si="225"/>
        <v>347.05832000000004</v>
      </c>
      <c r="G1671" s="52">
        <v>322.92</v>
      </c>
      <c r="H1671" s="54">
        <f t="shared" si="226"/>
        <v>322.92</v>
      </c>
      <c r="I1671" s="52">
        <v>350.12</v>
      </c>
      <c r="J1671" s="55">
        <f t="shared" si="227"/>
        <v>350.12</v>
      </c>
      <c r="K1671" s="41"/>
      <c r="L1671" s="41"/>
      <c r="M1671" s="41"/>
      <c r="N1671" s="41"/>
      <c r="O1671" s="41"/>
      <c r="P1671" s="41"/>
      <c r="Q1671" s="21">
        <f t="shared" si="228"/>
        <v>340.03</v>
      </c>
      <c r="R1671" s="24">
        <f t="shared" si="229"/>
        <v>3</v>
      </c>
      <c r="S1671" s="24">
        <f t="shared" si="230"/>
        <v>14.89895100371835</v>
      </c>
      <c r="T1671" s="25">
        <f t="shared" si="231"/>
        <v>4.3816577959939869</v>
      </c>
      <c r="U1671" s="25" t="str">
        <f t="shared" si="232"/>
        <v>ОДН</v>
      </c>
      <c r="V1671" s="26">
        <f t="shared" si="233"/>
        <v>340.03</v>
      </c>
      <c r="W1671" s="57" t="s">
        <v>3547</v>
      </c>
    </row>
    <row r="1672" spans="1:23" ht="27" customHeight="1" x14ac:dyDescent="0.25">
      <c r="A1672" s="47">
        <v>1660</v>
      </c>
      <c r="B1672" s="42" t="s">
        <v>1055</v>
      </c>
      <c r="C1672" s="40" t="s">
        <v>28</v>
      </c>
      <c r="D1672" s="20">
        <v>1</v>
      </c>
      <c r="E1672" s="49">
        <v>1461.2474239999999</v>
      </c>
      <c r="F1672" s="39">
        <f t="shared" si="225"/>
        <v>1461.2474239999999</v>
      </c>
      <c r="G1672" s="51">
        <v>1358.3</v>
      </c>
      <c r="H1672" s="54">
        <f t="shared" si="226"/>
        <v>1358.3</v>
      </c>
      <c r="I1672" s="51">
        <v>1472.69</v>
      </c>
      <c r="J1672" s="55">
        <f t="shared" si="227"/>
        <v>1472.69</v>
      </c>
      <c r="K1672" s="41"/>
      <c r="L1672" s="41"/>
      <c r="M1672" s="41"/>
      <c r="N1672" s="41"/>
      <c r="O1672" s="41"/>
      <c r="P1672" s="41"/>
      <c r="Q1672" s="21">
        <f t="shared" si="228"/>
        <v>1430.75</v>
      </c>
      <c r="R1672" s="24">
        <f t="shared" si="229"/>
        <v>3</v>
      </c>
      <c r="S1672" s="24">
        <f t="shared" si="230"/>
        <v>63.000234010024847</v>
      </c>
      <c r="T1672" s="25">
        <f t="shared" si="231"/>
        <v>4.4033013461488624</v>
      </c>
      <c r="U1672" s="25" t="str">
        <f t="shared" si="232"/>
        <v>ОДН</v>
      </c>
      <c r="V1672" s="26">
        <f t="shared" si="233"/>
        <v>1430.75</v>
      </c>
      <c r="W1672" s="57" t="s">
        <v>3548</v>
      </c>
    </row>
    <row r="1673" spans="1:23" ht="27" customHeight="1" x14ac:dyDescent="0.25">
      <c r="A1673" s="47">
        <v>1661</v>
      </c>
      <c r="B1673" s="42" t="s">
        <v>1056</v>
      </c>
      <c r="C1673" s="40" t="s">
        <v>28</v>
      </c>
      <c r="D1673" s="20">
        <v>1</v>
      </c>
      <c r="E1673" s="49">
        <v>471.36290600000001</v>
      </c>
      <c r="F1673" s="39">
        <f t="shared" si="225"/>
        <v>471.36290600000001</v>
      </c>
      <c r="G1673" s="52">
        <v>439.45</v>
      </c>
      <c r="H1673" s="54">
        <f t="shared" si="226"/>
        <v>439.45</v>
      </c>
      <c r="I1673" s="52">
        <v>476.45</v>
      </c>
      <c r="J1673" s="55">
        <f t="shared" si="227"/>
        <v>476.45</v>
      </c>
      <c r="K1673" s="41"/>
      <c r="L1673" s="41"/>
      <c r="M1673" s="41"/>
      <c r="N1673" s="41"/>
      <c r="O1673" s="41"/>
      <c r="P1673" s="41"/>
      <c r="Q1673" s="21">
        <f t="shared" si="228"/>
        <v>462.42</v>
      </c>
      <c r="R1673" s="24">
        <f t="shared" si="229"/>
        <v>3</v>
      </c>
      <c r="S1673" s="24">
        <f t="shared" si="230"/>
        <v>20.055390394166306</v>
      </c>
      <c r="T1673" s="25">
        <f t="shared" si="231"/>
        <v>4.3370508183396712</v>
      </c>
      <c r="U1673" s="25" t="str">
        <f t="shared" si="232"/>
        <v>ОДН</v>
      </c>
      <c r="V1673" s="26">
        <f t="shared" si="233"/>
        <v>462.42</v>
      </c>
      <c r="W1673" s="57" t="s">
        <v>3549</v>
      </c>
    </row>
    <row r="1674" spans="1:23" ht="27" customHeight="1" x14ac:dyDescent="0.25">
      <c r="A1674" s="47">
        <v>1662</v>
      </c>
      <c r="B1674" s="42" t="s">
        <v>1057</v>
      </c>
      <c r="C1674" s="40" t="s">
        <v>28</v>
      </c>
      <c r="D1674" s="20">
        <v>1</v>
      </c>
      <c r="E1674" s="49">
        <v>1466.2147500000001</v>
      </c>
      <c r="F1674" s="39">
        <f t="shared" si="225"/>
        <v>1466.2147500000001</v>
      </c>
      <c r="G1674" s="51">
        <v>1361.59</v>
      </c>
      <c r="H1674" s="54">
        <f t="shared" si="226"/>
        <v>1361.59</v>
      </c>
      <c r="I1674" s="51">
        <v>1476.25</v>
      </c>
      <c r="J1674" s="55">
        <f t="shared" si="227"/>
        <v>1476.25</v>
      </c>
      <c r="K1674" s="41"/>
      <c r="L1674" s="41"/>
      <c r="M1674" s="41"/>
      <c r="N1674" s="41"/>
      <c r="O1674" s="41"/>
      <c r="P1674" s="41"/>
      <c r="Q1674" s="21">
        <f t="shared" si="228"/>
        <v>1434.68</v>
      </c>
      <c r="R1674" s="24">
        <f t="shared" si="229"/>
        <v>3</v>
      </c>
      <c r="S1674" s="24">
        <f t="shared" si="230"/>
        <v>63.500604160757867</v>
      </c>
      <c r="T1674" s="25">
        <f t="shared" si="231"/>
        <v>4.4261162183035845</v>
      </c>
      <c r="U1674" s="25" t="str">
        <f t="shared" si="232"/>
        <v>ОДН</v>
      </c>
      <c r="V1674" s="26">
        <f t="shared" si="233"/>
        <v>1434.68</v>
      </c>
      <c r="W1674" s="57" t="s">
        <v>3550</v>
      </c>
    </row>
    <row r="1675" spans="1:23" ht="27" customHeight="1" x14ac:dyDescent="0.25">
      <c r="A1675" s="47">
        <v>1663</v>
      </c>
      <c r="B1675" s="42" t="s">
        <v>1057</v>
      </c>
      <c r="C1675" s="40" t="s">
        <v>28</v>
      </c>
      <c r="D1675" s="20">
        <v>1</v>
      </c>
      <c r="E1675" s="49">
        <v>4922.1905039999992</v>
      </c>
      <c r="F1675" s="39">
        <f t="shared" si="225"/>
        <v>4922.1905039999992</v>
      </c>
      <c r="G1675" s="51">
        <v>4597.92</v>
      </c>
      <c r="H1675" s="54">
        <f t="shared" si="226"/>
        <v>4597.92</v>
      </c>
      <c r="I1675" s="51">
        <v>4985.1099999999997</v>
      </c>
      <c r="J1675" s="55">
        <f t="shared" si="227"/>
        <v>4985.1099999999997</v>
      </c>
      <c r="K1675" s="41"/>
      <c r="L1675" s="41"/>
      <c r="M1675" s="41"/>
      <c r="N1675" s="41"/>
      <c r="O1675" s="41"/>
      <c r="P1675" s="41"/>
      <c r="Q1675" s="21">
        <f t="shared" si="228"/>
        <v>4835.07</v>
      </c>
      <c r="R1675" s="24">
        <f t="shared" si="229"/>
        <v>3</v>
      </c>
      <c r="S1675" s="24">
        <f t="shared" si="230"/>
        <v>207.77644996150761</v>
      </c>
      <c r="T1675" s="25">
        <f t="shared" si="231"/>
        <v>4.2972790458361017</v>
      </c>
      <c r="U1675" s="25" t="str">
        <f t="shared" si="232"/>
        <v>ОДН</v>
      </c>
      <c r="V1675" s="26">
        <f t="shared" si="233"/>
        <v>4835.07</v>
      </c>
      <c r="W1675" s="57" t="s">
        <v>3551</v>
      </c>
    </row>
    <row r="1676" spans="1:23" ht="27" customHeight="1" x14ac:dyDescent="0.25">
      <c r="A1676" s="47">
        <v>1664</v>
      </c>
      <c r="B1676" s="42" t="s">
        <v>1058</v>
      </c>
      <c r="C1676" s="40" t="s">
        <v>28</v>
      </c>
      <c r="D1676" s="20">
        <v>1</v>
      </c>
      <c r="E1676" s="49">
        <v>10786.42656</v>
      </c>
      <c r="F1676" s="39">
        <f t="shared" si="225"/>
        <v>10786.42656</v>
      </c>
      <c r="G1676" s="51">
        <v>10046.18</v>
      </c>
      <c r="H1676" s="54">
        <f t="shared" si="226"/>
        <v>10046.18</v>
      </c>
      <c r="I1676" s="51">
        <v>10892.18</v>
      </c>
      <c r="J1676" s="55">
        <f t="shared" si="227"/>
        <v>10892.18</v>
      </c>
      <c r="K1676" s="41"/>
      <c r="L1676" s="41"/>
      <c r="M1676" s="41"/>
      <c r="N1676" s="41"/>
      <c r="O1676" s="41"/>
      <c r="P1676" s="41"/>
      <c r="Q1676" s="21">
        <f t="shared" si="228"/>
        <v>10574.93</v>
      </c>
      <c r="R1676" s="24">
        <f t="shared" si="229"/>
        <v>3</v>
      </c>
      <c r="S1676" s="24">
        <f t="shared" si="230"/>
        <v>460.95277409504405</v>
      </c>
      <c r="T1676" s="25">
        <f t="shared" si="231"/>
        <v>4.3589203341775695</v>
      </c>
      <c r="U1676" s="25" t="str">
        <f t="shared" si="232"/>
        <v>ОДН</v>
      </c>
      <c r="V1676" s="26">
        <f t="shared" si="233"/>
        <v>10574.93</v>
      </c>
      <c r="W1676" s="57" t="s">
        <v>3552</v>
      </c>
    </row>
    <row r="1677" spans="1:23" ht="27" customHeight="1" x14ac:dyDescent="0.25">
      <c r="A1677" s="47">
        <v>1665</v>
      </c>
      <c r="B1677" s="42" t="s">
        <v>1059</v>
      </c>
      <c r="C1677" s="40" t="s">
        <v>28</v>
      </c>
      <c r="D1677" s="20">
        <v>1</v>
      </c>
      <c r="E1677" s="49">
        <v>1224.9594</v>
      </c>
      <c r="F1677" s="39">
        <f t="shared" ref="F1677:F1740" si="234">E1677*D1677</f>
        <v>1224.9594</v>
      </c>
      <c r="G1677" s="51">
        <v>1143.1400000000001</v>
      </c>
      <c r="H1677" s="54">
        <f t="shared" ref="H1677:H1740" si="235">G1677*D1677</f>
        <v>1143.1400000000001</v>
      </c>
      <c r="I1677" s="51">
        <v>1239.4000000000001</v>
      </c>
      <c r="J1677" s="55">
        <f t="shared" ref="J1677:J1740" si="236">I1677*D1677</f>
        <v>1239.4000000000001</v>
      </c>
      <c r="K1677" s="41"/>
      <c r="L1677" s="41"/>
      <c r="M1677" s="41"/>
      <c r="N1677" s="41"/>
      <c r="O1677" s="41"/>
      <c r="P1677" s="41"/>
      <c r="Q1677" s="21">
        <f t="shared" ref="Q1677:Q1740" si="237">ROUND(AVERAGE(E1677,G1677,I1677,K1677,M1677),2)</f>
        <v>1202.5</v>
      </c>
      <c r="R1677" s="24">
        <f t="shared" ref="R1677:R1740" si="238">COUNTA(E1677,G1677,I1677,K1677,M1677)</f>
        <v>3</v>
      </c>
      <c r="S1677" s="24">
        <f t="shared" ref="S1677:S1740" si="239">SQRT((IF(E1677&gt;0,POWER(E1677-Q1677,2),0)+IF(G1677&gt;0,POWER(G1677-Q1677,2),0)+IF(I1677&gt;0,POWER(I1677-Q1677,2),0)+IF(K1677&gt;0,POWER(K1677-Q1677,2),0)+IF(M1677&gt;0,POWER(M1677-Q1677,2),0))/(R1677-1))</f>
        <v>51.911676183494563</v>
      </c>
      <c r="T1677" s="25">
        <f t="shared" ref="T1677:T1740" si="240">S1677/Q1677*100</f>
        <v>4.3169793083987162</v>
      </c>
      <c r="U1677" s="25" t="str">
        <f t="shared" ref="U1677:U1740" si="241">IF(T1677&lt;33,$U$8,$U$9)</f>
        <v>ОДН</v>
      </c>
      <c r="V1677" s="26">
        <f t="shared" ref="V1677:V1740" si="242">D1677*Q1677</f>
        <v>1202.5</v>
      </c>
      <c r="W1677" s="57" t="s">
        <v>3553</v>
      </c>
    </row>
    <row r="1678" spans="1:23" ht="27" customHeight="1" x14ac:dyDescent="0.25">
      <c r="A1678" s="47">
        <v>1666</v>
      </c>
      <c r="B1678" s="42" t="s">
        <v>1059</v>
      </c>
      <c r="C1678" s="40" t="s">
        <v>28</v>
      </c>
      <c r="D1678" s="20">
        <v>1</v>
      </c>
      <c r="E1678" s="49">
        <v>2239.4123919999997</v>
      </c>
      <c r="F1678" s="39">
        <f t="shared" si="234"/>
        <v>2239.4123919999997</v>
      </c>
      <c r="G1678" s="51">
        <v>2083.6799999999998</v>
      </c>
      <c r="H1678" s="54">
        <f t="shared" si="235"/>
        <v>2083.6799999999998</v>
      </c>
      <c r="I1678" s="51">
        <v>2259.15</v>
      </c>
      <c r="J1678" s="55">
        <f t="shared" si="236"/>
        <v>2259.15</v>
      </c>
      <c r="K1678" s="41"/>
      <c r="L1678" s="41"/>
      <c r="M1678" s="41"/>
      <c r="N1678" s="41"/>
      <c r="O1678" s="41"/>
      <c r="P1678" s="41"/>
      <c r="Q1678" s="21">
        <f t="shared" si="237"/>
        <v>2194.08</v>
      </c>
      <c r="R1678" s="24">
        <f t="shared" si="238"/>
        <v>3</v>
      </c>
      <c r="S1678" s="24">
        <f t="shared" si="239"/>
        <v>96.117872074972837</v>
      </c>
      <c r="T1678" s="25">
        <f t="shared" si="240"/>
        <v>4.3807824726068718</v>
      </c>
      <c r="U1678" s="25" t="str">
        <f t="shared" si="241"/>
        <v>ОДН</v>
      </c>
      <c r="V1678" s="26">
        <f t="shared" si="242"/>
        <v>2194.08</v>
      </c>
      <c r="W1678" s="57" t="s">
        <v>3554</v>
      </c>
    </row>
    <row r="1679" spans="1:23" ht="27" customHeight="1" x14ac:dyDescent="0.25">
      <c r="A1679" s="47">
        <v>1667</v>
      </c>
      <c r="B1679" s="42" t="s">
        <v>1060</v>
      </c>
      <c r="C1679" s="40" t="s">
        <v>28</v>
      </c>
      <c r="D1679" s="20">
        <v>1</v>
      </c>
      <c r="E1679" s="49">
        <v>8120.3623199999984</v>
      </c>
      <c r="F1679" s="39">
        <f t="shared" si="234"/>
        <v>8120.3623199999984</v>
      </c>
      <c r="G1679" s="51">
        <v>7548.28</v>
      </c>
      <c r="H1679" s="54">
        <f t="shared" si="235"/>
        <v>7548.28</v>
      </c>
      <c r="I1679" s="51">
        <v>8183.93</v>
      </c>
      <c r="J1679" s="55">
        <f t="shared" si="236"/>
        <v>8183.93</v>
      </c>
      <c r="K1679" s="41"/>
      <c r="L1679" s="41"/>
      <c r="M1679" s="41"/>
      <c r="N1679" s="41"/>
      <c r="O1679" s="41"/>
      <c r="P1679" s="41"/>
      <c r="Q1679" s="21">
        <f t="shared" si="237"/>
        <v>7950.86</v>
      </c>
      <c r="R1679" s="24">
        <f t="shared" si="238"/>
        <v>3</v>
      </c>
      <c r="S1679" s="24">
        <f t="shared" si="239"/>
        <v>350.08807305118393</v>
      </c>
      <c r="T1679" s="25">
        <f t="shared" si="240"/>
        <v>4.4031472450927822</v>
      </c>
      <c r="U1679" s="25" t="str">
        <f t="shared" si="241"/>
        <v>ОДН</v>
      </c>
      <c r="V1679" s="26">
        <f t="shared" si="242"/>
        <v>7950.86</v>
      </c>
      <c r="W1679" s="57" t="s">
        <v>3555</v>
      </c>
    </row>
    <row r="1680" spans="1:23" ht="27" customHeight="1" x14ac:dyDescent="0.25">
      <c r="A1680" s="47">
        <v>1668</v>
      </c>
      <c r="B1680" s="42" t="s">
        <v>1060</v>
      </c>
      <c r="C1680" s="40" t="s">
        <v>28</v>
      </c>
      <c r="D1680" s="20">
        <v>1</v>
      </c>
      <c r="E1680" s="49">
        <v>22546.628369999999</v>
      </c>
      <c r="F1680" s="39">
        <f t="shared" si="234"/>
        <v>22546.628369999999</v>
      </c>
      <c r="G1680" s="51">
        <v>21019.919999999998</v>
      </c>
      <c r="H1680" s="54">
        <f t="shared" si="235"/>
        <v>21019.919999999998</v>
      </c>
      <c r="I1680" s="51">
        <v>22790.02</v>
      </c>
      <c r="J1680" s="55">
        <f t="shared" si="236"/>
        <v>22790.02</v>
      </c>
      <c r="K1680" s="41"/>
      <c r="L1680" s="41"/>
      <c r="M1680" s="41"/>
      <c r="N1680" s="41"/>
      <c r="O1680" s="41"/>
      <c r="P1680" s="41"/>
      <c r="Q1680" s="21">
        <f t="shared" si="237"/>
        <v>22118.86</v>
      </c>
      <c r="R1680" s="24">
        <f t="shared" si="238"/>
        <v>3</v>
      </c>
      <c r="S1680" s="24">
        <f t="shared" si="239"/>
        <v>959.45574352662561</v>
      </c>
      <c r="T1680" s="25">
        <f t="shared" si="240"/>
        <v>4.3377269150698794</v>
      </c>
      <c r="U1680" s="25" t="str">
        <f t="shared" si="241"/>
        <v>ОДН</v>
      </c>
      <c r="V1680" s="26">
        <f t="shared" si="242"/>
        <v>22118.86</v>
      </c>
      <c r="W1680" s="57" t="s">
        <v>3556</v>
      </c>
    </row>
    <row r="1681" spans="1:23" ht="27" customHeight="1" x14ac:dyDescent="0.25">
      <c r="A1681" s="47">
        <v>1669</v>
      </c>
      <c r="B1681" s="42" t="s">
        <v>1061</v>
      </c>
      <c r="C1681" s="40" t="s">
        <v>28</v>
      </c>
      <c r="D1681" s="20">
        <v>1</v>
      </c>
      <c r="E1681" s="49">
        <v>1082.5570139999998</v>
      </c>
      <c r="F1681" s="39">
        <f t="shared" si="234"/>
        <v>1082.5570139999998</v>
      </c>
      <c r="G1681" s="51">
        <v>1005.31</v>
      </c>
      <c r="H1681" s="54">
        <f t="shared" si="235"/>
        <v>1005.31</v>
      </c>
      <c r="I1681" s="51">
        <v>1089.96</v>
      </c>
      <c r="J1681" s="55">
        <f t="shared" si="236"/>
        <v>1089.96</v>
      </c>
      <c r="K1681" s="41"/>
      <c r="L1681" s="41"/>
      <c r="M1681" s="41"/>
      <c r="N1681" s="41"/>
      <c r="O1681" s="41"/>
      <c r="P1681" s="41"/>
      <c r="Q1681" s="21">
        <f t="shared" si="237"/>
        <v>1059.28</v>
      </c>
      <c r="R1681" s="24">
        <f t="shared" si="238"/>
        <v>3</v>
      </c>
      <c r="S1681" s="24">
        <f t="shared" si="239"/>
        <v>46.881993775628786</v>
      </c>
      <c r="T1681" s="25">
        <f t="shared" si="240"/>
        <v>4.4258358295850755</v>
      </c>
      <c r="U1681" s="25" t="str">
        <f t="shared" si="241"/>
        <v>ОДН</v>
      </c>
      <c r="V1681" s="26">
        <f t="shared" si="242"/>
        <v>1059.28</v>
      </c>
      <c r="W1681" s="57" t="s">
        <v>3557</v>
      </c>
    </row>
    <row r="1682" spans="1:23" ht="27" customHeight="1" x14ac:dyDescent="0.25">
      <c r="A1682" s="47">
        <v>1670</v>
      </c>
      <c r="B1682" s="42" t="s">
        <v>1062</v>
      </c>
      <c r="C1682" s="40" t="s">
        <v>28</v>
      </c>
      <c r="D1682" s="20">
        <v>1</v>
      </c>
      <c r="E1682" s="49">
        <v>992.68759799999998</v>
      </c>
      <c r="F1682" s="39">
        <f t="shared" si="234"/>
        <v>992.68759799999998</v>
      </c>
      <c r="G1682" s="52">
        <v>927.29</v>
      </c>
      <c r="H1682" s="54">
        <f t="shared" si="235"/>
        <v>927.29</v>
      </c>
      <c r="I1682" s="51">
        <v>1005.38</v>
      </c>
      <c r="J1682" s="55">
        <f t="shared" si="236"/>
        <v>1005.38</v>
      </c>
      <c r="K1682" s="41"/>
      <c r="L1682" s="41"/>
      <c r="M1682" s="41"/>
      <c r="N1682" s="41"/>
      <c r="O1682" s="41"/>
      <c r="P1682" s="41"/>
      <c r="Q1682" s="21">
        <f t="shared" si="237"/>
        <v>975.12</v>
      </c>
      <c r="R1682" s="24">
        <f t="shared" si="238"/>
        <v>3</v>
      </c>
      <c r="S1682" s="24">
        <f t="shared" si="239"/>
        <v>41.904635778691635</v>
      </c>
      <c r="T1682" s="25">
        <f t="shared" si="240"/>
        <v>4.2973824533074527</v>
      </c>
      <c r="U1682" s="25" t="str">
        <f t="shared" si="241"/>
        <v>ОДН</v>
      </c>
      <c r="V1682" s="26">
        <f t="shared" si="242"/>
        <v>975.12</v>
      </c>
      <c r="W1682" s="57" t="s">
        <v>3558</v>
      </c>
    </row>
    <row r="1683" spans="1:23" ht="27" customHeight="1" x14ac:dyDescent="0.25">
      <c r="A1683" s="47">
        <v>1671</v>
      </c>
      <c r="B1683" s="42" t="s">
        <v>1063</v>
      </c>
      <c r="C1683" s="40" t="s">
        <v>28</v>
      </c>
      <c r="D1683" s="20">
        <v>1</v>
      </c>
      <c r="E1683" s="49">
        <v>133.60368</v>
      </c>
      <c r="F1683" s="39">
        <f t="shared" si="234"/>
        <v>133.60368</v>
      </c>
      <c r="G1683" s="52">
        <v>124.43</v>
      </c>
      <c r="H1683" s="54">
        <f t="shared" si="235"/>
        <v>124.43</v>
      </c>
      <c r="I1683" s="52">
        <v>134.91</v>
      </c>
      <c r="J1683" s="55">
        <f t="shared" si="236"/>
        <v>134.91</v>
      </c>
      <c r="K1683" s="41"/>
      <c r="L1683" s="41"/>
      <c r="M1683" s="41"/>
      <c r="N1683" s="41"/>
      <c r="O1683" s="41"/>
      <c r="P1683" s="41"/>
      <c r="Q1683" s="21">
        <f t="shared" si="237"/>
        <v>130.97999999999999</v>
      </c>
      <c r="R1683" s="24">
        <f t="shared" si="238"/>
        <v>3</v>
      </c>
      <c r="S1683" s="24">
        <f t="shared" si="239"/>
        <v>5.7110023963573973</v>
      </c>
      <c r="T1683" s="25">
        <f t="shared" si="240"/>
        <v>4.3602094948521897</v>
      </c>
      <c r="U1683" s="25" t="str">
        <f t="shared" si="241"/>
        <v>ОДН</v>
      </c>
      <c r="V1683" s="26">
        <f t="shared" si="242"/>
        <v>130.97999999999999</v>
      </c>
      <c r="W1683" s="57" t="s">
        <v>3559</v>
      </c>
    </row>
    <row r="1684" spans="1:23" ht="27" customHeight="1" x14ac:dyDescent="0.25">
      <c r="A1684" s="47">
        <v>1672</v>
      </c>
      <c r="B1684" s="42" t="s">
        <v>1063</v>
      </c>
      <c r="C1684" s="40" t="s">
        <v>28</v>
      </c>
      <c r="D1684" s="20">
        <v>1</v>
      </c>
      <c r="E1684" s="49">
        <v>462.43464399999999</v>
      </c>
      <c r="F1684" s="39">
        <f t="shared" si="234"/>
        <v>462.43464399999999</v>
      </c>
      <c r="G1684" s="52">
        <v>431.55</v>
      </c>
      <c r="H1684" s="54">
        <f t="shared" si="235"/>
        <v>431.55</v>
      </c>
      <c r="I1684" s="52">
        <v>467.89</v>
      </c>
      <c r="J1684" s="55">
        <f t="shared" si="236"/>
        <v>467.89</v>
      </c>
      <c r="K1684" s="41"/>
      <c r="L1684" s="41"/>
      <c r="M1684" s="41"/>
      <c r="N1684" s="41"/>
      <c r="O1684" s="41"/>
      <c r="P1684" s="41"/>
      <c r="Q1684" s="21">
        <f t="shared" si="237"/>
        <v>453.96</v>
      </c>
      <c r="R1684" s="24">
        <f t="shared" si="238"/>
        <v>3</v>
      </c>
      <c r="S1684" s="24">
        <f t="shared" si="239"/>
        <v>19.596844017937364</v>
      </c>
      <c r="T1684" s="25">
        <f t="shared" si="240"/>
        <v>4.3168658071057724</v>
      </c>
      <c r="U1684" s="25" t="str">
        <f t="shared" si="241"/>
        <v>ОДН</v>
      </c>
      <c r="V1684" s="26">
        <f t="shared" si="242"/>
        <v>453.96</v>
      </c>
      <c r="W1684" s="57" t="s">
        <v>3560</v>
      </c>
    </row>
    <row r="1685" spans="1:23" ht="27" customHeight="1" x14ac:dyDescent="0.25">
      <c r="A1685" s="47">
        <v>1673</v>
      </c>
      <c r="B1685" s="42" t="s">
        <v>1064</v>
      </c>
      <c r="C1685" s="40" t="s">
        <v>28</v>
      </c>
      <c r="D1685" s="20">
        <v>1</v>
      </c>
      <c r="E1685" s="49">
        <v>89.151678000000004</v>
      </c>
      <c r="F1685" s="39">
        <f t="shared" si="234"/>
        <v>89.151678000000004</v>
      </c>
      <c r="G1685" s="52">
        <v>82.95</v>
      </c>
      <c r="H1685" s="54">
        <f t="shared" si="235"/>
        <v>82.95</v>
      </c>
      <c r="I1685" s="52">
        <v>89.94</v>
      </c>
      <c r="J1685" s="55">
        <f t="shared" si="236"/>
        <v>89.94</v>
      </c>
      <c r="K1685" s="41"/>
      <c r="L1685" s="41"/>
      <c r="M1685" s="41"/>
      <c r="N1685" s="41"/>
      <c r="O1685" s="41"/>
      <c r="P1685" s="41"/>
      <c r="Q1685" s="21">
        <f t="shared" si="237"/>
        <v>87.35</v>
      </c>
      <c r="R1685" s="24">
        <f t="shared" si="238"/>
        <v>3</v>
      </c>
      <c r="S1685" s="24">
        <f t="shared" si="239"/>
        <v>3.8284555381827263</v>
      </c>
      <c r="T1685" s="25">
        <f t="shared" si="240"/>
        <v>4.3828912858417013</v>
      </c>
      <c r="U1685" s="25" t="str">
        <f t="shared" si="241"/>
        <v>ОДН</v>
      </c>
      <c r="V1685" s="26">
        <f t="shared" si="242"/>
        <v>87.35</v>
      </c>
      <c r="W1685" s="57" t="s">
        <v>3561</v>
      </c>
    </row>
    <row r="1686" spans="1:23" ht="27" customHeight="1" x14ac:dyDescent="0.25">
      <c r="A1686" s="47">
        <v>1674</v>
      </c>
      <c r="B1686" s="42" t="s">
        <v>1065</v>
      </c>
      <c r="C1686" s="40" t="s">
        <v>28</v>
      </c>
      <c r="D1686" s="20">
        <v>1</v>
      </c>
      <c r="E1686" s="49">
        <v>28123.032167999998</v>
      </c>
      <c r="F1686" s="39">
        <f t="shared" si="234"/>
        <v>28123.032167999998</v>
      </c>
      <c r="G1686" s="51">
        <v>26141.759999999998</v>
      </c>
      <c r="H1686" s="54">
        <f t="shared" si="235"/>
        <v>26141.759999999998</v>
      </c>
      <c r="I1686" s="51">
        <v>28343.17</v>
      </c>
      <c r="J1686" s="55">
        <f t="shared" si="236"/>
        <v>28343.17</v>
      </c>
      <c r="K1686" s="41"/>
      <c r="L1686" s="41"/>
      <c r="M1686" s="41"/>
      <c r="N1686" s="41"/>
      <c r="O1686" s="41"/>
      <c r="P1686" s="41"/>
      <c r="Q1686" s="21">
        <f t="shared" si="237"/>
        <v>27535.99</v>
      </c>
      <c r="R1686" s="24">
        <f t="shared" si="238"/>
        <v>3</v>
      </c>
      <c r="S1686" s="24">
        <f t="shared" si="239"/>
        <v>1212.442854799792</v>
      </c>
      <c r="T1686" s="25">
        <f t="shared" si="240"/>
        <v>4.4031206243167285</v>
      </c>
      <c r="U1686" s="25" t="str">
        <f t="shared" si="241"/>
        <v>ОДН</v>
      </c>
      <c r="V1686" s="26">
        <f t="shared" si="242"/>
        <v>27535.99</v>
      </c>
      <c r="W1686" s="57" t="s">
        <v>3562</v>
      </c>
    </row>
    <row r="1687" spans="1:23" ht="27" customHeight="1" x14ac:dyDescent="0.25">
      <c r="A1687" s="47">
        <v>1675</v>
      </c>
      <c r="B1687" s="42" t="s">
        <v>1065</v>
      </c>
      <c r="C1687" s="40" t="s">
        <v>28</v>
      </c>
      <c r="D1687" s="20">
        <v>1</v>
      </c>
      <c r="E1687" s="49">
        <v>34623.276299999998</v>
      </c>
      <c r="F1687" s="39">
        <f t="shared" si="234"/>
        <v>34623.276299999998</v>
      </c>
      <c r="G1687" s="51">
        <v>32278.82</v>
      </c>
      <c r="H1687" s="54">
        <f t="shared" si="235"/>
        <v>32278.82</v>
      </c>
      <c r="I1687" s="51">
        <v>34997.03</v>
      </c>
      <c r="J1687" s="55">
        <f t="shared" si="236"/>
        <v>34997.03</v>
      </c>
      <c r="K1687" s="41"/>
      <c r="L1687" s="41"/>
      <c r="M1687" s="41"/>
      <c r="N1687" s="41"/>
      <c r="O1687" s="41"/>
      <c r="P1687" s="41"/>
      <c r="Q1687" s="21">
        <f t="shared" si="237"/>
        <v>33966.379999999997</v>
      </c>
      <c r="R1687" s="24">
        <f t="shared" si="238"/>
        <v>3</v>
      </c>
      <c r="S1687" s="24">
        <f t="shared" si="239"/>
        <v>1473.3653526966225</v>
      </c>
      <c r="T1687" s="25">
        <f t="shared" si="240"/>
        <v>4.3377167443119413</v>
      </c>
      <c r="U1687" s="25" t="str">
        <f t="shared" si="241"/>
        <v>ОДН</v>
      </c>
      <c r="V1687" s="26">
        <f t="shared" si="242"/>
        <v>33966.379999999997</v>
      </c>
      <c r="W1687" s="57" t="s">
        <v>3563</v>
      </c>
    </row>
    <row r="1688" spans="1:23" ht="27" customHeight="1" x14ac:dyDescent="0.25">
      <c r="A1688" s="47">
        <v>1676</v>
      </c>
      <c r="B1688" s="42" t="s">
        <v>1066</v>
      </c>
      <c r="C1688" s="40" t="s">
        <v>28</v>
      </c>
      <c r="D1688" s="20">
        <v>1</v>
      </c>
      <c r="E1688" s="49">
        <v>5193.6871139999994</v>
      </c>
      <c r="F1688" s="39">
        <f t="shared" si="234"/>
        <v>5193.6871139999994</v>
      </c>
      <c r="G1688" s="51">
        <v>4823.07</v>
      </c>
      <c r="H1688" s="54">
        <f t="shared" si="235"/>
        <v>4823.07</v>
      </c>
      <c r="I1688" s="51">
        <v>5229.2299999999996</v>
      </c>
      <c r="J1688" s="55">
        <f t="shared" si="236"/>
        <v>5229.2299999999996</v>
      </c>
      <c r="K1688" s="41"/>
      <c r="L1688" s="41"/>
      <c r="M1688" s="41"/>
      <c r="N1688" s="41"/>
      <c r="O1688" s="41"/>
      <c r="P1688" s="41"/>
      <c r="Q1688" s="21">
        <f t="shared" si="237"/>
        <v>5082</v>
      </c>
      <c r="R1688" s="24">
        <f t="shared" si="238"/>
        <v>3</v>
      </c>
      <c r="S1688" s="24">
        <f t="shared" si="239"/>
        <v>224.93935764295327</v>
      </c>
      <c r="T1688" s="25">
        <f t="shared" si="240"/>
        <v>4.4261975136354446</v>
      </c>
      <c r="U1688" s="25" t="str">
        <f t="shared" si="241"/>
        <v>ОДН</v>
      </c>
      <c r="V1688" s="26">
        <f t="shared" si="242"/>
        <v>5082</v>
      </c>
      <c r="W1688" s="57" t="s">
        <v>3564</v>
      </c>
    </row>
    <row r="1689" spans="1:23" ht="27" customHeight="1" x14ac:dyDescent="0.25">
      <c r="A1689" s="47">
        <v>1677</v>
      </c>
      <c r="B1689" s="42" t="s">
        <v>1067</v>
      </c>
      <c r="C1689" s="40" t="s">
        <v>28</v>
      </c>
      <c r="D1689" s="20">
        <v>1</v>
      </c>
      <c r="E1689" s="49">
        <v>21945.826727999996</v>
      </c>
      <c r="F1689" s="39">
        <f t="shared" si="234"/>
        <v>21945.826727999996</v>
      </c>
      <c r="G1689" s="51">
        <v>20500.03</v>
      </c>
      <c r="H1689" s="54">
        <f t="shared" si="235"/>
        <v>20500.03</v>
      </c>
      <c r="I1689" s="51">
        <v>22226.35</v>
      </c>
      <c r="J1689" s="55">
        <f t="shared" si="236"/>
        <v>22226.35</v>
      </c>
      <c r="K1689" s="41"/>
      <c r="L1689" s="41"/>
      <c r="M1689" s="41"/>
      <c r="N1689" s="41"/>
      <c r="O1689" s="41"/>
      <c r="P1689" s="41"/>
      <c r="Q1689" s="21">
        <f t="shared" si="237"/>
        <v>21557.4</v>
      </c>
      <c r="R1689" s="24">
        <f t="shared" si="238"/>
        <v>3</v>
      </c>
      <c r="S1689" s="24">
        <f t="shared" si="239"/>
        <v>926.39104659554641</v>
      </c>
      <c r="T1689" s="25">
        <f t="shared" si="240"/>
        <v>4.2973227132935623</v>
      </c>
      <c r="U1689" s="25" t="str">
        <f t="shared" si="241"/>
        <v>ОДН</v>
      </c>
      <c r="V1689" s="26">
        <f t="shared" si="242"/>
        <v>21557.4</v>
      </c>
      <c r="W1689" s="57" t="s">
        <v>3565</v>
      </c>
    </row>
    <row r="1690" spans="1:23" ht="27" customHeight="1" x14ac:dyDescent="0.25">
      <c r="A1690" s="47">
        <v>1678</v>
      </c>
      <c r="B1690" s="42" t="s">
        <v>1068</v>
      </c>
      <c r="C1690" s="40" t="s">
        <v>28</v>
      </c>
      <c r="D1690" s="20">
        <v>1</v>
      </c>
      <c r="E1690" s="49">
        <v>17272.131239999999</v>
      </c>
      <c r="F1690" s="39">
        <f t="shared" si="234"/>
        <v>17272.131239999999</v>
      </c>
      <c r="G1690" s="51">
        <v>16086.79</v>
      </c>
      <c r="H1690" s="54">
        <f t="shared" si="235"/>
        <v>16086.79</v>
      </c>
      <c r="I1690" s="51">
        <v>17441.47</v>
      </c>
      <c r="J1690" s="55">
        <f t="shared" si="236"/>
        <v>17441.47</v>
      </c>
      <c r="K1690" s="41"/>
      <c r="L1690" s="41"/>
      <c r="M1690" s="41"/>
      <c r="N1690" s="41"/>
      <c r="O1690" s="41"/>
      <c r="P1690" s="41"/>
      <c r="Q1690" s="21">
        <f t="shared" si="237"/>
        <v>16933.46</v>
      </c>
      <c r="R1690" s="24">
        <f t="shared" si="238"/>
        <v>3</v>
      </c>
      <c r="S1690" s="24">
        <f t="shared" si="239"/>
        <v>738.11329001825209</v>
      </c>
      <c r="T1690" s="25">
        <f t="shared" si="240"/>
        <v>4.3589041461003957</v>
      </c>
      <c r="U1690" s="25" t="str">
        <f t="shared" si="241"/>
        <v>ОДН</v>
      </c>
      <c r="V1690" s="26">
        <f t="shared" si="242"/>
        <v>16933.46</v>
      </c>
      <c r="W1690" s="57" t="s">
        <v>3566</v>
      </c>
    </row>
    <row r="1691" spans="1:23" ht="27" customHeight="1" x14ac:dyDescent="0.25">
      <c r="A1691" s="47">
        <v>1679</v>
      </c>
      <c r="B1691" s="42" t="s">
        <v>1069</v>
      </c>
      <c r="C1691" s="40" t="s">
        <v>28</v>
      </c>
      <c r="D1691" s="20">
        <v>1</v>
      </c>
      <c r="E1691" s="49">
        <v>5570.4227039999996</v>
      </c>
      <c r="F1691" s="39">
        <f t="shared" si="234"/>
        <v>5570.4227039999996</v>
      </c>
      <c r="G1691" s="51">
        <v>5198.33</v>
      </c>
      <c r="H1691" s="54">
        <f t="shared" si="235"/>
        <v>5198.33</v>
      </c>
      <c r="I1691" s="51">
        <v>5636.09</v>
      </c>
      <c r="J1691" s="55">
        <f t="shared" si="236"/>
        <v>5636.09</v>
      </c>
      <c r="K1691" s="41"/>
      <c r="L1691" s="41"/>
      <c r="M1691" s="41"/>
      <c r="N1691" s="41"/>
      <c r="O1691" s="41"/>
      <c r="P1691" s="41"/>
      <c r="Q1691" s="21">
        <f t="shared" si="237"/>
        <v>5468.28</v>
      </c>
      <c r="R1691" s="24">
        <f t="shared" si="238"/>
        <v>3</v>
      </c>
      <c r="S1691" s="24">
        <f t="shared" si="239"/>
        <v>236.07872689045027</v>
      </c>
      <c r="T1691" s="25">
        <f t="shared" si="240"/>
        <v>4.3172391847244524</v>
      </c>
      <c r="U1691" s="25" t="str">
        <f t="shared" si="241"/>
        <v>ОДН</v>
      </c>
      <c r="V1691" s="26">
        <f t="shared" si="242"/>
        <v>5468.28</v>
      </c>
      <c r="W1691" s="57" t="s">
        <v>3567</v>
      </c>
    </row>
    <row r="1692" spans="1:23" ht="27" customHeight="1" x14ac:dyDescent="0.2">
      <c r="A1692" s="47">
        <v>1680</v>
      </c>
      <c r="B1692" s="43" t="s">
        <v>1070</v>
      </c>
      <c r="C1692" s="40" t="s">
        <v>28</v>
      </c>
      <c r="D1692" s="20">
        <v>1</v>
      </c>
      <c r="E1692" s="49">
        <v>79443.193199999994</v>
      </c>
      <c r="F1692" s="39">
        <f t="shared" si="234"/>
        <v>79443.193199999994</v>
      </c>
      <c r="G1692" s="51">
        <v>73918.740000000005</v>
      </c>
      <c r="H1692" s="54">
        <f t="shared" si="235"/>
        <v>73918.740000000005</v>
      </c>
      <c r="I1692" s="51">
        <v>80143.48</v>
      </c>
      <c r="J1692" s="55">
        <f t="shared" si="236"/>
        <v>80143.48</v>
      </c>
      <c r="K1692" s="41"/>
      <c r="L1692" s="41"/>
      <c r="M1692" s="41"/>
      <c r="N1692" s="41"/>
      <c r="O1692" s="41"/>
      <c r="P1692" s="41"/>
      <c r="Q1692" s="21">
        <f t="shared" si="237"/>
        <v>77835.14</v>
      </c>
      <c r="R1692" s="24">
        <f t="shared" si="238"/>
        <v>3</v>
      </c>
      <c r="S1692" s="24">
        <f t="shared" si="239"/>
        <v>3409.7256201658047</v>
      </c>
      <c r="T1692" s="25">
        <f t="shared" si="240"/>
        <v>4.3807021098257222</v>
      </c>
      <c r="U1692" s="25" t="str">
        <f t="shared" si="241"/>
        <v>ОДН</v>
      </c>
      <c r="V1692" s="26">
        <f t="shared" si="242"/>
        <v>77835.14</v>
      </c>
      <c r="W1692" s="58" t="s">
        <v>3568</v>
      </c>
    </row>
    <row r="1693" spans="1:23" ht="27" customHeight="1" x14ac:dyDescent="0.25">
      <c r="A1693" s="47">
        <v>1681</v>
      </c>
      <c r="B1693" s="42" t="s">
        <v>1071</v>
      </c>
      <c r="C1693" s="40" t="s">
        <v>28</v>
      </c>
      <c r="D1693" s="20">
        <v>1</v>
      </c>
      <c r="E1693" s="49">
        <v>2554.9938679999996</v>
      </c>
      <c r="F1693" s="39">
        <f t="shared" si="234"/>
        <v>2554.9938679999996</v>
      </c>
      <c r="G1693" s="51">
        <v>2374.9899999999998</v>
      </c>
      <c r="H1693" s="54">
        <f t="shared" si="235"/>
        <v>2374.9899999999998</v>
      </c>
      <c r="I1693" s="51">
        <v>2574.9899999999998</v>
      </c>
      <c r="J1693" s="55">
        <f t="shared" si="236"/>
        <v>2574.9899999999998</v>
      </c>
      <c r="K1693" s="41"/>
      <c r="L1693" s="41"/>
      <c r="M1693" s="41"/>
      <c r="N1693" s="41"/>
      <c r="O1693" s="41"/>
      <c r="P1693" s="41"/>
      <c r="Q1693" s="21">
        <f t="shared" si="237"/>
        <v>2501.66</v>
      </c>
      <c r="R1693" s="24">
        <f t="shared" si="238"/>
        <v>3</v>
      </c>
      <c r="S1693" s="24">
        <f t="shared" si="239"/>
        <v>110.15234740086431</v>
      </c>
      <c r="T1693" s="25">
        <f t="shared" si="240"/>
        <v>4.4031701910277308</v>
      </c>
      <c r="U1693" s="25" t="str">
        <f t="shared" si="241"/>
        <v>ОДН</v>
      </c>
      <c r="V1693" s="26">
        <f t="shared" si="242"/>
        <v>2501.66</v>
      </c>
      <c r="W1693" s="57" t="s">
        <v>3569</v>
      </c>
    </row>
    <row r="1694" spans="1:23" ht="27" customHeight="1" x14ac:dyDescent="0.25">
      <c r="A1694" s="47">
        <v>1682</v>
      </c>
      <c r="B1694" s="42" t="s">
        <v>1072</v>
      </c>
      <c r="C1694" s="40" t="s">
        <v>28</v>
      </c>
      <c r="D1694" s="20">
        <v>1</v>
      </c>
      <c r="E1694" s="49">
        <v>141.94669999999999</v>
      </c>
      <c r="F1694" s="39">
        <f t="shared" si="234"/>
        <v>141.94669999999999</v>
      </c>
      <c r="G1694" s="52">
        <v>132.34</v>
      </c>
      <c r="H1694" s="54">
        <f t="shared" si="235"/>
        <v>132.34</v>
      </c>
      <c r="I1694" s="52">
        <v>143.47999999999999</v>
      </c>
      <c r="J1694" s="55">
        <f t="shared" si="236"/>
        <v>143.47999999999999</v>
      </c>
      <c r="K1694" s="41"/>
      <c r="L1694" s="41"/>
      <c r="M1694" s="41"/>
      <c r="N1694" s="41"/>
      <c r="O1694" s="41"/>
      <c r="P1694" s="41"/>
      <c r="Q1694" s="21">
        <f t="shared" si="237"/>
        <v>139.26</v>
      </c>
      <c r="R1694" s="24">
        <f t="shared" si="238"/>
        <v>3</v>
      </c>
      <c r="S1694" s="24">
        <f t="shared" si="239"/>
        <v>6.0379283239369377</v>
      </c>
      <c r="T1694" s="25">
        <f t="shared" si="240"/>
        <v>4.3357233404688627</v>
      </c>
      <c r="U1694" s="25" t="str">
        <f t="shared" si="241"/>
        <v>ОДН</v>
      </c>
      <c r="V1694" s="26">
        <f t="shared" si="242"/>
        <v>139.26</v>
      </c>
      <c r="W1694" s="57" t="s">
        <v>3570</v>
      </c>
    </row>
    <row r="1695" spans="1:23" ht="27" customHeight="1" x14ac:dyDescent="0.25">
      <c r="A1695" s="47">
        <v>1683</v>
      </c>
      <c r="B1695" s="42" t="s">
        <v>1072</v>
      </c>
      <c r="C1695" s="40" t="s">
        <v>28</v>
      </c>
      <c r="D1695" s="20">
        <v>1</v>
      </c>
      <c r="E1695" s="49">
        <v>338.171064</v>
      </c>
      <c r="F1695" s="39">
        <f t="shared" si="234"/>
        <v>338.171064</v>
      </c>
      <c r="G1695" s="52">
        <v>314.04000000000002</v>
      </c>
      <c r="H1695" s="54">
        <f t="shared" si="235"/>
        <v>314.04000000000002</v>
      </c>
      <c r="I1695" s="52">
        <v>340.49</v>
      </c>
      <c r="J1695" s="55">
        <f t="shared" si="236"/>
        <v>340.49</v>
      </c>
      <c r="K1695" s="41"/>
      <c r="L1695" s="41"/>
      <c r="M1695" s="41"/>
      <c r="N1695" s="41"/>
      <c r="O1695" s="41"/>
      <c r="P1695" s="41"/>
      <c r="Q1695" s="21">
        <f t="shared" si="237"/>
        <v>330.9</v>
      </c>
      <c r="R1695" s="24">
        <f t="shared" si="238"/>
        <v>3</v>
      </c>
      <c r="S1695" s="24">
        <f t="shared" si="239"/>
        <v>14.647458340819671</v>
      </c>
      <c r="T1695" s="25">
        <f t="shared" si="240"/>
        <v>4.4265513269325085</v>
      </c>
      <c r="U1695" s="25" t="str">
        <f t="shared" si="241"/>
        <v>ОДН</v>
      </c>
      <c r="V1695" s="26">
        <f t="shared" si="242"/>
        <v>330.9</v>
      </c>
      <c r="W1695" s="57" t="s">
        <v>3571</v>
      </c>
    </row>
    <row r="1696" spans="1:23" ht="27" customHeight="1" x14ac:dyDescent="0.25">
      <c r="A1696" s="47">
        <v>1684</v>
      </c>
      <c r="B1696" s="42" t="s">
        <v>1072</v>
      </c>
      <c r="C1696" s="40" t="s">
        <v>28</v>
      </c>
      <c r="D1696" s="20">
        <v>1</v>
      </c>
      <c r="E1696" s="49">
        <v>936.66106799999989</v>
      </c>
      <c r="F1696" s="39">
        <f t="shared" si="234"/>
        <v>936.66106799999989</v>
      </c>
      <c r="G1696" s="52">
        <v>874.95</v>
      </c>
      <c r="H1696" s="54">
        <f t="shared" si="235"/>
        <v>874.95</v>
      </c>
      <c r="I1696" s="52">
        <v>948.63</v>
      </c>
      <c r="J1696" s="55">
        <f t="shared" si="236"/>
        <v>948.63</v>
      </c>
      <c r="K1696" s="41"/>
      <c r="L1696" s="41"/>
      <c r="M1696" s="41"/>
      <c r="N1696" s="41"/>
      <c r="O1696" s="41"/>
      <c r="P1696" s="41"/>
      <c r="Q1696" s="21">
        <f t="shared" si="237"/>
        <v>920.08</v>
      </c>
      <c r="R1696" s="24">
        <f t="shared" si="238"/>
        <v>3</v>
      </c>
      <c r="S1696" s="24">
        <f t="shared" si="239"/>
        <v>39.539544863469381</v>
      </c>
      <c r="T1696" s="25">
        <f t="shared" si="240"/>
        <v>4.2974029283833346</v>
      </c>
      <c r="U1696" s="25" t="str">
        <f t="shared" si="241"/>
        <v>ОДН</v>
      </c>
      <c r="V1696" s="26">
        <f t="shared" si="242"/>
        <v>920.08</v>
      </c>
      <c r="W1696" s="57" t="s">
        <v>3572</v>
      </c>
    </row>
    <row r="1697" spans="1:23" ht="27" customHeight="1" x14ac:dyDescent="0.25">
      <c r="A1697" s="47">
        <v>1685</v>
      </c>
      <c r="B1697" s="42" t="s">
        <v>1072</v>
      </c>
      <c r="C1697" s="40" t="s">
        <v>28</v>
      </c>
      <c r="D1697" s="20">
        <v>1</v>
      </c>
      <c r="E1697" s="49">
        <v>1559.376</v>
      </c>
      <c r="F1697" s="39">
        <f t="shared" si="234"/>
        <v>1559.376</v>
      </c>
      <c r="G1697" s="51">
        <v>1452.36</v>
      </c>
      <c r="H1697" s="54">
        <f t="shared" si="235"/>
        <v>1452.36</v>
      </c>
      <c r="I1697" s="51">
        <v>1574.66</v>
      </c>
      <c r="J1697" s="55">
        <f t="shared" si="236"/>
        <v>1574.66</v>
      </c>
      <c r="K1697" s="41"/>
      <c r="L1697" s="41"/>
      <c r="M1697" s="41"/>
      <c r="N1697" s="41"/>
      <c r="O1697" s="41"/>
      <c r="P1697" s="41"/>
      <c r="Q1697" s="21">
        <f t="shared" si="237"/>
        <v>1528.8</v>
      </c>
      <c r="R1697" s="24">
        <f t="shared" si="238"/>
        <v>3</v>
      </c>
      <c r="S1697" s="24">
        <f t="shared" si="239"/>
        <v>66.637470600256208</v>
      </c>
      <c r="T1697" s="25">
        <f t="shared" si="240"/>
        <v>4.3588089089649538</v>
      </c>
      <c r="U1697" s="25" t="str">
        <f t="shared" si="241"/>
        <v>ОДН</v>
      </c>
      <c r="V1697" s="26">
        <f t="shared" si="242"/>
        <v>1528.8</v>
      </c>
      <c r="W1697" s="57" t="s">
        <v>3573</v>
      </c>
    </row>
    <row r="1698" spans="1:23" ht="27" customHeight="1" x14ac:dyDescent="0.25">
      <c r="A1698" s="47">
        <v>1686</v>
      </c>
      <c r="B1698" s="42" t="s">
        <v>1073</v>
      </c>
      <c r="C1698" s="40" t="s">
        <v>28</v>
      </c>
      <c r="D1698" s="20">
        <v>1</v>
      </c>
      <c r="E1698" s="49">
        <v>1152.2742000000001</v>
      </c>
      <c r="F1698" s="39">
        <f t="shared" si="234"/>
        <v>1152.2742000000001</v>
      </c>
      <c r="G1698" s="51">
        <v>1075.31</v>
      </c>
      <c r="H1698" s="54">
        <f t="shared" si="235"/>
        <v>1075.31</v>
      </c>
      <c r="I1698" s="51">
        <v>1165.8599999999999</v>
      </c>
      <c r="J1698" s="55">
        <f t="shared" si="236"/>
        <v>1165.8599999999999</v>
      </c>
      <c r="K1698" s="41"/>
      <c r="L1698" s="41"/>
      <c r="M1698" s="41"/>
      <c r="N1698" s="41"/>
      <c r="O1698" s="41"/>
      <c r="P1698" s="41"/>
      <c r="Q1698" s="21">
        <f t="shared" si="237"/>
        <v>1131.1500000000001</v>
      </c>
      <c r="R1698" s="24">
        <f t="shared" si="238"/>
        <v>3</v>
      </c>
      <c r="S1698" s="24">
        <f t="shared" si="239"/>
        <v>48.831964560316443</v>
      </c>
      <c r="T1698" s="25">
        <f t="shared" si="240"/>
        <v>4.317019366159788</v>
      </c>
      <c r="U1698" s="25" t="str">
        <f t="shared" si="241"/>
        <v>ОДН</v>
      </c>
      <c r="V1698" s="26">
        <f t="shared" si="242"/>
        <v>1131.1500000000001</v>
      </c>
      <c r="W1698" s="57" t="s">
        <v>3574</v>
      </c>
    </row>
    <row r="1699" spans="1:23" ht="27" customHeight="1" x14ac:dyDescent="0.25">
      <c r="A1699" s="47">
        <v>1687</v>
      </c>
      <c r="B1699" s="42" t="s">
        <v>1074</v>
      </c>
      <c r="C1699" s="40" t="s">
        <v>28</v>
      </c>
      <c r="D1699" s="20">
        <v>1</v>
      </c>
      <c r="E1699" s="49">
        <v>927.60912999999994</v>
      </c>
      <c r="F1699" s="39">
        <f t="shared" si="234"/>
        <v>927.60912999999994</v>
      </c>
      <c r="G1699" s="52">
        <v>863.1</v>
      </c>
      <c r="H1699" s="54">
        <f t="shared" si="235"/>
        <v>863.1</v>
      </c>
      <c r="I1699" s="52">
        <v>935.79</v>
      </c>
      <c r="J1699" s="55">
        <f t="shared" si="236"/>
        <v>935.79</v>
      </c>
      <c r="K1699" s="41"/>
      <c r="L1699" s="41"/>
      <c r="M1699" s="41"/>
      <c r="N1699" s="41"/>
      <c r="O1699" s="41"/>
      <c r="P1699" s="41"/>
      <c r="Q1699" s="21">
        <f t="shared" si="237"/>
        <v>908.83</v>
      </c>
      <c r="R1699" s="24">
        <f t="shared" si="238"/>
        <v>3</v>
      </c>
      <c r="S1699" s="24">
        <f t="shared" si="239"/>
        <v>39.816643652855106</v>
      </c>
      <c r="T1699" s="25">
        <f t="shared" si="240"/>
        <v>4.381088174120034</v>
      </c>
      <c r="U1699" s="25" t="str">
        <f t="shared" si="241"/>
        <v>ОДН</v>
      </c>
      <c r="V1699" s="26">
        <f t="shared" si="242"/>
        <v>908.83</v>
      </c>
      <c r="W1699" s="57" t="s">
        <v>3575</v>
      </c>
    </row>
    <row r="1700" spans="1:23" ht="27" customHeight="1" x14ac:dyDescent="0.25">
      <c r="A1700" s="47">
        <v>1688</v>
      </c>
      <c r="B1700" s="42" t="s">
        <v>1074</v>
      </c>
      <c r="C1700" s="40" t="s">
        <v>28</v>
      </c>
      <c r="D1700" s="20">
        <v>1</v>
      </c>
      <c r="E1700" s="49">
        <v>1858.0798040000002</v>
      </c>
      <c r="F1700" s="39">
        <f t="shared" si="234"/>
        <v>1858.0798040000002</v>
      </c>
      <c r="G1700" s="51">
        <v>1727.18</v>
      </c>
      <c r="H1700" s="54">
        <f t="shared" si="235"/>
        <v>1727.18</v>
      </c>
      <c r="I1700" s="51">
        <v>1872.62</v>
      </c>
      <c r="J1700" s="55">
        <f t="shared" si="236"/>
        <v>1872.62</v>
      </c>
      <c r="K1700" s="41"/>
      <c r="L1700" s="41"/>
      <c r="M1700" s="41"/>
      <c r="N1700" s="41"/>
      <c r="O1700" s="41"/>
      <c r="P1700" s="41"/>
      <c r="Q1700" s="21">
        <f t="shared" si="237"/>
        <v>1819.29</v>
      </c>
      <c r="R1700" s="24">
        <f t="shared" si="238"/>
        <v>3</v>
      </c>
      <c r="S1700" s="24">
        <f t="shared" si="239"/>
        <v>80.103027078751552</v>
      </c>
      <c r="T1700" s="25">
        <f t="shared" si="240"/>
        <v>4.4029828712712957</v>
      </c>
      <c r="U1700" s="25" t="str">
        <f t="shared" si="241"/>
        <v>ОДН</v>
      </c>
      <c r="V1700" s="26">
        <f t="shared" si="242"/>
        <v>1819.29</v>
      </c>
      <c r="W1700" s="57" t="s">
        <v>3576</v>
      </c>
    </row>
    <row r="1701" spans="1:23" ht="27" customHeight="1" x14ac:dyDescent="0.25">
      <c r="A1701" s="47">
        <v>1689</v>
      </c>
      <c r="B1701" s="42" t="s">
        <v>1075</v>
      </c>
      <c r="C1701" s="40" t="s">
        <v>28</v>
      </c>
      <c r="D1701" s="20">
        <v>1</v>
      </c>
      <c r="E1701" s="49">
        <v>5797.2744199999997</v>
      </c>
      <c r="F1701" s="39">
        <f t="shared" si="234"/>
        <v>5797.2744199999997</v>
      </c>
      <c r="G1701" s="51">
        <v>5404.72</v>
      </c>
      <c r="H1701" s="54">
        <f t="shared" si="235"/>
        <v>5404.72</v>
      </c>
      <c r="I1701" s="51">
        <v>5859.86</v>
      </c>
      <c r="J1701" s="55">
        <f t="shared" si="236"/>
        <v>5859.86</v>
      </c>
      <c r="K1701" s="41"/>
      <c r="L1701" s="41"/>
      <c r="M1701" s="41"/>
      <c r="N1701" s="41"/>
      <c r="O1701" s="41"/>
      <c r="P1701" s="41"/>
      <c r="Q1701" s="21">
        <f t="shared" si="237"/>
        <v>5687.28</v>
      </c>
      <c r="R1701" s="24">
        <f t="shared" si="238"/>
        <v>3</v>
      </c>
      <c r="S1701" s="24">
        <f t="shared" si="239"/>
        <v>246.70101583813562</v>
      </c>
      <c r="T1701" s="25">
        <f t="shared" si="240"/>
        <v>4.3377680690617595</v>
      </c>
      <c r="U1701" s="25" t="str">
        <f t="shared" si="241"/>
        <v>ОДН</v>
      </c>
      <c r="V1701" s="26">
        <f t="shared" si="242"/>
        <v>5687.28</v>
      </c>
      <c r="W1701" s="57" t="s">
        <v>3577</v>
      </c>
    </row>
    <row r="1702" spans="1:23" ht="27" customHeight="1" x14ac:dyDescent="0.25">
      <c r="A1702" s="47">
        <v>1690</v>
      </c>
      <c r="B1702" s="42" t="s">
        <v>1076</v>
      </c>
      <c r="C1702" s="40" t="s">
        <v>28</v>
      </c>
      <c r="D1702" s="20">
        <v>1</v>
      </c>
      <c r="E1702" s="49">
        <v>1106.3744999999999</v>
      </c>
      <c r="F1702" s="39">
        <f t="shared" si="234"/>
        <v>1106.3744999999999</v>
      </c>
      <c r="G1702" s="51">
        <v>1027.43</v>
      </c>
      <c r="H1702" s="54">
        <f t="shared" si="235"/>
        <v>1027.43</v>
      </c>
      <c r="I1702" s="51">
        <v>1113.95</v>
      </c>
      <c r="J1702" s="55">
        <f t="shared" si="236"/>
        <v>1113.95</v>
      </c>
      <c r="K1702" s="41"/>
      <c r="L1702" s="41"/>
      <c r="M1702" s="41"/>
      <c r="N1702" s="41"/>
      <c r="O1702" s="41"/>
      <c r="P1702" s="41"/>
      <c r="Q1702" s="21">
        <f t="shared" si="237"/>
        <v>1082.58</v>
      </c>
      <c r="R1702" s="24">
        <f t="shared" si="238"/>
        <v>3</v>
      </c>
      <c r="S1702" s="24">
        <f t="shared" si="239"/>
        <v>47.915433997043124</v>
      </c>
      <c r="T1702" s="25">
        <f t="shared" si="240"/>
        <v>4.4260409389646149</v>
      </c>
      <c r="U1702" s="25" t="str">
        <f t="shared" si="241"/>
        <v>ОДН</v>
      </c>
      <c r="V1702" s="26">
        <f t="shared" si="242"/>
        <v>1082.58</v>
      </c>
      <c r="W1702" s="57" t="s">
        <v>3578</v>
      </c>
    </row>
    <row r="1703" spans="1:23" ht="27" customHeight="1" x14ac:dyDescent="0.25">
      <c r="A1703" s="47">
        <v>1691</v>
      </c>
      <c r="B1703" s="42" t="s">
        <v>1077</v>
      </c>
      <c r="C1703" s="40" t="s">
        <v>28</v>
      </c>
      <c r="D1703" s="20">
        <v>1</v>
      </c>
      <c r="E1703" s="49">
        <v>1776.0481200000002</v>
      </c>
      <c r="F1703" s="39">
        <f t="shared" si="234"/>
        <v>1776.0481200000002</v>
      </c>
      <c r="G1703" s="51">
        <v>1659.04</v>
      </c>
      <c r="H1703" s="54">
        <f t="shared" si="235"/>
        <v>1659.04</v>
      </c>
      <c r="I1703" s="51">
        <v>1798.75</v>
      </c>
      <c r="J1703" s="55">
        <f t="shared" si="236"/>
        <v>1798.75</v>
      </c>
      <c r="K1703" s="41"/>
      <c r="L1703" s="41"/>
      <c r="M1703" s="41"/>
      <c r="N1703" s="41"/>
      <c r="O1703" s="41"/>
      <c r="P1703" s="41"/>
      <c r="Q1703" s="21">
        <f t="shared" si="237"/>
        <v>1744.61</v>
      </c>
      <c r="R1703" s="24">
        <f t="shared" si="238"/>
        <v>3</v>
      </c>
      <c r="S1703" s="24">
        <f t="shared" si="239"/>
        <v>74.972394550042267</v>
      </c>
      <c r="T1703" s="25">
        <f t="shared" si="240"/>
        <v>4.2973727394685506</v>
      </c>
      <c r="U1703" s="25" t="str">
        <f t="shared" si="241"/>
        <v>ОДН</v>
      </c>
      <c r="V1703" s="26">
        <f t="shared" si="242"/>
        <v>1744.61</v>
      </c>
      <c r="W1703" s="57" t="s">
        <v>3579</v>
      </c>
    </row>
    <row r="1704" spans="1:23" ht="27" customHeight="1" x14ac:dyDescent="0.25">
      <c r="A1704" s="47">
        <v>1692</v>
      </c>
      <c r="B1704" s="42" t="s">
        <v>1078</v>
      </c>
      <c r="C1704" s="40" t="s">
        <v>28</v>
      </c>
      <c r="D1704" s="20">
        <v>1</v>
      </c>
      <c r="E1704" s="49">
        <v>2140.9289999999996</v>
      </c>
      <c r="F1704" s="39">
        <f t="shared" si="234"/>
        <v>2140.9289999999996</v>
      </c>
      <c r="G1704" s="51">
        <v>1994</v>
      </c>
      <c r="H1704" s="54">
        <f t="shared" si="235"/>
        <v>1994</v>
      </c>
      <c r="I1704" s="51">
        <v>2161.92</v>
      </c>
      <c r="J1704" s="55">
        <f t="shared" si="236"/>
        <v>2161.92</v>
      </c>
      <c r="K1704" s="41"/>
      <c r="L1704" s="41"/>
      <c r="M1704" s="41"/>
      <c r="N1704" s="41"/>
      <c r="O1704" s="41"/>
      <c r="P1704" s="41"/>
      <c r="Q1704" s="21">
        <f t="shared" si="237"/>
        <v>2098.9499999999998</v>
      </c>
      <c r="R1704" s="24">
        <f t="shared" si="238"/>
        <v>3</v>
      </c>
      <c r="S1704" s="24">
        <f t="shared" si="239"/>
        <v>91.493059411629631</v>
      </c>
      <c r="T1704" s="25">
        <f t="shared" si="240"/>
        <v>4.3589918488591746</v>
      </c>
      <c r="U1704" s="25" t="str">
        <f t="shared" si="241"/>
        <v>ОДН</v>
      </c>
      <c r="V1704" s="26">
        <f t="shared" si="242"/>
        <v>2098.9499999999998</v>
      </c>
      <c r="W1704" s="57" t="s">
        <v>3580</v>
      </c>
    </row>
    <row r="1705" spans="1:23" ht="27" customHeight="1" x14ac:dyDescent="0.2">
      <c r="A1705" s="47">
        <v>1693</v>
      </c>
      <c r="B1705" s="43" t="s">
        <v>1079</v>
      </c>
      <c r="C1705" s="40" t="s">
        <v>28</v>
      </c>
      <c r="D1705" s="20">
        <v>1</v>
      </c>
      <c r="E1705" s="49">
        <v>4488.3110999999999</v>
      </c>
      <c r="F1705" s="39">
        <f t="shared" si="234"/>
        <v>4488.3110999999999</v>
      </c>
      <c r="G1705" s="51">
        <v>4188.5</v>
      </c>
      <c r="H1705" s="54">
        <f t="shared" si="235"/>
        <v>4188.5</v>
      </c>
      <c r="I1705" s="51">
        <v>4541.22</v>
      </c>
      <c r="J1705" s="55">
        <f t="shared" si="236"/>
        <v>4541.22</v>
      </c>
      <c r="K1705" s="41"/>
      <c r="L1705" s="41"/>
      <c r="M1705" s="41"/>
      <c r="N1705" s="41"/>
      <c r="O1705" s="41"/>
      <c r="P1705" s="41"/>
      <c r="Q1705" s="21">
        <f t="shared" si="237"/>
        <v>4406.01</v>
      </c>
      <c r="R1705" s="24">
        <f t="shared" si="238"/>
        <v>3</v>
      </c>
      <c r="S1705" s="24">
        <f t="shared" si="239"/>
        <v>190.21805285147104</v>
      </c>
      <c r="T1705" s="25">
        <f t="shared" si="240"/>
        <v>4.3172406066139439</v>
      </c>
      <c r="U1705" s="25" t="str">
        <f t="shared" si="241"/>
        <v>ОДН</v>
      </c>
      <c r="V1705" s="26">
        <f t="shared" si="242"/>
        <v>4406.01</v>
      </c>
      <c r="W1705" s="58" t="s">
        <v>3581</v>
      </c>
    </row>
    <row r="1706" spans="1:23" ht="27" customHeight="1" x14ac:dyDescent="0.25">
      <c r="A1706" s="47">
        <v>1694</v>
      </c>
      <c r="B1706" s="42" t="s">
        <v>1080</v>
      </c>
      <c r="C1706" s="40" t="s">
        <v>28</v>
      </c>
      <c r="D1706" s="20">
        <v>1</v>
      </c>
      <c r="E1706" s="49">
        <v>2825.2662759999998</v>
      </c>
      <c r="F1706" s="39">
        <f t="shared" si="234"/>
        <v>2825.2662759999998</v>
      </c>
      <c r="G1706" s="51">
        <v>2628.8</v>
      </c>
      <c r="H1706" s="54">
        <f t="shared" si="235"/>
        <v>2628.8</v>
      </c>
      <c r="I1706" s="51">
        <v>2850.17</v>
      </c>
      <c r="J1706" s="55">
        <f t="shared" si="236"/>
        <v>2850.17</v>
      </c>
      <c r="K1706" s="41"/>
      <c r="L1706" s="41"/>
      <c r="M1706" s="41"/>
      <c r="N1706" s="41"/>
      <c r="O1706" s="41"/>
      <c r="P1706" s="41"/>
      <c r="Q1706" s="21">
        <f t="shared" si="237"/>
        <v>2768.08</v>
      </c>
      <c r="R1706" s="24">
        <f t="shared" si="238"/>
        <v>3</v>
      </c>
      <c r="S1706" s="24">
        <f t="shared" si="239"/>
        <v>121.25996178200808</v>
      </c>
      <c r="T1706" s="25">
        <f t="shared" si="240"/>
        <v>4.3806523576633651</v>
      </c>
      <c r="U1706" s="25" t="str">
        <f t="shared" si="241"/>
        <v>ОДН</v>
      </c>
      <c r="V1706" s="26">
        <f t="shared" si="242"/>
        <v>2768.08</v>
      </c>
      <c r="W1706" s="57" t="s">
        <v>3582</v>
      </c>
    </row>
    <row r="1707" spans="1:23" ht="27" customHeight="1" x14ac:dyDescent="0.2">
      <c r="A1707" s="47">
        <v>1695</v>
      </c>
      <c r="B1707" s="43" t="s">
        <v>1081</v>
      </c>
      <c r="C1707" s="40" t="s">
        <v>28</v>
      </c>
      <c r="D1707" s="20">
        <v>1</v>
      </c>
      <c r="E1707" s="49">
        <v>1156.8018000000002</v>
      </c>
      <c r="F1707" s="39">
        <f t="shared" si="234"/>
        <v>1156.8018000000002</v>
      </c>
      <c r="G1707" s="51">
        <v>1075.31</v>
      </c>
      <c r="H1707" s="54">
        <f t="shared" si="235"/>
        <v>1075.31</v>
      </c>
      <c r="I1707" s="51">
        <v>1165.8599999999999</v>
      </c>
      <c r="J1707" s="55">
        <f t="shared" si="236"/>
        <v>1165.8599999999999</v>
      </c>
      <c r="K1707" s="41"/>
      <c r="L1707" s="41"/>
      <c r="M1707" s="41"/>
      <c r="N1707" s="41"/>
      <c r="O1707" s="41"/>
      <c r="P1707" s="41"/>
      <c r="Q1707" s="21">
        <f t="shared" si="237"/>
        <v>1132.6600000000001</v>
      </c>
      <c r="R1707" s="24">
        <f t="shared" si="238"/>
        <v>3</v>
      </c>
      <c r="S1707" s="24">
        <f t="shared" si="239"/>
        <v>49.8702767549971</v>
      </c>
      <c r="T1707" s="25">
        <f t="shared" si="240"/>
        <v>4.4029343982304567</v>
      </c>
      <c r="U1707" s="25" t="str">
        <f t="shared" si="241"/>
        <v>ОДН</v>
      </c>
      <c r="V1707" s="26">
        <f t="shared" si="242"/>
        <v>1132.6600000000001</v>
      </c>
      <c r="W1707" s="58" t="s">
        <v>3574</v>
      </c>
    </row>
    <row r="1708" spans="1:23" ht="27" customHeight="1" x14ac:dyDescent="0.2">
      <c r="A1708" s="47">
        <v>1696</v>
      </c>
      <c r="B1708" s="43" t="s">
        <v>1081</v>
      </c>
      <c r="C1708" s="40" t="s">
        <v>28</v>
      </c>
      <c r="D1708" s="20">
        <v>1</v>
      </c>
      <c r="E1708" s="49">
        <v>1966.1095500000001</v>
      </c>
      <c r="F1708" s="39">
        <f t="shared" si="234"/>
        <v>1966.1095500000001</v>
      </c>
      <c r="G1708" s="51">
        <v>1832.98</v>
      </c>
      <c r="H1708" s="54">
        <f t="shared" si="235"/>
        <v>1832.98</v>
      </c>
      <c r="I1708" s="51">
        <v>1987.33</v>
      </c>
      <c r="J1708" s="55">
        <f t="shared" si="236"/>
        <v>1987.33</v>
      </c>
      <c r="K1708" s="41"/>
      <c r="L1708" s="41"/>
      <c r="M1708" s="41"/>
      <c r="N1708" s="41"/>
      <c r="O1708" s="41"/>
      <c r="P1708" s="41"/>
      <c r="Q1708" s="21">
        <f t="shared" si="237"/>
        <v>1928.81</v>
      </c>
      <c r="R1708" s="24">
        <f t="shared" si="238"/>
        <v>3</v>
      </c>
      <c r="S1708" s="24">
        <f t="shared" si="239"/>
        <v>83.663718929421535</v>
      </c>
      <c r="T1708" s="25">
        <f t="shared" si="240"/>
        <v>4.3375821843220193</v>
      </c>
      <c r="U1708" s="25" t="str">
        <f t="shared" si="241"/>
        <v>ОДН</v>
      </c>
      <c r="V1708" s="26">
        <f t="shared" si="242"/>
        <v>1928.81</v>
      </c>
      <c r="W1708" s="58" t="s">
        <v>3583</v>
      </c>
    </row>
    <row r="1709" spans="1:23" ht="27" customHeight="1" x14ac:dyDescent="0.2">
      <c r="A1709" s="47">
        <v>1697</v>
      </c>
      <c r="B1709" s="45" t="s">
        <v>1082</v>
      </c>
      <c r="C1709" s="40" t="s">
        <v>28</v>
      </c>
      <c r="D1709" s="20">
        <v>1</v>
      </c>
      <c r="E1709" s="49">
        <v>2146.8166500000002</v>
      </c>
      <c r="F1709" s="39">
        <f t="shared" si="234"/>
        <v>2146.8166500000002</v>
      </c>
      <c r="G1709" s="51">
        <v>1993.62</v>
      </c>
      <c r="H1709" s="54">
        <f t="shared" si="235"/>
        <v>1993.62</v>
      </c>
      <c r="I1709" s="51">
        <v>2161.5100000000002</v>
      </c>
      <c r="J1709" s="55">
        <f t="shared" si="236"/>
        <v>2161.5100000000002</v>
      </c>
      <c r="K1709" s="41"/>
      <c r="L1709" s="41"/>
      <c r="M1709" s="41"/>
      <c r="N1709" s="41"/>
      <c r="O1709" s="41"/>
      <c r="P1709" s="41"/>
      <c r="Q1709" s="21">
        <f t="shared" si="237"/>
        <v>2100.65</v>
      </c>
      <c r="R1709" s="24">
        <f t="shared" si="238"/>
        <v>3</v>
      </c>
      <c r="S1709" s="24">
        <f t="shared" si="239"/>
        <v>92.980428242245068</v>
      </c>
      <c r="T1709" s="25">
        <f t="shared" si="240"/>
        <v>4.4262694043388979</v>
      </c>
      <c r="U1709" s="25" t="str">
        <f t="shared" si="241"/>
        <v>ОДН</v>
      </c>
      <c r="V1709" s="26">
        <f t="shared" si="242"/>
        <v>2100.65</v>
      </c>
      <c r="W1709" s="58" t="s">
        <v>3584</v>
      </c>
    </row>
    <row r="1710" spans="1:23" ht="27" customHeight="1" x14ac:dyDescent="0.2">
      <c r="A1710" s="47">
        <v>1698</v>
      </c>
      <c r="B1710" s="43" t="s">
        <v>1083</v>
      </c>
      <c r="C1710" s="40" t="s">
        <v>28</v>
      </c>
      <c r="D1710" s="20">
        <v>1</v>
      </c>
      <c r="E1710" s="49">
        <v>899.12970000000007</v>
      </c>
      <c r="F1710" s="39">
        <f t="shared" si="234"/>
        <v>899.12970000000007</v>
      </c>
      <c r="G1710" s="52">
        <v>839.9</v>
      </c>
      <c r="H1710" s="54">
        <f t="shared" si="235"/>
        <v>839.9</v>
      </c>
      <c r="I1710" s="52">
        <v>910.62</v>
      </c>
      <c r="J1710" s="55">
        <f t="shared" si="236"/>
        <v>910.62</v>
      </c>
      <c r="K1710" s="41"/>
      <c r="L1710" s="41"/>
      <c r="M1710" s="41"/>
      <c r="N1710" s="41"/>
      <c r="O1710" s="41"/>
      <c r="P1710" s="41"/>
      <c r="Q1710" s="21">
        <f t="shared" si="237"/>
        <v>883.22</v>
      </c>
      <c r="R1710" s="24">
        <f t="shared" si="238"/>
        <v>3</v>
      </c>
      <c r="S1710" s="24">
        <f t="shared" si="239"/>
        <v>37.950632103365578</v>
      </c>
      <c r="T1710" s="25">
        <f t="shared" si="240"/>
        <v>4.29684926783424</v>
      </c>
      <c r="U1710" s="25" t="str">
        <f t="shared" si="241"/>
        <v>ОДН</v>
      </c>
      <c r="V1710" s="26">
        <f t="shared" si="242"/>
        <v>883.22</v>
      </c>
      <c r="W1710" s="62" t="s">
        <v>3585</v>
      </c>
    </row>
    <row r="1711" spans="1:23" ht="27" customHeight="1" x14ac:dyDescent="0.25">
      <c r="A1711" s="47">
        <v>1699</v>
      </c>
      <c r="B1711" s="42" t="s">
        <v>1084</v>
      </c>
      <c r="C1711" s="40" t="s">
        <v>28</v>
      </c>
      <c r="D1711" s="20">
        <v>1</v>
      </c>
      <c r="E1711" s="49">
        <v>363.06899999999996</v>
      </c>
      <c r="F1711" s="39">
        <f t="shared" si="234"/>
        <v>363.06899999999996</v>
      </c>
      <c r="G1711" s="52">
        <v>338.15</v>
      </c>
      <c r="H1711" s="54">
        <f t="shared" si="235"/>
        <v>338.15</v>
      </c>
      <c r="I1711" s="52">
        <v>366.63</v>
      </c>
      <c r="J1711" s="55">
        <f t="shared" si="236"/>
        <v>366.63</v>
      </c>
      <c r="K1711" s="41"/>
      <c r="L1711" s="41"/>
      <c r="M1711" s="41"/>
      <c r="N1711" s="41"/>
      <c r="O1711" s="41"/>
      <c r="P1711" s="41"/>
      <c r="Q1711" s="21">
        <f t="shared" si="237"/>
        <v>355.95</v>
      </c>
      <c r="R1711" s="24">
        <f t="shared" si="238"/>
        <v>3</v>
      </c>
      <c r="S1711" s="24">
        <f t="shared" si="239"/>
        <v>15.51745083768594</v>
      </c>
      <c r="T1711" s="25">
        <f t="shared" si="240"/>
        <v>4.3594467868200422</v>
      </c>
      <c r="U1711" s="25" t="str">
        <f t="shared" si="241"/>
        <v>ОДН</v>
      </c>
      <c r="V1711" s="26">
        <f t="shared" si="242"/>
        <v>355.95</v>
      </c>
      <c r="W1711" s="57" t="s">
        <v>3586</v>
      </c>
    </row>
    <row r="1712" spans="1:23" ht="27" customHeight="1" x14ac:dyDescent="0.2">
      <c r="A1712" s="47">
        <v>1700</v>
      </c>
      <c r="B1712" s="43" t="s">
        <v>1085</v>
      </c>
      <c r="C1712" s="40" t="s">
        <v>28</v>
      </c>
      <c r="D1712" s="20">
        <v>1</v>
      </c>
      <c r="E1712" s="49">
        <v>323.87669999999997</v>
      </c>
      <c r="F1712" s="39">
        <f t="shared" si="234"/>
        <v>323.87669999999997</v>
      </c>
      <c r="G1712" s="52">
        <v>302.24</v>
      </c>
      <c r="H1712" s="54">
        <f t="shared" si="235"/>
        <v>302.24</v>
      </c>
      <c r="I1712" s="52">
        <v>327.69</v>
      </c>
      <c r="J1712" s="55">
        <f t="shared" si="236"/>
        <v>327.69</v>
      </c>
      <c r="K1712" s="41"/>
      <c r="L1712" s="41"/>
      <c r="M1712" s="41"/>
      <c r="N1712" s="41"/>
      <c r="O1712" s="41"/>
      <c r="P1712" s="41"/>
      <c r="Q1712" s="21">
        <f t="shared" si="237"/>
        <v>317.94</v>
      </c>
      <c r="R1712" s="24">
        <f t="shared" si="238"/>
        <v>3</v>
      </c>
      <c r="S1712" s="24">
        <f t="shared" si="239"/>
        <v>13.725831612146481</v>
      </c>
      <c r="T1712" s="25">
        <f t="shared" si="240"/>
        <v>4.31711379887604</v>
      </c>
      <c r="U1712" s="25" t="str">
        <f t="shared" si="241"/>
        <v>ОДН</v>
      </c>
      <c r="V1712" s="26">
        <f t="shared" si="242"/>
        <v>317.94</v>
      </c>
      <c r="W1712" s="58" t="s">
        <v>3587</v>
      </c>
    </row>
    <row r="1713" spans="1:23" ht="27" customHeight="1" x14ac:dyDescent="0.25">
      <c r="A1713" s="47">
        <v>1701</v>
      </c>
      <c r="B1713" s="42" t="s">
        <v>1085</v>
      </c>
      <c r="C1713" s="40" t="s">
        <v>28</v>
      </c>
      <c r="D1713" s="20">
        <v>1</v>
      </c>
      <c r="E1713" s="49">
        <v>1135.6297119999999</v>
      </c>
      <c r="F1713" s="39">
        <f t="shared" si="234"/>
        <v>1135.6297119999999</v>
      </c>
      <c r="G1713" s="51">
        <v>1056.6600000000001</v>
      </c>
      <c r="H1713" s="54">
        <f t="shared" si="235"/>
        <v>1056.6600000000001</v>
      </c>
      <c r="I1713" s="51">
        <v>1145.6400000000001</v>
      </c>
      <c r="J1713" s="55">
        <f t="shared" si="236"/>
        <v>1145.6400000000001</v>
      </c>
      <c r="K1713" s="41"/>
      <c r="L1713" s="41"/>
      <c r="M1713" s="41"/>
      <c r="N1713" s="41"/>
      <c r="O1713" s="41"/>
      <c r="P1713" s="41"/>
      <c r="Q1713" s="21">
        <f t="shared" si="237"/>
        <v>1112.6400000000001</v>
      </c>
      <c r="R1713" s="24">
        <f t="shared" si="238"/>
        <v>3</v>
      </c>
      <c r="S1713" s="24">
        <f t="shared" si="239"/>
        <v>48.740574770118059</v>
      </c>
      <c r="T1713" s="25">
        <f t="shared" si="240"/>
        <v>4.3806239906994229</v>
      </c>
      <c r="U1713" s="25" t="str">
        <f t="shared" si="241"/>
        <v>ОДН</v>
      </c>
      <c r="V1713" s="26">
        <f t="shared" si="242"/>
        <v>1112.6400000000001</v>
      </c>
      <c r="W1713" s="57" t="s">
        <v>3588</v>
      </c>
    </row>
    <row r="1714" spans="1:23" ht="27" customHeight="1" x14ac:dyDescent="0.25">
      <c r="A1714" s="47">
        <v>1702</v>
      </c>
      <c r="B1714" s="42" t="s">
        <v>1086</v>
      </c>
      <c r="C1714" s="40" t="s">
        <v>28</v>
      </c>
      <c r="D1714" s="20">
        <v>1</v>
      </c>
      <c r="E1714" s="49">
        <v>397.33315999999996</v>
      </c>
      <c r="F1714" s="39">
        <f t="shared" si="234"/>
        <v>397.33315999999996</v>
      </c>
      <c r="G1714" s="52">
        <v>369.34</v>
      </c>
      <c r="H1714" s="54">
        <f t="shared" si="235"/>
        <v>369.34</v>
      </c>
      <c r="I1714" s="52">
        <v>400.44</v>
      </c>
      <c r="J1714" s="55">
        <f t="shared" si="236"/>
        <v>400.44</v>
      </c>
      <c r="K1714" s="41"/>
      <c r="L1714" s="41"/>
      <c r="M1714" s="41"/>
      <c r="N1714" s="41"/>
      <c r="O1714" s="41"/>
      <c r="P1714" s="41"/>
      <c r="Q1714" s="21">
        <f t="shared" si="237"/>
        <v>389.04</v>
      </c>
      <c r="R1714" s="24">
        <f t="shared" si="238"/>
        <v>3</v>
      </c>
      <c r="S1714" s="24">
        <f t="shared" si="239"/>
        <v>17.129309717347052</v>
      </c>
      <c r="T1714" s="25">
        <f t="shared" si="240"/>
        <v>4.402968773737161</v>
      </c>
      <c r="U1714" s="25" t="str">
        <f t="shared" si="241"/>
        <v>ОДН</v>
      </c>
      <c r="V1714" s="26">
        <f t="shared" si="242"/>
        <v>389.04</v>
      </c>
      <c r="W1714" s="57" t="s">
        <v>3589</v>
      </c>
    </row>
    <row r="1715" spans="1:23" ht="27" customHeight="1" x14ac:dyDescent="0.25">
      <c r="A1715" s="47">
        <v>1703</v>
      </c>
      <c r="B1715" s="42" t="s">
        <v>1087</v>
      </c>
      <c r="C1715" s="40" t="s">
        <v>28</v>
      </c>
      <c r="D1715" s="20">
        <v>1</v>
      </c>
      <c r="E1715" s="49">
        <v>121.81737399999999</v>
      </c>
      <c r="F1715" s="39">
        <f t="shared" si="234"/>
        <v>121.81737399999999</v>
      </c>
      <c r="G1715" s="52">
        <v>113.57</v>
      </c>
      <c r="H1715" s="54">
        <f t="shared" si="235"/>
        <v>113.57</v>
      </c>
      <c r="I1715" s="52">
        <v>123.13</v>
      </c>
      <c r="J1715" s="55">
        <f t="shared" si="236"/>
        <v>123.13</v>
      </c>
      <c r="K1715" s="41"/>
      <c r="L1715" s="41"/>
      <c r="M1715" s="41"/>
      <c r="N1715" s="41"/>
      <c r="O1715" s="41"/>
      <c r="P1715" s="41"/>
      <c r="Q1715" s="21">
        <f t="shared" si="237"/>
        <v>119.51</v>
      </c>
      <c r="R1715" s="24">
        <f t="shared" si="238"/>
        <v>3</v>
      </c>
      <c r="S1715" s="24">
        <f t="shared" si="239"/>
        <v>5.1822762747597695</v>
      </c>
      <c r="T1715" s="25">
        <f t="shared" si="240"/>
        <v>4.3362699981254869</v>
      </c>
      <c r="U1715" s="25" t="str">
        <f t="shared" si="241"/>
        <v>ОДН</v>
      </c>
      <c r="V1715" s="26">
        <f t="shared" si="242"/>
        <v>119.51</v>
      </c>
      <c r="W1715" s="57" t="s">
        <v>3590</v>
      </c>
    </row>
    <row r="1716" spans="1:23" ht="27" customHeight="1" x14ac:dyDescent="0.2">
      <c r="A1716" s="47">
        <v>1704</v>
      </c>
      <c r="B1716" s="45" t="s">
        <v>1088</v>
      </c>
      <c r="C1716" s="40" t="s">
        <v>28</v>
      </c>
      <c r="D1716" s="20">
        <v>1</v>
      </c>
      <c r="E1716" s="49">
        <v>3106.4418000000001</v>
      </c>
      <c r="F1716" s="39">
        <f t="shared" si="234"/>
        <v>3106.4418000000001</v>
      </c>
      <c r="G1716" s="51">
        <v>2884.77</v>
      </c>
      <c r="H1716" s="54">
        <f t="shared" si="235"/>
        <v>2884.77</v>
      </c>
      <c r="I1716" s="51">
        <v>3127.7</v>
      </c>
      <c r="J1716" s="55">
        <f t="shared" si="236"/>
        <v>3127.7</v>
      </c>
      <c r="K1716" s="41"/>
      <c r="L1716" s="41"/>
      <c r="M1716" s="41"/>
      <c r="N1716" s="41"/>
      <c r="O1716" s="41"/>
      <c r="P1716" s="41"/>
      <c r="Q1716" s="21">
        <f t="shared" si="237"/>
        <v>3039.64</v>
      </c>
      <c r="R1716" s="24">
        <f t="shared" si="238"/>
        <v>3</v>
      </c>
      <c r="S1716" s="24">
        <f t="shared" si="239"/>
        <v>134.53951275227658</v>
      </c>
      <c r="T1716" s="25">
        <f t="shared" si="240"/>
        <v>4.4261660180901874</v>
      </c>
      <c r="U1716" s="25" t="str">
        <f t="shared" si="241"/>
        <v>ОДН</v>
      </c>
      <c r="V1716" s="26">
        <f t="shared" si="242"/>
        <v>3039.64</v>
      </c>
      <c r="W1716" s="58" t="s">
        <v>3591</v>
      </c>
    </row>
    <row r="1717" spans="1:23" ht="27" customHeight="1" x14ac:dyDescent="0.25">
      <c r="A1717" s="47">
        <v>1705</v>
      </c>
      <c r="B1717" s="42" t="s">
        <v>1089</v>
      </c>
      <c r="C1717" s="40" t="s">
        <v>28</v>
      </c>
      <c r="D1717" s="20">
        <v>1</v>
      </c>
      <c r="E1717" s="49">
        <v>4410.5194979999997</v>
      </c>
      <c r="F1717" s="39">
        <f t="shared" si="234"/>
        <v>4410.5194979999997</v>
      </c>
      <c r="G1717" s="51">
        <v>4119.95</v>
      </c>
      <c r="H1717" s="54">
        <f t="shared" si="235"/>
        <v>4119.95</v>
      </c>
      <c r="I1717" s="51">
        <v>4466.8999999999996</v>
      </c>
      <c r="J1717" s="55">
        <f t="shared" si="236"/>
        <v>4466.8999999999996</v>
      </c>
      <c r="K1717" s="41"/>
      <c r="L1717" s="41"/>
      <c r="M1717" s="41"/>
      <c r="N1717" s="41"/>
      <c r="O1717" s="41"/>
      <c r="P1717" s="41"/>
      <c r="Q1717" s="21">
        <f t="shared" si="237"/>
        <v>4332.46</v>
      </c>
      <c r="R1717" s="24">
        <f t="shared" si="238"/>
        <v>3</v>
      </c>
      <c r="S1717" s="24">
        <f t="shared" si="239"/>
        <v>186.18257024760928</v>
      </c>
      <c r="T1717" s="25">
        <f t="shared" si="240"/>
        <v>4.2973869406205543</v>
      </c>
      <c r="U1717" s="25" t="str">
        <f t="shared" si="241"/>
        <v>ОДН</v>
      </c>
      <c r="V1717" s="26">
        <f t="shared" si="242"/>
        <v>4332.46</v>
      </c>
      <c r="W1717" s="57" t="s">
        <v>3592</v>
      </c>
    </row>
    <row r="1718" spans="1:23" ht="27" customHeight="1" x14ac:dyDescent="0.25">
      <c r="A1718" s="47">
        <v>1706</v>
      </c>
      <c r="B1718" s="42" t="s">
        <v>1090</v>
      </c>
      <c r="C1718" s="40" t="s">
        <v>28</v>
      </c>
      <c r="D1718" s="20">
        <v>1</v>
      </c>
      <c r="E1718" s="49">
        <v>7691.3508000000002</v>
      </c>
      <c r="F1718" s="39">
        <f t="shared" si="234"/>
        <v>7691.3508000000002</v>
      </c>
      <c r="G1718" s="51">
        <v>7163.51</v>
      </c>
      <c r="H1718" s="54">
        <f t="shared" si="235"/>
        <v>7163.51</v>
      </c>
      <c r="I1718" s="51">
        <v>7766.76</v>
      </c>
      <c r="J1718" s="55">
        <f t="shared" si="236"/>
        <v>7766.76</v>
      </c>
      <c r="K1718" s="41"/>
      <c r="L1718" s="41"/>
      <c r="M1718" s="41"/>
      <c r="N1718" s="41"/>
      <c r="O1718" s="41"/>
      <c r="P1718" s="41"/>
      <c r="Q1718" s="21">
        <f t="shared" si="237"/>
        <v>7540.54</v>
      </c>
      <c r="R1718" s="24">
        <f t="shared" si="238"/>
        <v>3</v>
      </c>
      <c r="S1718" s="24">
        <f t="shared" si="239"/>
        <v>328.68754668882724</v>
      </c>
      <c r="T1718" s="25">
        <f t="shared" si="240"/>
        <v>4.3589391036825909</v>
      </c>
      <c r="U1718" s="25" t="str">
        <f t="shared" si="241"/>
        <v>ОДН</v>
      </c>
      <c r="V1718" s="26">
        <f t="shared" si="242"/>
        <v>7540.54</v>
      </c>
      <c r="W1718" s="57" t="s">
        <v>3593</v>
      </c>
    </row>
    <row r="1719" spans="1:23" ht="27" customHeight="1" x14ac:dyDescent="0.25">
      <c r="A1719" s="47">
        <v>1707</v>
      </c>
      <c r="B1719" s="42" t="s">
        <v>1091</v>
      </c>
      <c r="C1719" s="40" t="s">
        <v>28</v>
      </c>
      <c r="D1719" s="20">
        <v>1</v>
      </c>
      <c r="E1719" s="49">
        <v>4925.9757680000002</v>
      </c>
      <c r="F1719" s="39">
        <f t="shared" si="234"/>
        <v>4925.9757680000002</v>
      </c>
      <c r="G1719" s="51">
        <v>4596.93</v>
      </c>
      <c r="H1719" s="54">
        <f t="shared" si="235"/>
        <v>4596.93</v>
      </c>
      <c r="I1719" s="51">
        <v>4984.04</v>
      </c>
      <c r="J1719" s="55">
        <f t="shared" si="236"/>
        <v>4984.04</v>
      </c>
      <c r="K1719" s="41"/>
      <c r="L1719" s="41"/>
      <c r="M1719" s="41"/>
      <c r="N1719" s="41"/>
      <c r="O1719" s="41"/>
      <c r="P1719" s="41"/>
      <c r="Q1719" s="21">
        <f t="shared" si="237"/>
        <v>4835.6499999999996</v>
      </c>
      <c r="R1719" s="24">
        <f t="shared" si="238"/>
        <v>3</v>
      </c>
      <c r="S1719" s="24">
        <f t="shared" si="239"/>
        <v>208.76490948527453</v>
      </c>
      <c r="T1719" s="25">
        <f t="shared" si="240"/>
        <v>4.3172047084729988</v>
      </c>
      <c r="U1719" s="25" t="str">
        <f t="shared" si="241"/>
        <v>ОДН</v>
      </c>
      <c r="V1719" s="26">
        <f t="shared" si="242"/>
        <v>4835.6499999999996</v>
      </c>
      <c r="W1719" s="57" t="s">
        <v>3594</v>
      </c>
    </row>
    <row r="1720" spans="1:23" ht="27" customHeight="1" x14ac:dyDescent="0.25">
      <c r="A1720" s="47">
        <v>1708</v>
      </c>
      <c r="B1720" s="42" t="s">
        <v>1092</v>
      </c>
      <c r="C1720" s="40" t="s">
        <v>28</v>
      </c>
      <c r="D1720" s="20">
        <v>1</v>
      </c>
      <c r="E1720" s="49">
        <v>6478.3552680000003</v>
      </c>
      <c r="F1720" s="39">
        <f t="shared" si="234"/>
        <v>6478.3552680000003</v>
      </c>
      <c r="G1720" s="51">
        <v>6027.85</v>
      </c>
      <c r="H1720" s="54">
        <f t="shared" si="235"/>
        <v>6027.85</v>
      </c>
      <c r="I1720" s="51">
        <v>6535.46</v>
      </c>
      <c r="J1720" s="55">
        <f t="shared" si="236"/>
        <v>6535.46</v>
      </c>
      <c r="K1720" s="41"/>
      <c r="L1720" s="41"/>
      <c r="M1720" s="41"/>
      <c r="N1720" s="41"/>
      <c r="O1720" s="41"/>
      <c r="P1720" s="41"/>
      <c r="Q1720" s="21">
        <f t="shared" si="237"/>
        <v>6347.22</v>
      </c>
      <c r="R1720" s="24">
        <f t="shared" si="238"/>
        <v>3</v>
      </c>
      <c r="S1720" s="24">
        <f t="shared" si="239"/>
        <v>278.05390935341268</v>
      </c>
      <c r="T1720" s="25">
        <f t="shared" si="240"/>
        <v>4.3807195804369892</v>
      </c>
      <c r="U1720" s="25" t="str">
        <f t="shared" si="241"/>
        <v>ОДН</v>
      </c>
      <c r="V1720" s="26">
        <f t="shared" si="242"/>
        <v>6347.22</v>
      </c>
      <c r="W1720" s="57" t="s">
        <v>3595</v>
      </c>
    </row>
    <row r="1721" spans="1:23" ht="27" customHeight="1" x14ac:dyDescent="0.25">
      <c r="A1721" s="47">
        <v>1709</v>
      </c>
      <c r="B1721" s="42" t="s">
        <v>1093</v>
      </c>
      <c r="C1721" s="40" t="s">
        <v>28</v>
      </c>
      <c r="D1721" s="20">
        <v>1</v>
      </c>
      <c r="E1721" s="49">
        <v>1133.5512999999999</v>
      </c>
      <c r="F1721" s="39">
        <f t="shared" si="234"/>
        <v>1133.5512999999999</v>
      </c>
      <c r="G1721" s="51">
        <v>1053.69</v>
      </c>
      <c r="H1721" s="54">
        <f t="shared" si="235"/>
        <v>1053.69</v>
      </c>
      <c r="I1721" s="51">
        <v>1142.42</v>
      </c>
      <c r="J1721" s="55">
        <f t="shared" si="236"/>
        <v>1142.42</v>
      </c>
      <c r="K1721" s="41"/>
      <c r="L1721" s="41"/>
      <c r="M1721" s="41"/>
      <c r="N1721" s="41"/>
      <c r="O1721" s="41"/>
      <c r="P1721" s="41"/>
      <c r="Q1721" s="21">
        <f t="shared" si="237"/>
        <v>1109.8900000000001</v>
      </c>
      <c r="R1721" s="24">
        <f t="shared" si="238"/>
        <v>3</v>
      </c>
      <c r="S1721" s="24">
        <f t="shared" si="239"/>
        <v>48.869714638464956</v>
      </c>
      <c r="T1721" s="25">
        <f t="shared" si="240"/>
        <v>4.4031133390214299</v>
      </c>
      <c r="U1721" s="25" t="str">
        <f t="shared" si="241"/>
        <v>ОДН</v>
      </c>
      <c r="V1721" s="26">
        <f t="shared" si="242"/>
        <v>1109.8900000000001</v>
      </c>
      <c r="W1721" s="57" t="s">
        <v>3596</v>
      </c>
    </row>
    <row r="1722" spans="1:23" ht="27" customHeight="1" x14ac:dyDescent="0.25">
      <c r="A1722" s="47">
        <v>1710</v>
      </c>
      <c r="B1722" s="42" t="s">
        <v>1094</v>
      </c>
      <c r="C1722" s="40" t="s">
        <v>28</v>
      </c>
      <c r="D1722" s="20">
        <v>1</v>
      </c>
      <c r="E1722" s="49">
        <v>695.92401199999995</v>
      </c>
      <c r="F1722" s="39">
        <f t="shared" si="234"/>
        <v>695.92401199999995</v>
      </c>
      <c r="G1722" s="52">
        <v>648.79999999999995</v>
      </c>
      <c r="H1722" s="54">
        <f t="shared" si="235"/>
        <v>648.79999999999995</v>
      </c>
      <c r="I1722" s="52">
        <v>703.44</v>
      </c>
      <c r="J1722" s="55">
        <f t="shared" si="236"/>
        <v>703.44</v>
      </c>
      <c r="K1722" s="41"/>
      <c r="L1722" s="41"/>
      <c r="M1722" s="41"/>
      <c r="N1722" s="41"/>
      <c r="O1722" s="41"/>
      <c r="P1722" s="41"/>
      <c r="Q1722" s="21">
        <f t="shared" si="237"/>
        <v>682.72</v>
      </c>
      <c r="R1722" s="24">
        <f t="shared" si="238"/>
        <v>3</v>
      </c>
      <c r="S1722" s="24">
        <f t="shared" si="239"/>
        <v>29.616133549943246</v>
      </c>
      <c r="T1722" s="25">
        <f t="shared" si="240"/>
        <v>4.337961909705772</v>
      </c>
      <c r="U1722" s="25" t="str">
        <f t="shared" si="241"/>
        <v>ОДН</v>
      </c>
      <c r="V1722" s="26">
        <f t="shared" si="242"/>
        <v>682.72</v>
      </c>
      <c r="W1722" s="57" t="s">
        <v>3597</v>
      </c>
    </row>
    <row r="1723" spans="1:23" ht="27" customHeight="1" x14ac:dyDescent="0.25">
      <c r="A1723" s="47">
        <v>1711</v>
      </c>
      <c r="B1723" s="42" t="s">
        <v>1095</v>
      </c>
      <c r="C1723" s="40" t="s">
        <v>28</v>
      </c>
      <c r="D1723" s="20">
        <v>1</v>
      </c>
      <c r="E1723" s="49">
        <v>274.36655399999995</v>
      </c>
      <c r="F1723" s="39">
        <f t="shared" si="234"/>
        <v>274.36655399999995</v>
      </c>
      <c r="G1723" s="52">
        <v>254.79</v>
      </c>
      <c r="H1723" s="54">
        <f t="shared" si="235"/>
        <v>254.79</v>
      </c>
      <c r="I1723" s="52">
        <v>276.24</v>
      </c>
      <c r="J1723" s="55">
        <f t="shared" si="236"/>
        <v>276.24</v>
      </c>
      <c r="K1723" s="41"/>
      <c r="L1723" s="41"/>
      <c r="M1723" s="41"/>
      <c r="N1723" s="41"/>
      <c r="O1723" s="41"/>
      <c r="P1723" s="41"/>
      <c r="Q1723" s="21">
        <f t="shared" si="237"/>
        <v>268.47000000000003</v>
      </c>
      <c r="R1723" s="24">
        <f t="shared" si="238"/>
        <v>3</v>
      </c>
      <c r="S1723" s="24">
        <f t="shared" si="239"/>
        <v>11.880333519622162</v>
      </c>
      <c r="T1723" s="25">
        <f t="shared" si="240"/>
        <v>4.4251996571766528</v>
      </c>
      <c r="U1723" s="25" t="str">
        <f t="shared" si="241"/>
        <v>ОДН</v>
      </c>
      <c r="V1723" s="26">
        <f t="shared" si="242"/>
        <v>268.47000000000003</v>
      </c>
      <c r="W1723" s="57" t="s">
        <v>3598</v>
      </c>
    </row>
    <row r="1724" spans="1:23" ht="27" customHeight="1" x14ac:dyDescent="0.2">
      <c r="A1724" s="47">
        <v>1712</v>
      </c>
      <c r="B1724" s="43" t="s">
        <v>1095</v>
      </c>
      <c r="C1724" s="40" t="s">
        <v>28</v>
      </c>
      <c r="D1724" s="20">
        <v>1</v>
      </c>
      <c r="E1724" s="49">
        <v>1636.6580999999999</v>
      </c>
      <c r="F1724" s="39">
        <f t="shared" si="234"/>
        <v>1636.6580999999999</v>
      </c>
      <c r="G1724" s="51">
        <v>1528.84</v>
      </c>
      <c r="H1724" s="54">
        <f t="shared" si="235"/>
        <v>1528.84</v>
      </c>
      <c r="I1724" s="51">
        <v>1657.58</v>
      </c>
      <c r="J1724" s="55">
        <f t="shared" si="236"/>
        <v>1657.58</v>
      </c>
      <c r="K1724" s="41"/>
      <c r="L1724" s="41"/>
      <c r="M1724" s="41"/>
      <c r="N1724" s="41"/>
      <c r="O1724" s="41"/>
      <c r="P1724" s="41"/>
      <c r="Q1724" s="21">
        <f t="shared" si="237"/>
        <v>1607.69</v>
      </c>
      <c r="R1724" s="24">
        <f t="shared" si="238"/>
        <v>3</v>
      </c>
      <c r="S1724" s="24">
        <f t="shared" si="239"/>
        <v>69.08503968881395</v>
      </c>
      <c r="T1724" s="25">
        <f t="shared" si="240"/>
        <v>4.29716174690481</v>
      </c>
      <c r="U1724" s="25" t="str">
        <f t="shared" si="241"/>
        <v>ОДН</v>
      </c>
      <c r="V1724" s="26">
        <f t="shared" si="242"/>
        <v>1607.69</v>
      </c>
      <c r="W1724" s="58" t="s">
        <v>3599</v>
      </c>
    </row>
    <row r="1725" spans="1:23" ht="27" customHeight="1" x14ac:dyDescent="0.25">
      <c r="A1725" s="47">
        <v>1713</v>
      </c>
      <c r="B1725" s="42" t="s">
        <v>1095</v>
      </c>
      <c r="C1725" s="40" t="s">
        <v>28</v>
      </c>
      <c r="D1725" s="20">
        <v>1</v>
      </c>
      <c r="E1725" s="49">
        <v>1815.345</v>
      </c>
      <c r="F1725" s="39">
        <f t="shared" si="234"/>
        <v>1815.345</v>
      </c>
      <c r="G1725" s="51">
        <v>1690.76</v>
      </c>
      <c r="H1725" s="54">
        <f t="shared" si="235"/>
        <v>1690.76</v>
      </c>
      <c r="I1725" s="51">
        <v>1833.14</v>
      </c>
      <c r="J1725" s="55">
        <f t="shared" si="236"/>
        <v>1833.14</v>
      </c>
      <c r="K1725" s="41"/>
      <c r="L1725" s="41"/>
      <c r="M1725" s="41"/>
      <c r="N1725" s="41"/>
      <c r="O1725" s="41"/>
      <c r="P1725" s="41"/>
      <c r="Q1725" s="21">
        <f t="shared" si="237"/>
        <v>1779.75</v>
      </c>
      <c r="R1725" s="24">
        <f t="shared" si="238"/>
        <v>3</v>
      </c>
      <c r="S1725" s="24">
        <f t="shared" si="239"/>
        <v>77.57807752516176</v>
      </c>
      <c r="T1725" s="25">
        <f t="shared" si="240"/>
        <v>4.3589311715219416</v>
      </c>
      <c r="U1725" s="25" t="str">
        <f t="shared" si="241"/>
        <v>ОДН</v>
      </c>
      <c r="V1725" s="26">
        <f t="shared" si="242"/>
        <v>1779.75</v>
      </c>
      <c r="W1725" s="57" t="s">
        <v>3600</v>
      </c>
    </row>
    <row r="1726" spans="1:23" ht="27" customHeight="1" x14ac:dyDescent="0.2">
      <c r="A1726" s="47">
        <v>1714</v>
      </c>
      <c r="B1726" s="43" t="s">
        <v>1096</v>
      </c>
      <c r="C1726" s="40" t="s">
        <v>28</v>
      </c>
      <c r="D1726" s="20">
        <v>1</v>
      </c>
      <c r="E1726" s="49">
        <v>663.78689999999995</v>
      </c>
      <c r="F1726" s="39">
        <f t="shared" si="234"/>
        <v>663.78689999999995</v>
      </c>
      <c r="G1726" s="52">
        <v>619.45000000000005</v>
      </c>
      <c r="H1726" s="54">
        <f t="shared" si="235"/>
        <v>619.45000000000005</v>
      </c>
      <c r="I1726" s="52">
        <v>671.61</v>
      </c>
      <c r="J1726" s="55">
        <f t="shared" si="236"/>
        <v>671.61</v>
      </c>
      <c r="K1726" s="41"/>
      <c r="L1726" s="41"/>
      <c r="M1726" s="41"/>
      <c r="N1726" s="41"/>
      <c r="O1726" s="41"/>
      <c r="P1726" s="41"/>
      <c r="Q1726" s="21">
        <f t="shared" si="237"/>
        <v>651.62</v>
      </c>
      <c r="R1726" s="24">
        <f t="shared" si="238"/>
        <v>3</v>
      </c>
      <c r="S1726" s="24">
        <f t="shared" si="239"/>
        <v>28.129543682843455</v>
      </c>
      <c r="T1726" s="25">
        <f t="shared" si="240"/>
        <v>4.3168631538079643</v>
      </c>
      <c r="U1726" s="25" t="str">
        <f t="shared" si="241"/>
        <v>ОДН</v>
      </c>
      <c r="V1726" s="26">
        <f t="shared" si="242"/>
        <v>651.62</v>
      </c>
      <c r="W1726" s="61" t="s">
        <v>3601</v>
      </c>
    </row>
    <row r="1727" spans="1:23" ht="27" customHeight="1" x14ac:dyDescent="0.25">
      <c r="A1727" s="47">
        <v>1715</v>
      </c>
      <c r="B1727" s="42" t="s">
        <v>1097</v>
      </c>
      <c r="C1727" s="40" t="s">
        <v>28</v>
      </c>
      <c r="D1727" s="20">
        <v>1</v>
      </c>
      <c r="E1727" s="49">
        <v>546.74549999999999</v>
      </c>
      <c r="F1727" s="39">
        <f t="shared" si="234"/>
        <v>546.74549999999999</v>
      </c>
      <c r="G1727" s="52">
        <v>508.73</v>
      </c>
      <c r="H1727" s="54">
        <f t="shared" si="235"/>
        <v>508.73</v>
      </c>
      <c r="I1727" s="52">
        <v>551.57000000000005</v>
      </c>
      <c r="J1727" s="55">
        <f t="shared" si="236"/>
        <v>551.57000000000005</v>
      </c>
      <c r="K1727" s="41"/>
      <c r="L1727" s="41"/>
      <c r="M1727" s="41"/>
      <c r="N1727" s="41"/>
      <c r="O1727" s="41"/>
      <c r="P1727" s="41"/>
      <c r="Q1727" s="21">
        <f t="shared" si="237"/>
        <v>535.67999999999995</v>
      </c>
      <c r="R1727" s="24">
        <f t="shared" si="238"/>
        <v>3</v>
      </c>
      <c r="S1727" s="24">
        <f t="shared" si="239"/>
        <v>23.465292351151312</v>
      </c>
      <c r="T1727" s="25">
        <f t="shared" si="240"/>
        <v>4.3804682555165986</v>
      </c>
      <c r="U1727" s="25" t="str">
        <f t="shared" si="241"/>
        <v>ОДН</v>
      </c>
      <c r="V1727" s="26">
        <f t="shared" si="242"/>
        <v>535.67999999999995</v>
      </c>
      <c r="W1727" s="57" t="s">
        <v>3602</v>
      </c>
    </row>
    <row r="1728" spans="1:23" ht="27" customHeight="1" x14ac:dyDescent="0.25">
      <c r="A1728" s="47">
        <v>1716</v>
      </c>
      <c r="B1728" s="42" t="s">
        <v>1098</v>
      </c>
      <c r="C1728" s="40" t="s">
        <v>28</v>
      </c>
      <c r="D1728" s="20">
        <v>1</v>
      </c>
      <c r="E1728" s="49">
        <v>2120.4885239999994</v>
      </c>
      <c r="F1728" s="39">
        <f t="shared" si="234"/>
        <v>2120.4885239999994</v>
      </c>
      <c r="G1728" s="51">
        <v>1971.1</v>
      </c>
      <c r="H1728" s="54">
        <f t="shared" si="235"/>
        <v>1971.1</v>
      </c>
      <c r="I1728" s="51">
        <v>2137.09</v>
      </c>
      <c r="J1728" s="55">
        <f t="shared" si="236"/>
        <v>2137.09</v>
      </c>
      <c r="K1728" s="41"/>
      <c r="L1728" s="41"/>
      <c r="M1728" s="41"/>
      <c r="N1728" s="41"/>
      <c r="O1728" s="41"/>
      <c r="P1728" s="41"/>
      <c r="Q1728" s="21">
        <f t="shared" si="237"/>
        <v>2076.23</v>
      </c>
      <c r="R1728" s="24">
        <f t="shared" si="238"/>
        <v>3</v>
      </c>
      <c r="S1728" s="24">
        <f t="shared" si="239"/>
        <v>91.419564226314705</v>
      </c>
      <c r="T1728" s="25">
        <f t="shared" si="240"/>
        <v>4.4031520701615285</v>
      </c>
      <c r="U1728" s="25" t="str">
        <f t="shared" si="241"/>
        <v>ОДН</v>
      </c>
      <c r="V1728" s="26">
        <f t="shared" si="242"/>
        <v>2076.23</v>
      </c>
      <c r="W1728" s="57" t="s">
        <v>3603</v>
      </c>
    </row>
    <row r="1729" spans="1:23" ht="27" customHeight="1" x14ac:dyDescent="0.25">
      <c r="A1729" s="47">
        <v>1717</v>
      </c>
      <c r="B1729" s="42" t="s">
        <v>1099</v>
      </c>
      <c r="C1729" s="40" t="s">
        <v>28</v>
      </c>
      <c r="D1729" s="20">
        <v>1</v>
      </c>
      <c r="E1729" s="49">
        <v>2468.060798</v>
      </c>
      <c r="F1729" s="39">
        <f t="shared" si="234"/>
        <v>2468.060798</v>
      </c>
      <c r="G1729" s="51">
        <v>2300.94</v>
      </c>
      <c r="H1729" s="54">
        <f t="shared" si="235"/>
        <v>2300.94</v>
      </c>
      <c r="I1729" s="51">
        <v>2494.6999999999998</v>
      </c>
      <c r="J1729" s="55">
        <f t="shared" si="236"/>
        <v>2494.6999999999998</v>
      </c>
      <c r="K1729" s="41"/>
      <c r="L1729" s="41"/>
      <c r="M1729" s="41"/>
      <c r="N1729" s="41"/>
      <c r="O1729" s="41"/>
      <c r="P1729" s="41"/>
      <c r="Q1729" s="21">
        <f t="shared" si="237"/>
        <v>2421.23</v>
      </c>
      <c r="R1729" s="24">
        <f t="shared" si="238"/>
        <v>3</v>
      </c>
      <c r="S1729" s="24">
        <f t="shared" si="239"/>
        <v>105.02535084758527</v>
      </c>
      <c r="T1729" s="25">
        <f t="shared" si="240"/>
        <v>4.3376858393289881</v>
      </c>
      <c r="U1729" s="25" t="str">
        <f t="shared" si="241"/>
        <v>ОДН</v>
      </c>
      <c r="V1729" s="26">
        <f t="shared" si="242"/>
        <v>2421.23</v>
      </c>
      <c r="W1729" s="57" t="s">
        <v>3604</v>
      </c>
    </row>
    <row r="1730" spans="1:23" ht="27" customHeight="1" x14ac:dyDescent="0.2">
      <c r="A1730" s="47">
        <v>1718</v>
      </c>
      <c r="B1730" s="44" t="s">
        <v>1100</v>
      </c>
      <c r="C1730" s="40" t="s">
        <v>28</v>
      </c>
      <c r="D1730" s="20">
        <v>1</v>
      </c>
      <c r="E1730" s="49">
        <v>630.52605000000005</v>
      </c>
      <c r="F1730" s="39">
        <f t="shared" si="234"/>
        <v>630.52605000000005</v>
      </c>
      <c r="G1730" s="52">
        <v>585.53</v>
      </c>
      <c r="H1730" s="54">
        <f t="shared" si="235"/>
        <v>585.53</v>
      </c>
      <c r="I1730" s="52">
        <v>634.84</v>
      </c>
      <c r="J1730" s="55">
        <f t="shared" si="236"/>
        <v>634.84</v>
      </c>
      <c r="K1730" s="41"/>
      <c r="L1730" s="41"/>
      <c r="M1730" s="41"/>
      <c r="N1730" s="41"/>
      <c r="O1730" s="41"/>
      <c r="P1730" s="41"/>
      <c r="Q1730" s="21">
        <f t="shared" si="237"/>
        <v>616.97</v>
      </c>
      <c r="R1730" s="24">
        <f t="shared" si="238"/>
        <v>3</v>
      </c>
      <c r="S1730" s="24">
        <f t="shared" si="239"/>
        <v>27.309128433570564</v>
      </c>
      <c r="T1730" s="25">
        <f t="shared" si="240"/>
        <v>4.4263300376956032</v>
      </c>
      <c r="U1730" s="25" t="str">
        <f t="shared" si="241"/>
        <v>ОДН</v>
      </c>
      <c r="V1730" s="26">
        <f t="shared" si="242"/>
        <v>616.97</v>
      </c>
      <c r="W1730" s="61" t="s">
        <v>3605</v>
      </c>
    </row>
    <row r="1731" spans="1:23" ht="27" customHeight="1" x14ac:dyDescent="0.25">
      <c r="A1731" s="47">
        <v>1719</v>
      </c>
      <c r="B1731" s="42" t="s">
        <v>1101</v>
      </c>
      <c r="C1731" s="40" t="s">
        <v>28</v>
      </c>
      <c r="D1731" s="20">
        <v>1</v>
      </c>
      <c r="E1731" s="49">
        <v>226.24182000000002</v>
      </c>
      <c r="F1731" s="39">
        <f t="shared" si="234"/>
        <v>226.24182000000002</v>
      </c>
      <c r="G1731" s="52">
        <v>211.34</v>
      </c>
      <c r="H1731" s="54">
        <f t="shared" si="235"/>
        <v>211.34</v>
      </c>
      <c r="I1731" s="52">
        <v>229.13</v>
      </c>
      <c r="J1731" s="55">
        <f t="shared" si="236"/>
        <v>229.13</v>
      </c>
      <c r="K1731" s="41"/>
      <c r="L1731" s="41"/>
      <c r="M1731" s="41"/>
      <c r="N1731" s="41"/>
      <c r="O1731" s="41"/>
      <c r="P1731" s="41"/>
      <c r="Q1731" s="21">
        <f t="shared" si="237"/>
        <v>222.24</v>
      </c>
      <c r="R1731" s="24">
        <f t="shared" si="238"/>
        <v>3</v>
      </c>
      <c r="S1731" s="24">
        <f t="shared" si="239"/>
        <v>9.5471635398268955</v>
      </c>
      <c r="T1731" s="25">
        <f t="shared" si="240"/>
        <v>4.2958799225283002</v>
      </c>
      <c r="U1731" s="25" t="str">
        <f t="shared" si="241"/>
        <v>ОДН</v>
      </c>
      <c r="V1731" s="26">
        <f t="shared" si="242"/>
        <v>222.24</v>
      </c>
      <c r="W1731" s="57" t="s">
        <v>3606</v>
      </c>
    </row>
    <row r="1732" spans="1:23" ht="27" customHeight="1" x14ac:dyDescent="0.25">
      <c r="A1732" s="47">
        <v>1720</v>
      </c>
      <c r="B1732" s="42" t="s">
        <v>1102</v>
      </c>
      <c r="C1732" s="40" t="s">
        <v>28</v>
      </c>
      <c r="D1732" s="20">
        <v>1</v>
      </c>
      <c r="E1732" s="49">
        <v>898.06919999999991</v>
      </c>
      <c r="F1732" s="39">
        <f t="shared" si="234"/>
        <v>898.06919999999991</v>
      </c>
      <c r="G1732" s="52">
        <v>836.44</v>
      </c>
      <c r="H1732" s="54">
        <f t="shared" si="235"/>
        <v>836.44</v>
      </c>
      <c r="I1732" s="52">
        <v>906.87</v>
      </c>
      <c r="J1732" s="55">
        <f t="shared" si="236"/>
        <v>906.87</v>
      </c>
      <c r="K1732" s="41"/>
      <c r="L1732" s="41"/>
      <c r="M1732" s="41"/>
      <c r="N1732" s="41"/>
      <c r="O1732" s="41"/>
      <c r="P1732" s="41"/>
      <c r="Q1732" s="21">
        <f t="shared" si="237"/>
        <v>880.46</v>
      </c>
      <c r="R1732" s="24">
        <f t="shared" si="238"/>
        <v>3</v>
      </c>
      <c r="S1732" s="24">
        <f t="shared" si="239"/>
        <v>38.375333383828682</v>
      </c>
      <c r="T1732" s="25">
        <f t="shared" si="240"/>
        <v>4.3585550035014293</v>
      </c>
      <c r="U1732" s="25" t="str">
        <f t="shared" si="241"/>
        <v>ОДН</v>
      </c>
      <c r="V1732" s="26">
        <f t="shared" si="242"/>
        <v>880.46</v>
      </c>
      <c r="W1732" s="57" t="s">
        <v>3607</v>
      </c>
    </row>
    <row r="1733" spans="1:23" ht="27" customHeight="1" x14ac:dyDescent="0.25">
      <c r="A1733" s="47">
        <v>1721</v>
      </c>
      <c r="B1733" s="42" t="s">
        <v>1103</v>
      </c>
      <c r="C1733" s="40" t="s">
        <v>28</v>
      </c>
      <c r="D1733" s="20">
        <v>1</v>
      </c>
      <c r="E1733" s="49">
        <v>1125.9365039999998</v>
      </c>
      <c r="F1733" s="39">
        <f t="shared" si="234"/>
        <v>1125.9365039999998</v>
      </c>
      <c r="G1733" s="51">
        <v>1050.73</v>
      </c>
      <c r="H1733" s="54">
        <f t="shared" si="235"/>
        <v>1050.73</v>
      </c>
      <c r="I1733" s="51">
        <v>1139.21</v>
      </c>
      <c r="J1733" s="55">
        <f t="shared" si="236"/>
        <v>1139.21</v>
      </c>
      <c r="K1733" s="41"/>
      <c r="L1733" s="41"/>
      <c r="M1733" s="41"/>
      <c r="N1733" s="41"/>
      <c r="O1733" s="41"/>
      <c r="P1733" s="41"/>
      <c r="Q1733" s="21">
        <f t="shared" si="237"/>
        <v>1105.29</v>
      </c>
      <c r="R1733" s="24">
        <f t="shared" si="238"/>
        <v>3</v>
      </c>
      <c r="S1733" s="24">
        <f t="shared" si="239"/>
        <v>47.716025229591409</v>
      </c>
      <c r="T1733" s="25">
        <f t="shared" si="240"/>
        <v>4.3170593445694259</v>
      </c>
      <c r="U1733" s="25" t="str">
        <f t="shared" si="241"/>
        <v>ОДН</v>
      </c>
      <c r="V1733" s="26">
        <f t="shared" si="242"/>
        <v>1105.29</v>
      </c>
      <c r="W1733" s="57" t="s">
        <v>3608</v>
      </c>
    </row>
    <row r="1734" spans="1:23" ht="27" customHeight="1" x14ac:dyDescent="0.25">
      <c r="A1734" s="47">
        <v>1722</v>
      </c>
      <c r="B1734" s="42" t="s">
        <v>1103</v>
      </c>
      <c r="C1734" s="40" t="s">
        <v>28</v>
      </c>
      <c r="D1734" s="20">
        <v>1</v>
      </c>
      <c r="E1734" s="49">
        <v>2173.0453499999999</v>
      </c>
      <c r="F1734" s="39">
        <f t="shared" si="234"/>
        <v>2173.0453499999999</v>
      </c>
      <c r="G1734" s="51">
        <v>2021.93</v>
      </c>
      <c r="H1734" s="54">
        <f t="shared" si="235"/>
        <v>2021.93</v>
      </c>
      <c r="I1734" s="51">
        <v>2192.1999999999998</v>
      </c>
      <c r="J1734" s="55">
        <f t="shared" si="236"/>
        <v>2192.1999999999998</v>
      </c>
      <c r="K1734" s="41"/>
      <c r="L1734" s="41"/>
      <c r="M1734" s="41"/>
      <c r="N1734" s="41"/>
      <c r="O1734" s="41"/>
      <c r="P1734" s="41"/>
      <c r="Q1734" s="21">
        <f t="shared" si="237"/>
        <v>2129.06</v>
      </c>
      <c r="R1734" s="24">
        <f t="shared" si="238"/>
        <v>3</v>
      </c>
      <c r="S1734" s="24">
        <f t="shared" si="239"/>
        <v>93.268986042045228</v>
      </c>
      <c r="T1734" s="25">
        <f t="shared" si="240"/>
        <v>4.3807589284494206</v>
      </c>
      <c r="U1734" s="25" t="str">
        <f t="shared" si="241"/>
        <v>ОДН</v>
      </c>
      <c r="V1734" s="26">
        <f t="shared" si="242"/>
        <v>2129.06</v>
      </c>
      <c r="W1734" s="57" t="s">
        <v>3609</v>
      </c>
    </row>
    <row r="1735" spans="1:23" ht="27" customHeight="1" x14ac:dyDescent="0.25">
      <c r="A1735" s="47">
        <v>1723</v>
      </c>
      <c r="B1735" s="42" t="s">
        <v>1103</v>
      </c>
      <c r="C1735" s="40" t="s">
        <v>28</v>
      </c>
      <c r="D1735" s="20">
        <v>1</v>
      </c>
      <c r="E1735" s="49">
        <v>2430.7002719999996</v>
      </c>
      <c r="F1735" s="39">
        <f t="shared" si="234"/>
        <v>2430.7002719999996</v>
      </c>
      <c r="G1735" s="51">
        <v>2259.46</v>
      </c>
      <c r="H1735" s="54">
        <f t="shared" si="235"/>
        <v>2259.46</v>
      </c>
      <c r="I1735" s="51">
        <v>2449.73</v>
      </c>
      <c r="J1735" s="55">
        <f t="shared" si="236"/>
        <v>2449.73</v>
      </c>
      <c r="K1735" s="41"/>
      <c r="L1735" s="41"/>
      <c r="M1735" s="41"/>
      <c r="N1735" s="41"/>
      <c r="O1735" s="41"/>
      <c r="P1735" s="41"/>
      <c r="Q1735" s="21">
        <f t="shared" si="237"/>
        <v>2379.96</v>
      </c>
      <c r="R1735" s="24">
        <f t="shared" si="238"/>
        <v>3</v>
      </c>
      <c r="S1735" s="24">
        <f t="shared" si="239"/>
        <v>104.79188447259152</v>
      </c>
      <c r="T1735" s="25">
        <f t="shared" si="240"/>
        <v>4.403094357577082</v>
      </c>
      <c r="U1735" s="25" t="str">
        <f t="shared" si="241"/>
        <v>ОДН</v>
      </c>
      <c r="V1735" s="26">
        <f t="shared" si="242"/>
        <v>2379.96</v>
      </c>
      <c r="W1735" s="57" t="s">
        <v>3610</v>
      </c>
    </row>
    <row r="1736" spans="1:23" ht="27" customHeight="1" x14ac:dyDescent="0.25">
      <c r="A1736" s="47">
        <v>1724</v>
      </c>
      <c r="B1736" s="42" t="s">
        <v>1103</v>
      </c>
      <c r="C1736" s="40" t="s">
        <v>28</v>
      </c>
      <c r="D1736" s="20">
        <v>1</v>
      </c>
      <c r="E1736" s="49">
        <v>2521.0161899999998</v>
      </c>
      <c r="F1736" s="39">
        <f t="shared" si="234"/>
        <v>2521.0161899999998</v>
      </c>
      <c r="G1736" s="51">
        <v>2350.31</v>
      </c>
      <c r="H1736" s="54">
        <f t="shared" si="235"/>
        <v>2350.31</v>
      </c>
      <c r="I1736" s="51">
        <v>2548.23</v>
      </c>
      <c r="J1736" s="55">
        <f t="shared" si="236"/>
        <v>2548.23</v>
      </c>
      <c r="K1736" s="41"/>
      <c r="L1736" s="41"/>
      <c r="M1736" s="41"/>
      <c r="N1736" s="41"/>
      <c r="O1736" s="41"/>
      <c r="P1736" s="41"/>
      <c r="Q1736" s="21">
        <f t="shared" si="237"/>
        <v>2473.19</v>
      </c>
      <c r="R1736" s="24">
        <f t="shared" si="238"/>
        <v>3</v>
      </c>
      <c r="S1736" s="24">
        <f t="shared" si="239"/>
        <v>107.27963564888748</v>
      </c>
      <c r="T1736" s="25">
        <f t="shared" si="240"/>
        <v>4.3377029524172208</v>
      </c>
      <c r="U1736" s="25" t="str">
        <f t="shared" si="241"/>
        <v>ОДН</v>
      </c>
      <c r="V1736" s="26">
        <f t="shared" si="242"/>
        <v>2473.19</v>
      </c>
      <c r="W1736" s="57" t="s">
        <v>3611</v>
      </c>
    </row>
    <row r="1737" spans="1:23" ht="27" customHeight="1" x14ac:dyDescent="0.25">
      <c r="A1737" s="47">
        <v>1725</v>
      </c>
      <c r="B1737" s="42" t="s">
        <v>1103</v>
      </c>
      <c r="C1737" s="40" t="s">
        <v>28</v>
      </c>
      <c r="D1737" s="20">
        <v>1</v>
      </c>
      <c r="E1737" s="49">
        <v>2933.9476319999999</v>
      </c>
      <c r="F1737" s="39">
        <f t="shared" si="234"/>
        <v>2933.9476319999999</v>
      </c>
      <c r="G1737" s="51">
        <v>2724.58</v>
      </c>
      <c r="H1737" s="54">
        <f t="shared" si="235"/>
        <v>2724.58</v>
      </c>
      <c r="I1737" s="51">
        <v>2954.02</v>
      </c>
      <c r="J1737" s="55">
        <f t="shared" si="236"/>
        <v>2954.02</v>
      </c>
      <c r="K1737" s="41"/>
      <c r="L1737" s="41"/>
      <c r="M1737" s="41"/>
      <c r="N1737" s="41"/>
      <c r="O1737" s="41"/>
      <c r="P1737" s="41"/>
      <c r="Q1737" s="21">
        <f t="shared" si="237"/>
        <v>2870.85</v>
      </c>
      <c r="R1737" s="24">
        <f t="shared" si="238"/>
        <v>3</v>
      </c>
      <c r="S1737" s="24">
        <f t="shared" si="239"/>
        <v>127.06980948283395</v>
      </c>
      <c r="T1737" s="25">
        <f t="shared" si="240"/>
        <v>4.4262085961591149</v>
      </c>
      <c r="U1737" s="25" t="str">
        <f t="shared" si="241"/>
        <v>ОДН</v>
      </c>
      <c r="V1737" s="26">
        <f t="shared" si="242"/>
        <v>2870.85</v>
      </c>
      <c r="W1737" s="57" t="s">
        <v>3612</v>
      </c>
    </row>
    <row r="1738" spans="1:23" ht="27" customHeight="1" x14ac:dyDescent="0.25">
      <c r="A1738" s="47">
        <v>1726</v>
      </c>
      <c r="B1738" s="42" t="s">
        <v>1104</v>
      </c>
      <c r="C1738" s="40" t="s">
        <v>28</v>
      </c>
      <c r="D1738" s="20">
        <v>1</v>
      </c>
      <c r="E1738" s="49">
        <v>1955.774394</v>
      </c>
      <c r="F1738" s="39">
        <f t="shared" si="234"/>
        <v>1955.774394</v>
      </c>
      <c r="G1738" s="51">
        <v>1826.93</v>
      </c>
      <c r="H1738" s="54">
        <f t="shared" si="235"/>
        <v>1826.93</v>
      </c>
      <c r="I1738" s="51">
        <v>1980.77</v>
      </c>
      <c r="J1738" s="55">
        <f t="shared" si="236"/>
        <v>1980.77</v>
      </c>
      <c r="K1738" s="41"/>
      <c r="L1738" s="41"/>
      <c r="M1738" s="41"/>
      <c r="N1738" s="41"/>
      <c r="O1738" s="41"/>
      <c r="P1738" s="41"/>
      <c r="Q1738" s="21">
        <f t="shared" si="237"/>
        <v>1921.16</v>
      </c>
      <c r="R1738" s="24">
        <f t="shared" si="238"/>
        <v>3</v>
      </c>
      <c r="S1738" s="24">
        <f t="shared" si="239"/>
        <v>82.555439772274312</v>
      </c>
      <c r="T1738" s="25">
        <f t="shared" si="240"/>
        <v>4.2971662835096662</v>
      </c>
      <c r="U1738" s="25" t="str">
        <f t="shared" si="241"/>
        <v>ОДН</v>
      </c>
      <c r="V1738" s="26">
        <f t="shared" si="242"/>
        <v>1921.16</v>
      </c>
      <c r="W1738" s="57" t="s">
        <v>3613</v>
      </c>
    </row>
    <row r="1739" spans="1:23" ht="27" customHeight="1" x14ac:dyDescent="0.25">
      <c r="A1739" s="47">
        <v>1727</v>
      </c>
      <c r="B1739" s="42" t="s">
        <v>1104</v>
      </c>
      <c r="C1739" s="40" t="s">
        <v>28</v>
      </c>
      <c r="D1739" s="20">
        <v>1</v>
      </c>
      <c r="E1739" s="49">
        <v>2311.2180000000003</v>
      </c>
      <c r="F1739" s="39">
        <f t="shared" si="234"/>
        <v>2311.2180000000003</v>
      </c>
      <c r="G1739" s="51">
        <v>2152.61</v>
      </c>
      <c r="H1739" s="54">
        <f t="shared" si="235"/>
        <v>2152.61</v>
      </c>
      <c r="I1739" s="51">
        <v>2333.88</v>
      </c>
      <c r="J1739" s="55">
        <f t="shared" si="236"/>
        <v>2333.88</v>
      </c>
      <c r="K1739" s="41"/>
      <c r="L1739" s="41"/>
      <c r="M1739" s="41"/>
      <c r="N1739" s="41"/>
      <c r="O1739" s="41"/>
      <c r="P1739" s="41"/>
      <c r="Q1739" s="21">
        <f t="shared" si="237"/>
        <v>2265.9</v>
      </c>
      <c r="R1739" s="24">
        <f t="shared" si="238"/>
        <v>3</v>
      </c>
      <c r="S1739" s="24">
        <f t="shared" si="239"/>
        <v>98.766455904826344</v>
      </c>
      <c r="T1739" s="25">
        <f t="shared" si="240"/>
        <v>4.3588179489309473</v>
      </c>
      <c r="U1739" s="25" t="str">
        <f t="shared" si="241"/>
        <v>ОДН</v>
      </c>
      <c r="V1739" s="26">
        <f t="shared" si="242"/>
        <v>2265.9</v>
      </c>
      <c r="W1739" s="57" t="s">
        <v>3614</v>
      </c>
    </row>
    <row r="1740" spans="1:23" ht="27" customHeight="1" x14ac:dyDescent="0.25">
      <c r="A1740" s="47">
        <v>1728</v>
      </c>
      <c r="B1740" s="42" t="s">
        <v>1105</v>
      </c>
      <c r="C1740" s="40" t="s">
        <v>28</v>
      </c>
      <c r="D1740" s="20">
        <v>1</v>
      </c>
      <c r="E1740" s="49">
        <v>4719.4480000000003</v>
      </c>
      <c r="F1740" s="39">
        <f t="shared" si="234"/>
        <v>4719.4480000000003</v>
      </c>
      <c r="G1740" s="51">
        <v>4404.2</v>
      </c>
      <c r="H1740" s="54">
        <f t="shared" si="235"/>
        <v>4404.2</v>
      </c>
      <c r="I1740" s="51">
        <v>4775.08</v>
      </c>
      <c r="J1740" s="55">
        <f t="shared" si="236"/>
        <v>4775.08</v>
      </c>
      <c r="K1740" s="41"/>
      <c r="L1740" s="41"/>
      <c r="M1740" s="41"/>
      <c r="N1740" s="41"/>
      <c r="O1740" s="41"/>
      <c r="P1740" s="41"/>
      <c r="Q1740" s="21">
        <f t="shared" si="237"/>
        <v>4632.91</v>
      </c>
      <c r="R1740" s="24">
        <f t="shared" si="238"/>
        <v>3</v>
      </c>
      <c r="S1740" s="24">
        <f t="shared" si="239"/>
        <v>200.01174770997844</v>
      </c>
      <c r="T1740" s="25">
        <f t="shared" si="240"/>
        <v>4.3171947590170854</v>
      </c>
      <c r="U1740" s="25" t="str">
        <f t="shared" si="241"/>
        <v>ОДН</v>
      </c>
      <c r="V1740" s="26">
        <f t="shared" si="242"/>
        <v>4632.91</v>
      </c>
      <c r="W1740" s="57" t="s">
        <v>3615</v>
      </c>
    </row>
    <row r="1741" spans="1:23" ht="27" customHeight="1" x14ac:dyDescent="0.25">
      <c r="A1741" s="47">
        <v>1729</v>
      </c>
      <c r="B1741" s="42" t="s">
        <v>1106</v>
      </c>
      <c r="C1741" s="40" t="s">
        <v>28</v>
      </c>
      <c r="D1741" s="20">
        <v>1</v>
      </c>
      <c r="E1741" s="49">
        <v>14188.910511999999</v>
      </c>
      <c r="F1741" s="39">
        <f t="shared" ref="F1741:F1804" si="243">E1741*D1741</f>
        <v>14188.910511999999</v>
      </c>
      <c r="G1741" s="51">
        <v>13202.22</v>
      </c>
      <c r="H1741" s="54">
        <f t="shared" ref="H1741:H1804" si="244">G1741*D1741</f>
        <v>13202.22</v>
      </c>
      <c r="I1741" s="51">
        <v>14313.98</v>
      </c>
      <c r="J1741" s="55">
        <f t="shared" ref="J1741:J1804" si="245">I1741*D1741</f>
        <v>14313.98</v>
      </c>
      <c r="K1741" s="41"/>
      <c r="L1741" s="41"/>
      <c r="M1741" s="41"/>
      <c r="N1741" s="41"/>
      <c r="O1741" s="41"/>
      <c r="P1741" s="41"/>
      <c r="Q1741" s="21">
        <f t="shared" ref="Q1741:Q1804" si="246">ROUND(AVERAGE(E1741,G1741,I1741,K1741,M1741),2)</f>
        <v>13901.7</v>
      </c>
      <c r="R1741" s="24">
        <f t="shared" ref="R1741:R1804" si="247">COUNTA(E1741,G1741,I1741,K1741,M1741)</f>
        <v>3</v>
      </c>
      <c r="S1741" s="24">
        <f t="shared" ref="S1741:S1804" si="248">SQRT((IF(E1741&gt;0,POWER(E1741-Q1741,2),0)+IF(G1741&gt;0,POWER(G1741-Q1741,2),0)+IF(I1741&gt;0,POWER(I1741-Q1741,2),0)+IF(K1741&gt;0,POWER(K1741-Q1741,2),0)+IF(M1741&gt;0,POWER(M1741-Q1741,2),0))/(R1741-1))</f>
        <v>608.98971543175583</v>
      </c>
      <c r="T1741" s="25">
        <f t="shared" ref="T1741:T1804" si="249">S1741/Q1741*100</f>
        <v>4.3806852070736371</v>
      </c>
      <c r="U1741" s="25" t="str">
        <f t="shared" ref="U1741:U1804" si="250">IF(T1741&lt;33,$U$8,$U$9)</f>
        <v>ОДН</v>
      </c>
      <c r="V1741" s="26">
        <f t="shared" ref="V1741:V1804" si="251">D1741*Q1741</f>
        <v>13901.7</v>
      </c>
      <c r="W1741" s="57" t="s">
        <v>3616</v>
      </c>
    </row>
    <row r="1742" spans="1:23" ht="27" customHeight="1" x14ac:dyDescent="0.25">
      <c r="A1742" s="47">
        <v>1730</v>
      </c>
      <c r="B1742" s="42" t="s">
        <v>1107</v>
      </c>
      <c r="C1742" s="40" t="s">
        <v>28</v>
      </c>
      <c r="D1742" s="20">
        <v>1</v>
      </c>
      <c r="E1742" s="49">
        <v>1856.463</v>
      </c>
      <c r="F1742" s="39">
        <f t="shared" si="243"/>
        <v>1856.463</v>
      </c>
      <c r="G1742" s="51">
        <v>1725.68</v>
      </c>
      <c r="H1742" s="54">
        <f t="shared" si="244"/>
        <v>1725.68</v>
      </c>
      <c r="I1742" s="51">
        <v>1871</v>
      </c>
      <c r="J1742" s="55">
        <f t="shared" si="245"/>
        <v>1871</v>
      </c>
      <c r="K1742" s="41"/>
      <c r="L1742" s="41"/>
      <c r="M1742" s="41"/>
      <c r="N1742" s="41"/>
      <c r="O1742" s="41"/>
      <c r="P1742" s="41"/>
      <c r="Q1742" s="21">
        <f t="shared" si="246"/>
        <v>1817.71</v>
      </c>
      <c r="R1742" s="24">
        <f t="shared" si="247"/>
        <v>3</v>
      </c>
      <c r="S1742" s="24">
        <f t="shared" si="248"/>
        <v>80.034804956968514</v>
      </c>
      <c r="T1742" s="25">
        <f t="shared" si="249"/>
        <v>4.4030568658899663</v>
      </c>
      <c r="U1742" s="25" t="str">
        <f t="shared" si="250"/>
        <v>ОДН</v>
      </c>
      <c r="V1742" s="26">
        <f t="shared" si="251"/>
        <v>1817.71</v>
      </c>
      <c r="W1742" s="57" t="s">
        <v>3617</v>
      </c>
    </row>
    <row r="1743" spans="1:23" ht="27" customHeight="1" x14ac:dyDescent="0.25">
      <c r="A1743" s="47">
        <v>1731</v>
      </c>
      <c r="B1743" s="42" t="s">
        <v>1108</v>
      </c>
      <c r="C1743" s="40" t="s">
        <v>28</v>
      </c>
      <c r="D1743" s="20">
        <v>1</v>
      </c>
      <c r="E1743" s="49">
        <v>77.0364</v>
      </c>
      <c r="F1743" s="39">
        <f t="shared" si="243"/>
        <v>77.0364</v>
      </c>
      <c r="G1743" s="52">
        <v>71.819999999999993</v>
      </c>
      <c r="H1743" s="54">
        <f t="shared" si="244"/>
        <v>71.819999999999993</v>
      </c>
      <c r="I1743" s="52">
        <v>77.87</v>
      </c>
      <c r="J1743" s="55">
        <f t="shared" si="245"/>
        <v>77.87</v>
      </c>
      <c r="K1743" s="41"/>
      <c r="L1743" s="41"/>
      <c r="M1743" s="41"/>
      <c r="N1743" s="41"/>
      <c r="O1743" s="41"/>
      <c r="P1743" s="41"/>
      <c r="Q1743" s="21">
        <f t="shared" si="246"/>
        <v>75.58</v>
      </c>
      <c r="R1743" s="24">
        <f t="shared" si="247"/>
        <v>3</v>
      </c>
      <c r="S1743" s="24">
        <f t="shared" si="248"/>
        <v>3.2789328263933735</v>
      </c>
      <c r="T1743" s="25">
        <f t="shared" si="249"/>
        <v>4.3383604477287294</v>
      </c>
      <c r="U1743" s="25" t="str">
        <f t="shared" si="250"/>
        <v>ОДН</v>
      </c>
      <c r="V1743" s="26">
        <f t="shared" si="251"/>
        <v>75.58</v>
      </c>
      <c r="W1743" s="57" t="s">
        <v>3618</v>
      </c>
    </row>
    <row r="1744" spans="1:23" ht="27" customHeight="1" x14ac:dyDescent="0.25">
      <c r="A1744" s="47">
        <v>1732</v>
      </c>
      <c r="B1744" s="42" t="s">
        <v>1109</v>
      </c>
      <c r="C1744" s="40" t="s">
        <v>28</v>
      </c>
      <c r="D1744" s="20">
        <v>1</v>
      </c>
      <c r="E1744" s="49">
        <v>3064.24305</v>
      </c>
      <c r="F1744" s="39">
        <f t="shared" si="243"/>
        <v>3064.24305</v>
      </c>
      <c r="G1744" s="51">
        <v>2845.58</v>
      </c>
      <c r="H1744" s="54">
        <f t="shared" si="244"/>
        <v>2845.58</v>
      </c>
      <c r="I1744" s="51">
        <v>3085.21</v>
      </c>
      <c r="J1744" s="55">
        <f t="shared" si="245"/>
        <v>3085.21</v>
      </c>
      <c r="K1744" s="41"/>
      <c r="L1744" s="41"/>
      <c r="M1744" s="41"/>
      <c r="N1744" s="41"/>
      <c r="O1744" s="41"/>
      <c r="P1744" s="41"/>
      <c r="Q1744" s="21">
        <f t="shared" si="246"/>
        <v>2998.34</v>
      </c>
      <c r="R1744" s="24">
        <f t="shared" si="247"/>
        <v>3</v>
      </c>
      <c r="S1744" s="24">
        <f t="shared" si="248"/>
        <v>132.712521073376</v>
      </c>
      <c r="T1744" s="25">
        <f t="shared" si="249"/>
        <v>4.4261998663719258</v>
      </c>
      <c r="U1744" s="25" t="str">
        <f t="shared" si="250"/>
        <v>ОДН</v>
      </c>
      <c r="V1744" s="26">
        <f t="shared" si="251"/>
        <v>2998.34</v>
      </c>
      <c r="W1744" s="57" t="s">
        <v>3619</v>
      </c>
    </row>
    <row r="1745" spans="1:23" ht="27" customHeight="1" x14ac:dyDescent="0.2">
      <c r="A1745" s="47">
        <v>1733</v>
      </c>
      <c r="B1745" s="43" t="s">
        <v>1110</v>
      </c>
      <c r="C1745" s="40" t="s">
        <v>28</v>
      </c>
      <c r="D1745" s="20">
        <v>1</v>
      </c>
      <c r="E1745" s="49">
        <v>7172.74845</v>
      </c>
      <c r="F1745" s="39">
        <f t="shared" si="243"/>
        <v>7172.74845</v>
      </c>
      <c r="G1745" s="51">
        <v>6700.21</v>
      </c>
      <c r="H1745" s="54">
        <f t="shared" si="244"/>
        <v>6700.21</v>
      </c>
      <c r="I1745" s="51">
        <v>7264.44</v>
      </c>
      <c r="J1745" s="55">
        <f t="shared" si="245"/>
        <v>7264.44</v>
      </c>
      <c r="K1745" s="41"/>
      <c r="L1745" s="41"/>
      <c r="M1745" s="41"/>
      <c r="N1745" s="41"/>
      <c r="O1745" s="41"/>
      <c r="P1745" s="41"/>
      <c r="Q1745" s="21">
        <f t="shared" si="246"/>
        <v>7045.8</v>
      </c>
      <c r="R1745" s="24">
        <f t="shared" si="247"/>
        <v>3</v>
      </c>
      <c r="S1745" s="24">
        <f t="shared" si="248"/>
        <v>302.7802888708265</v>
      </c>
      <c r="T1745" s="25">
        <f t="shared" si="249"/>
        <v>4.2973159736414104</v>
      </c>
      <c r="U1745" s="25" t="str">
        <f t="shared" si="250"/>
        <v>ОДН</v>
      </c>
      <c r="V1745" s="26">
        <f t="shared" si="251"/>
        <v>7045.8</v>
      </c>
      <c r="W1745" s="58" t="s">
        <v>3620</v>
      </c>
    </row>
    <row r="1746" spans="1:23" ht="27" customHeight="1" x14ac:dyDescent="0.25">
      <c r="A1746" s="47">
        <v>1734</v>
      </c>
      <c r="B1746" s="42" t="s">
        <v>1111</v>
      </c>
      <c r="C1746" s="40" t="s">
        <v>28</v>
      </c>
      <c r="D1746" s="20">
        <v>1</v>
      </c>
      <c r="E1746" s="49">
        <v>1290.3693599999999</v>
      </c>
      <c r="F1746" s="39">
        <f t="shared" si="243"/>
        <v>1290.3693599999999</v>
      </c>
      <c r="G1746" s="51">
        <v>1201.81</v>
      </c>
      <c r="H1746" s="54">
        <f t="shared" si="244"/>
        <v>1201.81</v>
      </c>
      <c r="I1746" s="51">
        <v>1303.02</v>
      </c>
      <c r="J1746" s="55">
        <f t="shared" si="245"/>
        <v>1303.02</v>
      </c>
      <c r="K1746" s="41"/>
      <c r="L1746" s="41"/>
      <c r="M1746" s="41"/>
      <c r="N1746" s="41"/>
      <c r="O1746" s="41"/>
      <c r="P1746" s="41"/>
      <c r="Q1746" s="21">
        <f t="shared" si="246"/>
        <v>1265.07</v>
      </c>
      <c r="R1746" s="24">
        <f t="shared" si="247"/>
        <v>3</v>
      </c>
      <c r="S1746" s="24">
        <f t="shared" si="248"/>
        <v>55.145660375090266</v>
      </c>
      <c r="T1746" s="25">
        <f t="shared" si="249"/>
        <v>4.3590995261203149</v>
      </c>
      <c r="U1746" s="25" t="str">
        <f t="shared" si="250"/>
        <v>ОДН</v>
      </c>
      <c r="V1746" s="26">
        <f t="shared" si="251"/>
        <v>1265.07</v>
      </c>
      <c r="W1746" s="57" t="s">
        <v>3621</v>
      </c>
    </row>
    <row r="1747" spans="1:23" ht="27" customHeight="1" x14ac:dyDescent="0.25">
      <c r="A1747" s="47">
        <v>1735</v>
      </c>
      <c r="B1747" s="42" t="s">
        <v>1111</v>
      </c>
      <c r="C1747" s="40" t="s">
        <v>28</v>
      </c>
      <c r="D1747" s="20">
        <v>1</v>
      </c>
      <c r="E1747" s="49">
        <v>1480.440752</v>
      </c>
      <c r="F1747" s="39">
        <f t="shared" si="243"/>
        <v>1480.440752</v>
      </c>
      <c r="G1747" s="51">
        <v>1381.55</v>
      </c>
      <c r="H1747" s="54">
        <f t="shared" si="244"/>
        <v>1381.55</v>
      </c>
      <c r="I1747" s="51">
        <v>1497.89</v>
      </c>
      <c r="J1747" s="55">
        <f t="shared" si="245"/>
        <v>1497.89</v>
      </c>
      <c r="K1747" s="41"/>
      <c r="L1747" s="41"/>
      <c r="M1747" s="41"/>
      <c r="N1747" s="41"/>
      <c r="O1747" s="41"/>
      <c r="P1747" s="41"/>
      <c r="Q1747" s="21">
        <f t="shared" si="246"/>
        <v>1453.29</v>
      </c>
      <c r="R1747" s="24">
        <f t="shared" si="247"/>
        <v>3</v>
      </c>
      <c r="S1747" s="24">
        <f t="shared" si="248"/>
        <v>62.741337785249357</v>
      </c>
      <c r="T1747" s="25">
        <f t="shared" si="249"/>
        <v>4.3171932501599377</v>
      </c>
      <c r="U1747" s="25" t="str">
        <f t="shared" si="250"/>
        <v>ОДН</v>
      </c>
      <c r="V1747" s="26">
        <f t="shared" si="251"/>
        <v>1453.29</v>
      </c>
      <c r="W1747" s="57" t="s">
        <v>3622</v>
      </c>
    </row>
    <row r="1748" spans="1:23" ht="27" customHeight="1" x14ac:dyDescent="0.25">
      <c r="A1748" s="47">
        <v>1736</v>
      </c>
      <c r="B1748" s="42" t="s">
        <v>1112</v>
      </c>
      <c r="C1748" s="40" t="s">
        <v>28</v>
      </c>
      <c r="D1748" s="20">
        <v>1</v>
      </c>
      <c r="E1748" s="49">
        <v>2497.3047399999996</v>
      </c>
      <c r="F1748" s="39">
        <f t="shared" si="243"/>
        <v>2497.3047399999996</v>
      </c>
      <c r="G1748" s="51">
        <v>2323.64</v>
      </c>
      <c r="H1748" s="54">
        <f t="shared" si="244"/>
        <v>2323.64</v>
      </c>
      <c r="I1748" s="51">
        <v>2519.3200000000002</v>
      </c>
      <c r="J1748" s="55">
        <f t="shared" si="245"/>
        <v>2519.3200000000002</v>
      </c>
      <c r="K1748" s="41"/>
      <c r="L1748" s="41"/>
      <c r="M1748" s="41"/>
      <c r="N1748" s="41"/>
      <c r="O1748" s="41"/>
      <c r="P1748" s="41"/>
      <c r="Q1748" s="21">
        <f t="shared" si="246"/>
        <v>2446.75</v>
      </c>
      <c r="R1748" s="24">
        <f t="shared" si="247"/>
        <v>3</v>
      </c>
      <c r="S1748" s="24">
        <f t="shared" si="248"/>
        <v>107.18735638233554</v>
      </c>
      <c r="T1748" s="25">
        <f t="shared" si="249"/>
        <v>4.380805410537878</v>
      </c>
      <c r="U1748" s="25" t="str">
        <f t="shared" si="250"/>
        <v>ОДН</v>
      </c>
      <c r="V1748" s="26">
        <f t="shared" si="251"/>
        <v>2446.75</v>
      </c>
      <c r="W1748" s="57" t="s">
        <v>3623</v>
      </c>
    </row>
    <row r="1749" spans="1:23" ht="27" customHeight="1" x14ac:dyDescent="0.25">
      <c r="A1749" s="47">
        <v>1737</v>
      </c>
      <c r="B1749" s="42" t="s">
        <v>1113</v>
      </c>
      <c r="C1749" s="40" t="s">
        <v>28</v>
      </c>
      <c r="D1749" s="20">
        <v>1</v>
      </c>
      <c r="E1749" s="49">
        <v>1356.6416359999998</v>
      </c>
      <c r="F1749" s="39">
        <f t="shared" si="243"/>
        <v>1356.6416359999998</v>
      </c>
      <c r="G1749" s="51">
        <v>1261.07</v>
      </c>
      <c r="H1749" s="54">
        <f t="shared" si="244"/>
        <v>1261.07</v>
      </c>
      <c r="I1749" s="51">
        <v>1367.26</v>
      </c>
      <c r="J1749" s="55">
        <f t="shared" si="245"/>
        <v>1367.26</v>
      </c>
      <c r="K1749" s="41"/>
      <c r="L1749" s="41"/>
      <c r="M1749" s="41"/>
      <c r="N1749" s="41"/>
      <c r="O1749" s="41"/>
      <c r="P1749" s="41"/>
      <c r="Q1749" s="21">
        <f t="shared" si="246"/>
        <v>1328.32</v>
      </c>
      <c r="R1749" s="24">
        <f t="shared" si="247"/>
        <v>3</v>
      </c>
      <c r="S1749" s="24">
        <f t="shared" si="248"/>
        <v>58.485045805387273</v>
      </c>
      <c r="T1749" s="25">
        <f t="shared" si="249"/>
        <v>4.402933465233323</v>
      </c>
      <c r="U1749" s="25" t="str">
        <f t="shared" si="250"/>
        <v>ОДН</v>
      </c>
      <c r="V1749" s="26">
        <f t="shared" si="251"/>
        <v>1328.32</v>
      </c>
      <c r="W1749" s="57" t="s">
        <v>3624</v>
      </c>
    </row>
    <row r="1750" spans="1:23" ht="27" customHeight="1" x14ac:dyDescent="0.25">
      <c r="A1750" s="47">
        <v>1738</v>
      </c>
      <c r="B1750" s="42" t="s">
        <v>1114</v>
      </c>
      <c r="C1750" s="40" t="s">
        <v>28</v>
      </c>
      <c r="D1750" s="20">
        <v>1</v>
      </c>
      <c r="E1750" s="49">
        <v>1429.9953079999998</v>
      </c>
      <c r="F1750" s="39">
        <f t="shared" si="243"/>
        <v>1429.9953079999998</v>
      </c>
      <c r="G1750" s="51">
        <v>1333.17</v>
      </c>
      <c r="H1750" s="54">
        <f t="shared" si="244"/>
        <v>1333.17</v>
      </c>
      <c r="I1750" s="51">
        <v>1445.43</v>
      </c>
      <c r="J1750" s="55">
        <f t="shared" si="245"/>
        <v>1445.43</v>
      </c>
      <c r="K1750" s="41"/>
      <c r="L1750" s="41"/>
      <c r="M1750" s="41"/>
      <c r="N1750" s="41"/>
      <c r="O1750" s="41"/>
      <c r="P1750" s="41"/>
      <c r="Q1750" s="21">
        <f t="shared" si="246"/>
        <v>1402.87</v>
      </c>
      <c r="R1750" s="24">
        <f t="shared" si="247"/>
        <v>3</v>
      </c>
      <c r="S1750" s="24">
        <f t="shared" si="248"/>
        <v>60.849099969082737</v>
      </c>
      <c r="T1750" s="25">
        <f t="shared" si="249"/>
        <v>4.3374724649527563</v>
      </c>
      <c r="U1750" s="25" t="str">
        <f t="shared" si="250"/>
        <v>ОДН</v>
      </c>
      <c r="V1750" s="26">
        <f t="shared" si="251"/>
        <v>1402.87</v>
      </c>
      <c r="W1750" s="57" t="s">
        <v>3625</v>
      </c>
    </row>
    <row r="1751" spans="1:23" ht="27" customHeight="1" x14ac:dyDescent="0.25">
      <c r="A1751" s="47">
        <v>1739</v>
      </c>
      <c r="B1751" s="42" t="s">
        <v>1114</v>
      </c>
      <c r="C1751" s="40" t="s">
        <v>28</v>
      </c>
      <c r="D1751" s="20">
        <v>1</v>
      </c>
      <c r="E1751" s="49">
        <v>1923.7023959999999</v>
      </c>
      <c r="F1751" s="39">
        <f t="shared" si="243"/>
        <v>1923.7023959999999</v>
      </c>
      <c r="G1751" s="51">
        <v>1786.43</v>
      </c>
      <c r="H1751" s="54">
        <f t="shared" si="244"/>
        <v>1786.43</v>
      </c>
      <c r="I1751" s="51">
        <v>1936.87</v>
      </c>
      <c r="J1751" s="55">
        <f t="shared" si="245"/>
        <v>1936.87</v>
      </c>
      <c r="K1751" s="41"/>
      <c r="L1751" s="41"/>
      <c r="M1751" s="41"/>
      <c r="N1751" s="41"/>
      <c r="O1751" s="41"/>
      <c r="P1751" s="41"/>
      <c r="Q1751" s="21">
        <f t="shared" si="246"/>
        <v>1882.33</v>
      </c>
      <c r="R1751" s="24">
        <f t="shared" si="247"/>
        <v>3</v>
      </c>
      <c r="S1751" s="24">
        <f t="shared" si="248"/>
        <v>83.315955106992519</v>
      </c>
      <c r="T1751" s="25">
        <f t="shared" si="249"/>
        <v>4.4262140595428283</v>
      </c>
      <c r="U1751" s="25" t="str">
        <f t="shared" si="250"/>
        <v>ОДН</v>
      </c>
      <c r="V1751" s="26">
        <f t="shared" si="251"/>
        <v>1882.33</v>
      </c>
      <c r="W1751" s="57" t="s">
        <v>3626</v>
      </c>
    </row>
    <row r="1752" spans="1:23" ht="27" customHeight="1" x14ac:dyDescent="0.25">
      <c r="A1752" s="47">
        <v>1740</v>
      </c>
      <c r="B1752" s="42" t="s">
        <v>1114</v>
      </c>
      <c r="C1752" s="40" t="s">
        <v>28</v>
      </c>
      <c r="D1752" s="20">
        <v>1</v>
      </c>
      <c r="E1752" s="49">
        <v>2026.5942059999995</v>
      </c>
      <c r="F1752" s="39">
        <f t="shared" si="243"/>
        <v>2026.5942059999995</v>
      </c>
      <c r="G1752" s="51">
        <v>1893.08</v>
      </c>
      <c r="H1752" s="54">
        <f t="shared" si="244"/>
        <v>1893.08</v>
      </c>
      <c r="I1752" s="51">
        <v>2052.5</v>
      </c>
      <c r="J1752" s="55">
        <f t="shared" si="245"/>
        <v>2052.5</v>
      </c>
      <c r="K1752" s="41"/>
      <c r="L1752" s="41"/>
      <c r="M1752" s="41"/>
      <c r="N1752" s="41"/>
      <c r="O1752" s="41"/>
      <c r="P1752" s="41"/>
      <c r="Q1752" s="21">
        <f t="shared" si="246"/>
        <v>1990.72</v>
      </c>
      <c r="R1752" s="24">
        <f t="shared" si="247"/>
        <v>3</v>
      </c>
      <c r="S1752" s="24">
        <f t="shared" si="248"/>
        <v>85.549098931930359</v>
      </c>
      <c r="T1752" s="25">
        <f t="shared" si="249"/>
        <v>4.2973948587410762</v>
      </c>
      <c r="U1752" s="25" t="str">
        <f t="shared" si="250"/>
        <v>ОДН</v>
      </c>
      <c r="V1752" s="26">
        <f t="shared" si="251"/>
        <v>1990.72</v>
      </c>
      <c r="W1752" s="57" t="s">
        <v>3627</v>
      </c>
    </row>
    <row r="1753" spans="1:23" ht="27" customHeight="1" x14ac:dyDescent="0.25">
      <c r="A1753" s="47">
        <v>1741</v>
      </c>
      <c r="B1753" s="42" t="s">
        <v>1114</v>
      </c>
      <c r="C1753" s="40" t="s">
        <v>28</v>
      </c>
      <c r="D1753" s="20">
        <v>1</v>
      </c>
      <c r="E1753" s="49">
        <v>2612.55456</v>
      </c>
      <c r="F1753" s="39">
        <f t="shared" si="243"/>
        <v>2612.55456</v>
      </c>
      <c r="G1753" s="51">
        <v>2433.2600000000002</v>
      </c>
      <c r="H1753" s="54">
        <f t="shared" si="244"/>
        <v>2433.2600000000002</v>
      </c>
      <c r="I1753" s="51">
        <v>2638.17</v>
      </c>
      <c r="J1753" s="55">
        <f t="shared" si="245"/>
        <v>2638.17</v>
      </c>
      <c r="K1753" s="41"/>
      <c r="L1753" s="41"/>
      <c r="M1753" s="41"/>
      <c r="N1753" s="41"/>
      <c r="O1753" s="41"/>
      <c r="P1753" s="41"/>
      <c r="Q1753" s="21">
        <f t="shared" si="246"/>
        <v>2561.33</v>
      </c>
      <c r="R1753" s="24">
        <f t="shared" si="247"/>
        <v>3</v>
      </c>
      <c r="S1753" s="24">
        <f t="shared" si="248"/>
        <v>111.64736012820357</v>
      </c>
      <c r="T1753" s="25">
        <f t="shared" si="249"/>
        <v>4.3589603888684225</v>
      </c>
      <c r="U1753" s="25" t="str">
        <f t="shared" si="250"/>
        <v>ОДН</v>
      </c>
      <c r="V1753" s="26">
        <f t="shared" si="251"/>
        <v>2561.33</v>
      </c>
      <c r="W1753" s="57" t="s">
        <v>3628</v>
      </c>
    </row>
    <row r="1754" spans="1:23" ht="27" customHeight="1" x14ac:dyDescent="0.25">
      <c r="A1754" s="47">
        <v>1742</v>
      </c>
      <c r="B1754" s="42" t="s">
        <v>1114</v>
      </c>
      <c r="C1754" s="40" t="s">
        <v>28</v>
      </c>
      <c r="D1754" s="20">
        <v>1</v>
      </c>
      <c r="E1754" s="49">
        <v>3157.7016239999994</v>
      </c>
      <c r="F1754" s="39">
        <f t="shared" si="243"/>
        <v>3157.7016239999994</v>
      </c>
      <c r="G1754" s="51">
        <v>2946.77</v>
      </c>
      <c r="H1754" s="54">
        <f t="shared" si="244"/>
        <v>2946.77</v>
      </c>
      <c r="I1754" s="51">
        <v>3194.92</v>
      </c>
      <c r="J1754" s="55">
        <f t="shared" si="245"/>
        <v>3194.92</v>
      </c>
      <c r="K1754" s="41"/>
      <c r="L1754" s="41"/>
      <c r="M1754" s="41"/>
      <c r="N1754" s="41"/>
      <c r="O1754" s="41"/>
      <c r="P1754" s="41"/>
      <c r="Q1754" s="21">
        <f t="shared" si="246"/>
        <v>3099.8</v>
      </c>
      <c r="R1754" s="24">
        <f t="shared" si="247"/>
        <v>3</v>
      </c>
      <c r="S1754" s="24">
        <f t="shared" si="248"/>
        <v>133.82562042045112</v>
      </c>
      <c r="T1754" s="25">
        <f t="shared" si="249"/>
        <v>4.317234028661562</v>
      </c>
      <c r="U1754" s="25" t="str">
        <f t="shared" si="250"/>
        <v>ОДН</v>
      </c>
      <c r="V1754" s="26">
        <f t="shared" si="251"/>
        <v>3099.8</v>
      </c>
      <c r="W1754" s="57" t="s">
        <v>3629</v>
      </c>
    </row>
    <row r="1755" spans="1:23" ht="27" customHeight="1" x14ac:dyDescent="0.25">
      <c r="A1755" s="47">
        <v>1743</v>
      </c>
      <c r="B1755" s="42" t="s">
        <v>1115</v>
      </c>
      <c r="C1755" s="40" t="s">
        <v>28</v>
      </c>
      <c r="D1755" s="20">
        <v>1</v>
      </c>
      <c r="E1755" s="49">
        <v>1222.651584</v>
      </c>
      <c r="F1755" s="39">
        <f t="shared" si="243"/>
        <v>1222.651584</v>
      </c>
      <c r="G1755" s="51">
        <v>1137.6300000000001</v>
      </c>
      <c r="H1755" s="54">
        <f t="shared" si="244"/>
        <v>1137.6300000000001</v>
      </c>
      <c r="I1755" s="51">
        <v>1233.43</v>
      </c>
      <c r="J1755" s="55">
        <f t="shared" si="245"/>
        <v>1233.43</v>
      </c>
      <c r="K1755" s="41"/>
      <c r="L1755" s="41"/>
      <c r="M1755" s="41"/>
      <c r="N1755" s="41"/>
      <c r="O1755" s="41"/>
      <c r="P1755" s="41"/>
      <c r="Q1755" s="21">
        <f t="shared" si="246"/>
        <v>1197.9000000000001</v>
      </c>
      <c r="R1755" s="24">
        <f t="shared" si="247"/>
        <v>3</v>
      </c>
      <c r="S1755" s="24">
        <f t="shared" si="248"/>
        <v>52.476159875266433</v>
      </c>
      <c r="T1755" s="25">
        <f t="shared" si="249"/>
        <v>4.3806795120850177</v>
      </c>
      <c r="U1755" s="25" t="str">
        <f t="shared" si="250"/>
        <v>ОДН</v>
      </c>
      <c r="V1755" s="26">
        <f t="shared" si="251"/>
        <v>1197.9000000000001</v>
      </c>
      <c r="W1755" s="57" t="s">
        <v>3630</v>
      </c>
    </row>
    <row r="1756" spans="1:23" ht="27" customHeight="1" x14ac:dyDescent="0.25">
      <c r="A1756" s="47">
        <v>1744</v>
      </c>
      <c r="B1756" s="42" t="s">
        <v>1116</v>
      </c>
      <c r="C1756" s="40" t="s">
        <v>28</v>
      </c>
      <c r="D1756" s="20">
        <v>1</v>
      </c>
      <c r="E1756" s="49">
        <v>4165.5452719999994</v>
      </c>
      <c r="F1756" s="39">
        <f t="shared" si="243"/>
        <v>4165.5452719999994</v>
      </c>
      <c r="G1756" s="51">
        <v>3872.08</v>
      </c>
      <c r="H1756" s="54">
        <f t="shared" si="244"/>
        <v>3872.08</v>
      </c>
      <c r="I1756" s="51">
        <v>4198.1499999999996</v>
      </c>
      <c r="J1756" s="55">
        <f t="shared" si="245"/>
        <v>4198.1499999999996</v>
      </c>
      <c r="K1756" s="41"/>
      <c r="L1756" s="41"/>
      <c r="M1756" s="41"/>
      <c r="N1756" s="41"/>
      <c r="O1756" s="41"/>
      <c r="P1756" s="41"/>
      <c r="Q1756" s="21">
        <f t="shared" si="246"/>
        <v>4078.59</v>
      </c>
      <c r="R1756" s="24">
        <f t="shared" si="247"/>
        <v>3</v>
      </c>
      <c r="S1756" s="24">
        <f t="shared" si="248"/>
        <v>179.58590288298495</v>
      </c>
      <c r="T1756" s="25">
        <f t="shared" si="249"/>
        <v>4.4031369390643569</v>
      </c>
      <c r="U1756" s="25" t="str">
        <f t="shared" si="250"/>
        <v>ОДН</v>
      </c>
      <c r="V1756" s="26">
        <f t="shared" si="251"/>
        <v>4078.59</v>
      </c>
      <c r="W1756" s="57" t="s">
        <v>3631</v>
      </c>
    </row>
    <row r="1757" spans="1:23" ht="27" customHeight="1" x14ac:dyDescent="0.25">
      <c r="A1757" s="47">
        <v>1745</v>
      </c>
      <c r="B1757" s="42" t="s">
        <v>1117</v>
      </c>
      <c r="C1757" s="40" t="s">
        <v>28</v>
      </c>
      <c r="D1757" s="20">
        <v>1</v>
      </c>
      <c r="E1757" s="49">
        <v>4923.3963239999994</v>
      </c>
      <c r="F1757" s="39">
        <f t="shared" si="243"/>
        <v>4923.3963239999994</v>
      </c>
      <c r="G1757" s="51">
        <v>4590.0200000000004</v>
      </c>
      <c r="H1757" s="54">
        <f t="shared" si="244"/>
        <v>4590.0200000000004</v>
      </c>
      <c r="I1757" s="51">
        <v>4976.54</v>
      </c>
      <c r="J1757" s="55">
        <f t="shared" si="245"/>
        <v>4976.54</v>
      </c>
      <c r="K1757" s="41"/>
      <c r="L1757" s="41"/>
      <c r="M1757" s="41"/>
      <c r="N1757" s="41"/>
      <c r="O1757" s="41"/>
      <c r="P1757" s="41"/>
      <c r="Q1757" s="21">
        <f t="shared" si="246"/>
        <v>4829.99</v>
      </c>
      <c r="R1757" s="24">
        <f t="shared" si="247"/>
        <v>3</v>
      </c>
      <c r="S1757" s="24">
        <f t="shared" si="248"/>
        <v>209.50804848882612</v>
      </c>
      <c r="T1757" s="25">
        <f t="shared" si="249"/>
        <v>4.3376497361035149</v>
      </c>
      <c r="U1757" s="25" t="str">
        <f t="shared" si="250"/>
        <v>ОДН</v>
      </c>
      <c r="V1757" s="26">
        <f t="shared" si="251"/>
        <v>4829.99</v>
      </c>
      <c r="W1757" s="57" t="s">
        <v>3632</v>
      </c>
    </row>
    <row r="1758" spans="1:23" ht="27" customHeight="1" x14ac:dyDescent="0.25">
      <c r="A1758" s="47">
        <v>1746</v>
      </c>
      <c r="B1758" s="42" t="s">
        <v>1117</v>
      </c>
      <c r="C1758" s="40" t="s">
        <v>28</v>
      </c>
      <c r="D1758" s="20">
        <v>1</v>
      </c>
      <c r="E1758" s="49">
        <v>6744.9172559999988</v>
      </c>
      <c r="F1758" s="39">
        <f t="shared" si="243"/>
        <v>6744.9172559999988</v>
      </c>
      <c r="G1758" s="51">
        <v>6263.61</v>
      </c>
      <c r="H1758" s="54">
        <f t="shared" si="244"/>
        <v>6263.61</v>
      </c>
      <c r="I1758" s="51">
        <v>6791.07</v>
      </c>
      <c r="J1758" s="55">
        <f t="shared" si="245"/>
        <v>6791.07</v>
      </c>
      <c r="K1758" s="41"/>
      <c r="L1758" s="41"/>
      <c r="M1758" s="41"/>
      <c r="N1758" s="41"/>
      <c r="O1758" s="41"/>
      <c r="P1758" s="41"/>
      <c r="Q1758" s="21">
        <f t="shared" si="246"/>
        <v>6599.87</v>
      </c>
      <c r="R1758" s="24">
        <f t="shared" si="247"/>
        <v>3</v>
      </c>
      <c r="S1758" s="24">
        <f t="shared" si="248"/>
        <v>292.11892618686085</v>
      </c>
      <c r="T1758" s="25">
        <f t="shared" si="249"/>
        <v>4.4261315175429337</v>
      </c>
      <c r="U1758" s="25" t="str">
        <f t="shared" si="250"/>
        <v>ОДН</v>
      </c>
      <c r="V1758" s="26">
        <f t="shared" si="251"/>
        <v>6599.87</v>
      </c>
      <c r="W1758" s="57" t="s">
        <v>3633</v>
      </c>
    </row>
    <row r="1759" spans="1:23" ht="27" customHeight="1" x14ac:dyDescent="0.25">
      <c r="A1759" s="47">
        <v>1747</v>
      </c>
      <c r="B1759" s="42" t="s">
        <v>1118</v>
      </c>
      <c r="C1759" s="40" t="s">
        <v>28</v>
      </c>
      <c r="D1759" s="20">
        <v>1</v>
      </c>
      <c r="E1759" s="49">
        <v>1450.439298</v>
      </c>
      <c r="F1759" s="39">
        <f t="shared" si="243"/>
        <v>1450.439298</v>
      </c>
      <c r="G1759" s="51">
        <v>1354.88</v>
      </c>
      <c r="H1759" s="54">
        <f t="shared" si="244"/>
        <v>1354.88</v>
      </c>
      <c r="I1759" s="51">
        <v>1468.98</v>
      </c>
      <c r="J1759" s="55">
        <f t="shared" si="245"/>
        <v>1468.98</v>
      </c>
      <c r="K1759" s="41"/>
      <c r="L1759" s="41"/>
      <c r="M1759" s="41"/>
      <c r="N1759" s="41"/>
      <c r="O1759" s="41"/>
      <c r="P1759" s="41"/>
      <c r="Q1759" s="21">
        <f t="shared" si="246"/>
        <v>1424.77</v>
      </c>
      <c r="R1759" s="24">
        <f t="shared" si="247"/>
        <v>3</v>
      </c>
      <c r="S1759" s="24">
        <f t="shared" si="248"/>
        <v>61.229278371596017</v>
      </c>
      <c r="T1759" s="25">
        <f t="shared" si="249"/>
        <v>4.2974850938464471</v>
      </c>
      <c r="U1759" s="25" t="str">
        <f t="shared" si="250"/>
        <v>ОДН</v>
      </c>
      <c r="V1759" s="26">
        <f t="shared" si="251"/>
        <v>1424.77</v>
      </c>
      <c r="W1759" s="57" t="s">
        <v>3634</v>
      </c>
    </row>
    <row r="1760" spans="1:23" ht="27" customHeight="1" x14ac:dyDescent="0.25">
      <c r="A1760" s="47">
        <v>1748</v>
      </c>
      <c r="B1760" s="42" t="s">
        <v>1119</v>
      </c>
      <c r="C1760" s="40" t="s">
        <v>28</v>
      </c>
      <c r="D1760" s="20">
        <v>1</v>
      </c>
      <c r="E1760" s="49">
        <v>15065.657039999998</v>
      </c>
      <c r="F1760" s="39">
        <f t="shared" si="243"/>
        <v>15065.657039999998</v>
      </c>
      <c r="G1760" s="51">
        <v>14031.74</v>
      </c>
      <c r="H1760" s="54">
        <f t="shared" si="244"/>
        <v>14031.74</v>
      </c>
      <c r="I1760" s="51">
        <v>15213.36</v>
      </c>
      <c r="J1760" s="55">
        <f t="shared" si="245"/>
        <v>15213.36</v>
      </c>
      <c r="K1760" s="41"/>
      <c r="L1760" s="41"/>
      <c r="M1760" s="41"/>
      <c r="N1760" s="41"/>
      <c r="O1760" s="41"/>
      <c r="P1760" s="41"/>
      <c r="Q1760" s="21">
        <f t="shared" si="246"/>
        <v>14770.25</v>
      </c>
      <c r="R1760" s="24">
        <f t="shared" si="247"/>
        <v>3</v>
      </c>
      <c r="S1760" s="24">
        <f t="shared" si="248"/>
        <v>643.82016568353981</v>
      </c>
      <c r="T1760" s="25">
        <f t="shared" si="249"/>
        <v>4.358898229099303</v>
      </c>
      <c r="U1760" s="25" t="str">
        <f t="shared" si="250"/>
        <v>ОДН</v>
      </c>
      <c r="V1760" s="26">
        <f t="shared" si="251"/>
        <v>14770.25</v>
      </c>
      <c r="W1760" s="57" t="s">
        <v>3635</v>
      </c>
    </row>
    <row r="1761" spans="1:23" ht="27" customHeight="1" x14ac:dyDescent="0.25">
      <c r="A1761" s="47">
        <v>1749</v>
      </c>
      <c r="B1761" s="42" t="s">
        <v>1120</v>
      </c>
      <c r="C1761" s="40" t="s">
        <v>28</v>
      </c>
      <c r="D1761" s="20">
        <v>1</v>
      </c>
      <c r="E1761" s="49">
        <v>12129.221608000002</v>
      </c>
      <c r="F1761" s="39">
        <f t="shared" si="243"/>
        <v>12129.221608000002</v>
      </c>
      <c r="G1761" s="51">
        <v>11319.02</v>
      </c>
      <c r="H1761" s="54">
        <f t="shared" si="244"/>
        <v>11319.02</v>
      </c>
      <c r="I1761" s="51">
        <v>12272.2</v>
      </c>
      <c r="J1761" s="55">
        <f t="shared" si="245"/>
        <v>12272.2</v>
      </c>
      <c r="K1761" s="41"/>
      <c r="L1761" s="41"/>
      <c r="M1761" s="41"/>
      <c r="N1761" s="41"/>
      <c r="O1761" s="41"/>
      <c r="P1761" s="41"/>
      <c r="Q1761" s="21">
        <f t="shared" si="246"/>
        <v>11906.81</v>
      </c>
      <c r="R1761" s="24">
        <f t="shared" si="247"/>
        <v>3</v>
      </c>
      <c r="S1761" s="24">
        <f t="shared" si="248"/>
        <v>514.03981342554891</v>
      </c>
      <c r="T1761" s="25">
        <f t="shared" si="249"/>
        <v>4.3171917031140072</v>
      </c>
      <c r="U1761" s="25" t="str">
        <f t="shared" si="250"/>
        <v>ОДН</v>
      </c>
      <c r="V1761" s="26">
        <f t="shared" si="251"/>
        <v>11906.81</v>
      </c>
      <c r="W1761" s="57" t="s">
        <v>3636</v>
      </c>
    </row>
    <row r="1762" spans="1:23" ht="27" customHeight="1" x14ac:dyDescent="0.25">
      <c r="A1762" s="47">
        <v>1750</v>
      </c>
      <c r="B1762" s="42" t="s">
        <v>1121</v>
      </c>
      <c r="C1762" s="40" t="s">
        <v>28</v>
      </c>
      <c r="D1762" s="20">
        <v>1</v>
      </c>
      <c r="E1762" s="49">
        <v>3890.4694499999996</v>
      </c>
      <c r="F1762" s="39">
        <f t="shared" si="243"/>
        <v>3890.4694499999996</v>
      </c>
      <c r="G1762" s="51">
        <v>3619.93</v>
      </c>
      <c r="H1762" s="54">
        <f t="shared" si="244"/>
        <v>3619.93</v>
      </c>
      <c r="I1762" s="51">
        <v>3924.76</v>
      </c>
      <c r="J1762" s="55">
        <f t="shared" si="245"/>
        <v>3924.76</v>
      </c>
      <c r="K1762" s="41"/>
      <c r="L1762" s="41"/>
      <c r="M1762" s="41"/>
      <c r="N1762" s="41"/>
      <c r="O1762" s="41"/>
      <c r="P1762" s="41"/>
      <c r="Q1762" s="21">
        <f t="shared" si="246"/>
        <v>3811.72</v>
      </c>
      <c r="R1762" s="24">
        <f t="shared" si="247"/>
        <v>3</v>
      </c>
      <c r="S1762" s="24">
        <f t="shared" si="248"/>
        <v>166.97742598223053</v>
      </c>
      <c r="T1762" s="25">
        <f t="shared" si="249"/>
        <v>4.3806319976868853</v>
      </c>
      <c r="U1762" s="25" t="str">
        <f t="shared" si="250"/>
        <v>ОДН</v>
      </c>
      <c r="V1762" s="26">
        <f t="shared" si="251"/>
        <v>3811.72</v>
      </c>
      <c r="W1762" s="57" t="s">
        <v>3637</v>
      </c>
    </row>
    <row r="1763" spans="1:23" ht="27" customHeight="1" x14ac:dyDescent="0.25">
      <c r="A1763" s="47">
        <v>1751</v>
      </c>
      <c r="B1763" s="42" t="s">
        <v>1122</v>
      </c>
      <c r="C1763" s="40" t="s">
        <v>28</v>
      </c>
      <c r="D1763" s="20">
        <v>1</v>
      </c>
      <c r="E1763" s="49">
        <v>11036.833500000001</v>
      </c>
      <c r="F1763" s="39">
        <f t="shared" si="243"/>
        <v>11036.833500000001</v>
      </c>
      <c r="G1763" s="51">
        <v>10259.290000000001</v>
      </c>
      <c r="H1763" s="54">
        <f t="shared" si="244"/>
        <v>10259.290000000001</v>
      </c>
      <c r="I1763" s="51">
        <v>11123.23</v>
      </c>
      <c r="J1763" s="55">
        <f t="shared" si="245"/>
        <v>11123.23</v>
      </c>
      <c r="K1763" s="41"/>
      <c r="L1763" s="41"/>
      <c r="M1763" s="41"/>
      <c r="N1763" s="41"/>
      <c r="O1763" s="41"/>
      <c r="P1763" s="41"/>
      <c r="Q1763" s="21">
        <f t="shared" si="246"/>
        <v>10806.45</v>
      </c>
      <c r="R1763" s="24">
        <f t="shared" si="247"/>
        <v>3</v>
      </c>
      <c r="S1763" s="24">
        <f t="shared" si="248"/>
        <v>475.82044463865208</v>
      </c>
      <c r="T1763" s="25">
        <f t="shared" si="249"/>
        <v>4.4031152195092007</v>
      </c>
      <c r="U1763" s="25" t="str">
        <f t="shared" si="250"/>
        <v>ОДН</v>
      </c>
      <c r="V1763" s="26">
        <f t="shared" si="251"/>
        <v>10806.45</v>
      </c>
      <c r="W1763" s="57" t="s">
        <v>3638</v>
      </c>
    </row>
    <row r="1764" spans="1:23" ht="27" customHeight="1" x14ac:dyDescent="0.25">
      <c r="A1764" s="47">
        <v>1752</v>
      </c>
      <c r="B1764" s="42" t="s">
        <v>1123</v>
      </c>
      <c r="C1764" s="40" t="s">
        <v>28</v>
      </c>
      <c r="D1764" s="20">
        <v>1</v>
      </c>
      <c r="E1764" s="49">
        <v>73.084717999999995</v>
      </c>
      <c r="F1764" s="39">
        <f t="shared" si="243"/>
        <v>73.084717999999995</v>
      </c>
      <c r="G1764" s="52">
        <v>68.14</v>
      </c>
      <c r="H1764" s="54">
        <f t="shared" si="244"/>
        <v>68.14</v>
      </c>
      <c r="I1764" s="52">
        <v>73.87</v>
      </c>
      <c r="J1764" s="55">
        <f t="shared" si="245"/>
        <v>73.87</v>
      </c>
      <c r="K1764" s="41"/>
      <c r="L1764" s="41"/>
      <c r="M1764" s="41"/>
      <c r="N1764" s="41"/>
      <c r="O1764" s="41"/>
      <c r="P1764" s="41"/>
      <c r="Q1764" s="21">
        <f t="shared" si="246"/>
        <v>71.7</v>
      </c>
      <c r="R1764" s="24">
        <f t="shared" si="247"/>
        <v>3</v>
      </c>
      <c r="S1764" s="24">
        <f t="shared" si="248"/>
        <v>3.1064404017720992</v>
      </c>
      <c r="T1764" s="25">
        <f t="shared" si="249"/>
        <v>4.3325528616068327</v>
      </c>
      <c r="U1764" s="25" t="str">
        <f t="shared" si="250"/>
        <v>ОДН</v>
      </c>
      <c r="V1764" s="26">
        <f t="shared" si="251"/>
        <v>71.7</v>
      </c>
      <c r="W1764" s="57" t="s">
        <v>3639</v>
      </c>
    </row>
    <row r="1765" spans="1:23" ht="27" customHeight="1" x14ac:dyDescent="0.25">
      <c r="A1765" s="47">
        <v>1753</v>
      </c>
      <c r="B1765" s="42" t="s">
        <v>1123</v>
      </c>
      <c r="C1765" s="40" t="s">
        <v>28</v>
      </c>
      <c r="D1765" s="20">
        <v>1</v>
      </c>
      <c r="E1765" s="49">
        <v>82.953023999999999</v>
      </c>
      <c r="F1765" s="39">
        <f t="shared" si="243"/>
        <v>82.953023999999999</v>
      </c>
      <c r="G1765" s="52">
        <v>77.03</v>
      </c>
      <c r="H1765" s="54">
        <f t="shared" si="244"/>
        <v>77.03</v>
      </c>
      <c r="I1765" s="52">
        <v>83.52</v>
      </c>
      <c r="J1765" s="55">
        <f t="shared" si="245"/>
        <v>83.52</v>
      </c>
      <c r="K1765" s="41"/>
      <c r="L1765" s="41"/>
      <c r="M1765" s="41"/>
      <c r="N1765" s="41"/>
      <c r="O1765" s="41"/>
      <c r="P1765" s="41"/>
      <c r="Q1765" s="21">
        <f t="shared" si="246"/>
        <v>81.17</v>
      </c>
      <c r="R1765" s="24">
        <f t="shared" si="247"/>
        <v>3</v>
      </c>
      <c r="S1765" s="24">
        <f t="shared" si="248"/>
        <v>3.5945287997577631</v>
      </c>
      <c r="T1765" s="25">
        <f t="shared" si="249"/>
        <v>4.4283957124033053</v>
      </c>
      <c r="U1765" s="25" t="str">
        <f t="shared" si="250"/>
        <v>ОДН</v>
      </c>
      <c r="V1765" s="26">
        <f t="shared" si="251"/>
        <v>81.17</v>
      </c>
      <c r="W1765" s="57" t="s">
        <v>3640</v>
      </c>
    </row>
    <row r="1766" spans="1:23" ht="27" customHeight="1" x14ac:dyDescent="0.2">
      <c r="A1766" s="47">
        <v>1754</v>
      </c>
      <c r="B1766" s="43" t="s">
        <v>1124</v>
      </c>
      <c r="C1766" s="40" t="s">
        <v>28</v>
      </c>
      <c r="D1766" s="20">
        <v>1</v>
      </c>
      <c r="E1766" s="49">
        <v>7524.0711000000001</v>
      </c>
      <c r="F1766" s="39">
        <f t="shared" si="243"/>
        <v>7524.0711000000001</v>
      </c>
      <c r="G1766" s="51">
        <v>7028.39</v>
      </c>
      <c r="H1766" s="54">
        <f t="shared" si="244"/>
        <v>7028.39</v>
      </c>
      <c r="I1766" s="51">
        <v>7620.25</v>
      </c>
      <c r="J1766" s="55">
        <f t="shared" si="245"/>
        <v>7620.25</v>
      </c>
      <c r="K1766" s="41"/>
      <c r="L1766" s="41"/>
      <c r="M1766" s="41"/>
      <c r="N1766" s="41"/>
      <c r="O1766" s="41"/>
      <c r="P1766" s="41"/>
      <c r="Q1766" s="21">
        <f t="shared" si="246"/>
        <v>7390.9</v>
      </c>
      <c r="R1766" s="24">
        <f t="shared" si="247"/>
        <v>3</v>
      </c>
      <c r="S1766" s="24">
        <f t="shared" si="248"/>
        <v>317.60782773351934</v>
      </c>
      <c r="T1766" s="25">
        <f t="shared" si="249"/>
        <v>4.2972821677132602</v>
      </c>
      <c r="U1766" s="25" t="str">
        <f t="shared" si="250"/>
        <v>ОДН</v>
      </c>
      <c r="V1766" s="26">
        <f t="shared" si="251"/>
        <v>7390.9</v>
      </c>
      <c r="W1766" s="58" t="s">
        <v>3641</v>
      </c>
    </row>
    <row r="1767" spans="1:23" ht="27" customHeight="1" x14ac:dyDescent="0.25">
      <c r="A1767" s="47">
        <v>1755</v>
      </c>
      <c r="B1767" s="42" t="s">
        <v>1124</v>
      </c>
      <c r="C1767" s="40" t="s">
        <v>28</v>
      </c>
      <c r="D1767" s="20">
        <v>1</v>
      </c>
      <c r="E1767" s="49">
        <v>55441.500239999994</v>
      </c>
      <c r="F1767" s="39">
        <f t="shared" si="243"/>
        <v>55441.500239999994</v>
      </c>
      <c r="G1767" s="51">
        <v>51636.69</v>
      </c>
      <c r="H1767" s="54">
        <f t="shared" si="244"/>
        <v>51636.69</v>
      </c>
      <c r="I1767" s="51">
        <v>55985.04</v>
      </c>
      <c r="J1767" s="55">
        <f t="shared" si="245"/>
        <v>55985.04</v>
      </c>
      <c r="K1767" s="41"/>
      <c r="L1767" s="41"/>
      <c r="M1767" s="41"/>
      <c r="N1767" s="41"/>
      <c r="O1767" s="41"/>
      <c r="P1767" s="41"/>
      <c r="Q1767" s="21">
        <f t="shared" si="246"/>
        <v>54354.41</v>
      </c>
      <c r="R1767" s="24">
        <f t="shared" si="247"/>
        <v>3</v>
      </c>
      <c r="S1767" s="24">
        <f t="shared" si="248"/>
        <v>2369.2531930128566</v>
      </c>
      <c r="T1767" s="25">
        <f t="shared" si="249"/>
        <v>4.3588978208260496</v>
      </c>
      <c r="U1767" s="25" t="str">
        <f t="shared" si="250"/>
        <v>ОДН</v>
      </c>
      <c r="V1767" s="26">
        <f t="shared" si="251"/>
        <v>54354.41</v>
      </c>
      <c r="W1767" s="57" t="s">
        <v>3642</v>
      </c>
    </row>
    <row r="1768" spans="1:23" ht="27" customHeight="1" x14ac:dyDescent="0.25">
      <c r="A1768" s="47">
        <v>1756</v>
      </c>
      <c r="B1768" s="42" t="s">
        <v>1124</v>
      </c>
      <c r="C1768" s="40" t="s">
        <v>28</v>
      </c>
      <c r="D1768" s="20">
        <v>1</v>
      </c>
      <c r="E1768" s="49">
        <v>56781.492963999997</v>
      </c>
      <c r="F1768" s="39">
        <f t="shared" si="243"/>
        <v>56781.492963999997</v>
      </c>
      <c r="G1768" s="51">
        <v>52988.62</v>
      </c>
      <c r="H1768" s="54">
        <f t="shared" si="244"/>
        <v>52988.62</v>
      </c>
      <c r="I1768" s="51">
        <v>57450.82</v>
      </c>
      <c r="J1768" s="55">
        <f t="shared" si="245"/>
        <v>57450.82</v>
      </c>
      <c r="K1768" s="41"/>
      <c r="L1768" s="41"/>
      <c r="M1768" s="41"/>
      <c r="N1768" s="41"/>
      <c r="O1768" s="41"/>
      <c r="P1768" s="41"/>
      <c r="Q1768" s="21">
        <f t="shared" si="246"/>
        <v>55740.31</v>
      </c>
      <c r="R1768" s="24">
        <f t="shared" si="247"/>
        <v>3</v>
      </c>
      <c r="S1768" s="24">
        <f t="shared" si="248"/>
        <v>2406.4189453131185</v>
      </c>
      <c r="T1768" s="25">
        <f t="shared" si="249"/>
        <v>4.3171969178375909</v>
      </c>
      <c r="U1768" s="25" t="str">
        <f t="shared" si="250"/>
        <v>ОДН</v>
      </c>
      <c r="V1768" s="26">
        <f t="shared" si="251"/>
        <v>55740.31</v>
      </c>
      <c r="W1768" s="57" t="s">
        <v>3643</v>
      </c>
    </row>
    <row r="1769" spans="1:23" ht="27" customHeight="1" x14ac:dyDescent="0.25">
      <c r="A1769" s="47">
        <v>1757</v>
      </c>
      <c r="B1769" s="42" t="s">
        <v>1124</v>
      </c>
      <c r="C1769" s="40" t="s">
        <v>28</v>
      </c>
      <c r="D1769" s="20">
        <v>1</v>
      </c>
      <c r="E1769" s="49">
        <v>138422.824414</v>
      </c>
      <c r="F1769" s="39">
        <f t="shared" si="243"/>
        <v>138422.824414</v>
      </c>
      <c r="G1769" s="51">
        <v>128796.95</v>
      </c>
      <c r="H1769" s="54">
        <f t="shared" si="244"/>
        <v>128796.95</v>
      </c>
      <c r="I1769" s="51">
        <v>139643.01</v>
      </c>
      <c r="J1769" s="55">
        <f t="shared" si="245"/>
        <v>139643.01</v>
      </c>
      <c r="K1769" s="41"/>
      <c r="L1769" s="41"/>
      <c r="M1769" s="41"/>
      <c r="N1769" s="41"/>
      <c r="O1769" s="41"/>
      <c r="P1769" s="41"/>
      <c r="Q1769" s="21">
        <f t="shared" si="246"/>
        <v>135620.93</v>
      </c>
      <c r="R1769" s="24">
        <f t="shared" si="247"/>
        <v>3</v>
      </c>
      <c r="S1769" s="24">
        <f t="shared" si="248"/>
        <v>5941.1464749661127</v>
      </c>
      <c r="T1769" s="25">
        <f t="shared" si="249"/>
        <v>4.3807002908519452</v>
      </c>
      <c r="U1769" s="25" t="str">
        <f t="shared" si="250"/>
        <v>ОДН</v>
      </c>
      <c r="V1769" s="26">
        <f t="shared" si="251"/>
        <v>135620.93</v>
      </c>
      <c r="W1769" s="57" t="s">
        <v>3644</v>
      </c>
    </row>
    <row r="1770" spans="1:23" ht="27" customHeight="1" x14ac:dyDescent="0.25">
      <c r="A1770" s="47">
        <v>1758</v>
      </c>
      <c r="B1770" s="42" t="s">
        <v>1125</v>
      </c>
      <c r="C1770" s="40" t="s">
        <v>28</v>
      </c>
      <c r="D1770" s="20">
        <v>1</v>
      </c>
      <c r="E1770" s="49">
        <v>7561.0626000000002</v>
      </c>
      <c r="F1770" s="39">
        <f t="shared" si="243"/>
        <v>7561.0626000000002</v>
      </c>
      <c r="G1770" s="51">
        <v>7028.39</v>
      </c>
      <c r="H1770" s="54">
        <f t="shared" si="244"/>
        <v>7028.39</v>
      </c>
      <c r="I1770" s="51">
        <v>7620.25</v>
      </c>
      <c r="J1770" s="55">
        <f t="shared" si="245"/>
        <v>7620.25</v>
      </c>
      <c r="K1770" s="41"/>
      <c r="L1770" s="41"/>
      <c r="M1770" s="41"/>
      <c r="N1770" s="41"/>
      <c r="O1770" s="41"/>
      <c r="P1770" s="41"/>
      <c r="Q1770" s="21">
        <f t="shared" si="246"/>
        <v>7403.23</v>
      </c>
      <c r="R1770" s="24">
        <f t="shared" si="247"/>
        <v>3</v>
      </c>
      <c r="S1770" s="24">
        <f t="shared" si="248"/>
        <v>325.97073152566918</v>
      </c>
      <c r="T1770" s="25">
        <f t="shared" si="249"/>
        <v>4.4030879970724826</v>
      </c>
      <c r="U1770" s="25" t="str">
        <f t="shared" si="250"/>
        <v>ОДН</v>
      </c>
      <c r="V1770" s="26">
        <f t="shared" si="251"/>
        <v>7403.23</v>
      </c>
      <c r="W1770" s="57" t="s">
        <v>3641</v>
      </c>
    </row>
    <row r="1771" spans="1:23" ht="27" customHeight="1" x14ac:dyDescent="0.25">
      <c r="A1771" s="47">
        <v>1759</v>
      </c>
      <c r="B1771" s="42" t="s">
        <v>1125</v>
      </c>
      <c r="C1771" s="40" t="s">
        <v>28</v>
      </c>
      <c r="D1771" s="20">
        <v>1</v>
      </c>
      <c r="E1771" s="49">
        <v>177954.084</v>
      </c>
      <c r="F1771" s="39">
        <f t="shared" si="243"/>
        <v>177954.084</v>
      </c>
      <c r="G1771" s="51">
        <v>165904.20000000001</v>
      </c>
      <c r="H1771" s="54">
        <f t="shared" si="244"/>
        <v>165904.20000000001</v>
      </c>
      <c r="I1771" s="51">
        <v>179875.08</v>
      </c>
      <c r="J1771" s="55">
        <f t="shared" si="245"/>
        <v>179875.08</v>
      </c>
      <c r="K1771" s="41"/>
      <c r="L1771" s="41"/>
      <c r="M1771" s="41"/>
      <c r="N1771" s="41"/>
      <c r="O1771" s="41"/>
      <c r="P1771" s="41"/>
      <c r="Q1771" s="21">
        <f t="shared" si="246"/>
        <v>174577.79</v>
      </c>
      <c r="R1771" s="24">
        <f t="shared" si="247"/>
        <v>3</v>
      </c>
      <c r="S1771" s="24">
        <f t="shared" si="248"/>
        <v>7572.7077722118547</v>
      </c>
      <c r="T1771" s="25">
        <f t="shared" si="249"/>
        <v>4.3377269079943419</v>
      </c>
      <c r="U1771" s="25" t="str">
        <f t="shared" si="250"/>
        <v>ОДН</v>
      </c>
      <c r="V1771" s="26">
        <f t="shared" si="251"/>
        <v>174577.79</v>
      </c>
      <c r="W1771" s="57" t="s">
        <v>3645</v>
      </c>
    </row>
    <row r="1772" spans="1:23" ht="27" customHeight="1" x14ac:dyDescent="0.25">
      <c r="A1772" s="47">
        <v>1760</v>
      </c>
      <c r="B1772" s="42" t="s">
        <v>1126</v>
      </c>
      <c r="C1772" s="40" t="s">
        <v>28</v>
      </c>
      <c r="D1772" s="20">
        <v>1</v>
      </c>
      <c r="E1772" s="49">
        <v>295.39125000000001</v>
      </c>
      <c r="F1772" s="39">
        <f t="shared" si="243"/>
        <v>295.39125000000001</v>
      </c>
      <c r="G1772" s="52">
        <v>274.31</v>
      </c>
      <c r="H1772" s="54">
        <f t="shared" si="244"/>
        <v>274.31</v>
      </c>
      <c r="I1772" s="52">
        <v>297.41000000000003</v>
      </c>
      <c r="J1772" s="55">
        <f t="shared" si="245"/>
        <v>297.41000000000003</v>
      </c>
      <c r="K1772" s="41"/>
      <c r="L1772" s="41"/>
      <c r="M1772" s="41"/>
      <c r="N1772" s="41"/>
      <c r="O1772" s="41"/>
      <c r="P1772" s="41"/>
      <c r="Q1772" s="21">
        <f t="shared" si="246"/>
        <v>289.04000000000002</v>
      </c>
      <c r="R1772" s="24">
        <f t="shared" si="247"/>
        <v>3</v>
      </c>
      <c r="S1772" s="24">
        <f t="shared" si="248"/>
        <v>12.79390824889917</v>
      </c>
      <c r="T1772" s="25">
        <f t="shared" si="249"/>
        <v>4.4263452286531866</v>
      </c>
      <c r="U1772" s="25" t="str">
        <f t="shared" si="250"/>
        <v>ОДН</v>
      </c>
      <c r="V1772" s="26">
        <f t="shared" si="251"/>
        <v>289.04000000000002</v>
      </c>
      <c r="W1772" s="57" t="s">
        <v>3646</v>
      </c>
    </row>
    <row r="1773" spans="1:23" ht="27" customHeight="1" x14ac:dyDescent="0.25">
      <c r="A1773" s="47">
        <v>1761</v>
      </c>
      <c r="B1773" s="42" t="s">
        <v>1126</v>
      </c>
      <c r="C1773" s="40" t="s">
        <v>28</v>
      </c>
      <c r="D1773" s="20">
        <v>1</v>
      </c>
      <c r="E1773" s="49">
        <v>357.33108600000003</v>
      </c>
      <c r="F1773" s="39">
        <f t="shared" si="243"/>
        <v>357.33108600000003</v>
      </c>
      <c r="G1773" s="52">
        <v>333.79</v>
      </c>
      <c r="H1773" s="54">
        <f t="shared" si="244"/>
        <v>333.79</v>
      </c>
      <c r="I1773" s="52">
        <v>361.9</v>
      </c>
      <c r="J1773" s="55">
        <f t="shared" si="245"/>
        <v>361.9</v>
      </c>
      <c r="K1773" s="41"/>
      <c r="L1773" s="41"/>
      <c r="M1773" s="41"/>
      <c r="N1773" s="41"/>
      <c r="O1773" s="41"/>
      <c r="P1773" s="41"/>
      <c r="Q1773" s="21">
        <f t="shared" si="246"/>
        <v>351.01</v>
      </c>
      <c r="R1773" s="24">
        <f t="shared" si="247"/>
        <v>3</v>
      </c>
      <c r="S1773" s="24">
        <f t="shared" si="248"/>
        <v>15.084373175896225</v>
      </c>
      <c r="T1773" s="25">
        <f t="shared" si="249"/>
        <v>4.2974197817430344</v>
      </c>
      <c r="U1773" s="25" t="str">
        <f t="shared" si="250"/>
        <v>ОДН</v>
      </c>
      <c r="V1773" s="26">
        <f t="shared" si="251"/>
        <v>351.01</v>
      </c>
      <c r="W1773" s="57" t="s">
        <v>3647</v>
      </c>
    </row>
    <row r="1774" spans="1:23" ht="27" customHeight="1" x14ac:dyDescent="0.25">
      <c r="A1774" s="47">
        <v>1762</v>
      </c>
      <c r="B1774" s="42" t="s">
        <v>1126</v>
      </c>
      <c r="C1774" s="40" t="s">
        <v>28</v>
      </c>
      <c r="D1774" s="20">
        <v>1</v>
      </c>
      <c r="E1774" s="49">
        <v>3277.26</v>
      </c>
      <c r="F1774" s="39">
        <f t="shared" si="243"/>
        <v>3277.26</v>
      </c>
      <c r="G1774" s="51">
        <v>3052.35</v>
      </c>
      <c r="H1774" s="54">
        <f t="shared" si="244"/>
        <v>3052.35</v>
      </c>
      <c r="I1774" s="51">
        <v>3309.39</v>
      </c>
      <c r="J1774" s="55">
        <f t="shared" si="245"/>
        <v>3309.39</v>
      </c>
      <c r="K1774" s="41"/>
      <c r="L1774" s="41"/>
      <c r="M1774" s="41"/>
      <c r="N1774" s="41"/>
      <c r="O1774" s="41"/>
      <c r="P1774" s="41"/>
      <c r="Q1774" s="21">
        <f t="shared" si="246"/>
        <v>3213</v>
      </c>
      <c r="R1774" s="24">
        <f t="shared" si="247"/>
        <v>3</v>
      </c>
      <c r="S1774" s="24">
        <f t="shared" si="248"/>
        <v>140.05142305596189</v>
      </c>
      <c r="T1774" s="25">
        <f t="shared" si="249"/>
        <v>4.3588989435406758</v>
      </c>
      <c r="U1774" s="25" t="str">
        <f t="shared" si="250"/>
        <v>ОДН</v>
      </c>
      <c r="V1774" s="26">
        <f t="shared" si="251"/>
        <v>3213</v>
      </c>
      <c r="W1774" s="57" t="s">
        <v>3648</v>
      </c>
    </row>
    <row r="1775" spans="1:23" ht="27" customHeight="1" x14ac:dyDescent="0.25">
      <c r="A1775" s="47">
        <v>1763</v>
      </c>
      <c r="B1775" s="42" t="s">
        <v>1127</v>
      </c>
      <c r="C1775" s="40" t="s">
        <v>28</v>
      </c>
      <c r="D1775" s="20">
        <v>1</v>
      </c>
      <c r="E1775" s="49">
        <v>175.670152</v>
      </c>
      <c r="F1775" s="39">
        <f t="shared" si="243"/>
        <v>175.670152</v>
      </c>
      <c r="G1775" s="52">
        <v>163.94</v>
      </c>
      <c r="H1775" s="54">
        <f t="shared" si="244"/>
        <v>163.94</v>
      </c>
      <c r="I1775" s="52">
        <v>177.74</v>
      </c>
      <c r="J1775" s="55">
        <f t="shared" si="245"/>
        <v>177.74</v>
      </c>
      <c r="K1775" s="41"/>
      <c r="L1775" s="41"/>
      <c r="M1775" s="41"/>
      <c r="N1775" s="41"/>
      <c r="O1775" s="41"/>
      <c r="P1775" s="41"/>
      <c r="Q1775" s="21">
        <f t="shared" si="246"/>
        <v>172.45</v>
      </c>
      <c r="R1775" s="24">
        <f t="shared" si="247"/>
        <v>3</v>
      </c>
      <c r="S1775" s="24">
        <f t="shared" si="248"/>
        <v>7.4422301396525006</v>
      </c>
      <c r="T1775" s="25">
        <f t="shared" si="249"/>
        <v>4.3155872076848363</v>
      </c>
      <c r="U1775" s="25" t="str">
        <f t="shared" si="250"/>
        <v>ОДН</v>
      </c>
      <c r="V1775" s="26">
        <f t="shared" si="251"/>
        <v>172.45</v>
      </c>
      <c r="W1775" s="57" t="s">
        <v>3649</v>
      </c>
    </row>
    <row r="1776" spans="1:23" ht="27" customHeight="1" x14ac:dyDescent="0.25">
      <c r="A1776" s="47">
        <v>1764</v>
      </c>
      <c r="B1776" s="42" t="s">
        <v>1128</v>
      </c>
      <c r="C1776" s="40" t="s">
        <v>28</v>
      </c>
      <c r="D1776" s="20">
        <v>1</v>
      </c>
      <c r="E1776" s="49">
        <v>1441.292608</v>
      </c>
      <c r="F1776" s="39">
        <f t="shared" si="243"/>
        <v>1441.292608</v>
      </c>
      <c r="G1776" s="51">
        <v>1341.07</v>
      </c>
      <c r="H1776" s="54">
        <f t="shared" si="244"/>
        <v>1341.07</v>
      </c>
      <c r="I1776" s="51">
        <v>1454</v>
      </c>
      <c r="J1776" s="55">
        <f t="shared" si="245"/>
        <v>1454</v>
      </c>
      <c r="K1776" s="41"/>
      <c r="L1776" s="41"/>
      <c r="M1776" s="41"/>
      <c r="N1776" s="41"/>
      <c r="O1776" s="41"/>
      <c r="P1776" s="41"/>
      <c r="Q1776" s="21">
        <f t="shared" si="246"/>
        <v>1412.12</v>
      </c>
      <c r="R1776" s="24">
        <f t="shared" si="247"/>
        <v>3</v>
      </c>
      <c r="S1776" s="24">
        <f t="shared" si="248"/>
        <v>61.859025038880425</v>
      </c>
      <c r="T1776" s="25">
        <f t="shared" si="249"/>
        <v>4.3805784946662065</v>
      </c>
      <c r="U1776" s="25" t="str">
        <f t="shared" si="250"/>
        <v>ОДН</v>
      </c>
      <c r="V1776" s="26">
        <f t="shared" si="251"/>
        <v>1412.12</v>
      </c>
      <c r="W1776" s="57" t="s">
        <v>3650</v>
      </c>
    </row>
    <row r="1777" spans="1:23" ht="27" customHeight="1" x14ac:dyDescent="0.25">
      <c r="A1777" s="47">
        <v>1765</v>
      </c>
      <c r="B1777" s="42" t="s">
        <v>1129</v>
      </c>
      <c r="C1777" s="40" t="s">
        <v>28</v>
      </c>
      <c r="D1777" s="20">
        <v>1</v>
      </c>
      <c r="E1777" s="49">
        <v>2642.11528</v>
      </c>
      <c r="F1777" s="39">
        <f t="shared" si="243"/>
        <v>2642.11528</v>
      </c>
      <c r="G1777" s="51">
        <v>2455.98</v>
      </c>
      <c r="H1777" s="54">
        <f t="shared" si="244"/>
        <v>2455.98</v>
      </c>
      <c r="I1777" s="51">
        <v>2662.8</v>
      </c>
      <c r="J1777" s="55">
        <f t="shared" si="245"/>
        <v>2662.8</v>
      </c>
      <c r="K1777" s="41"/>
      <c r="L1777" s="41"/>
      <c r="M1777" s="41"/>
      <c r="N1777" s="41"/>
      <c r="O1777" s="41"/>
      <c r="P1777" s="41"/>
      <c r="Q1777" s="21">
        <f t="shared" si="246"/>
        <v>2586.9699999999998</v>
      </c>
      <c r="R1777" s="24">
        <f t="shared" si="247"/>
        <v>3</v>
      </c>
      <c r="S1777" s="24">
        <f t="shared" si="248"/>
        <v>113.90691573885762</v>
      </c>
      <c r="T1777" s="25">
        <f t="shared" si="249"/>
        <v>4.4031015334100365</v>
      </c>
      <c r="U1777" s="25" t="str">
        <f t="shared" si="250"/>
        <v>ОДН</v>
      </c>
      <c r="V1777" s="26">
        <f t="shared" si="251"/>
        <v>2586.9699999999998</v>
      </c>
      <c r="W1777" s="57" t="s">
        <v>3651</v>
      </c>
    </row>
    <row r="1778" spans="1:23" ht="27" customHeight="1" x14ac:dyDescent="0.25">
      <c r="A1778" s="47">
        <v>1766</v>
      </c>
      <c r="B1778" s="42" t="s">
        <v>1130</v>
      </c>
      <c r="C1778" s="40" t="s">
        <v>28</v>
      </c>
      <c r="D1778" s="20">
        <v>1</v>
      </c>
      <c r="E1778" s="49">
        <v>5729.5822500000004</v>
      </c>
      <c r="F1778" s="39">
        <f t="shared" si="243"/>
        <v>5729.5822500000004</v>
      </c>
      <c r="G1778" s="51">
        <v>5341.61</v>
      </c>
      <c r="H1778" s="54">
        <f t="shared" si="244"/>
        <v>5341.61</v>
      </c>
      <c r="I1778" s="51">
        <v>5791.43</v>
      </c>
      <c r="J1778" s="55">
        <f t="shared" si="245"/>
        <v>5791.43</v>
      </c>
      <c r="K1778" s="41"/>
      <c r="L1778" s="41"/>
      <c r="M1778" s="41"/>
      <c r="N1778" s="41"/>
      <c r="O1778" s="41"/>
      <c r="P1778" s="41"/>
      <c r="Q1778" s="21">
        <f t="shared" si="246"/>
        <v>5620.87</v>
      </c>
      <c r="R1778" s="24">
        <f t="shared" si="247"/>
        <v>3</v>
      </c>
      <c r="S1778" s="24">
        <f t="shared" si="248"/>
        <v>243.81880003402409</v>
      </c>
      <c r="T1778" s="25">
        <f t="shared" si="249"/>
        <v>4.337741311114188</v>
      </c>
      <c r="U1778" s="25" t="str">
        <f t="shared" si="250"/>
        <v>ОДН</v>
      </c>
      <c r="V1778" s="26">
        <f t="shared" si="251"/>
        <v>5620.87</v>
      </c>
      <c r="W1778" s="57" t="s">
        <v>3652</v>
      </c>
    </row>
    <row r="1779" spans="1:23" ht="27" customHeight="1" x14ac:dyDescent="0.25">
      <c r="A1779" s="47">
        <v>1767</v>
      </c>
      <c r="B1779" s="42" t="s">
        <v>1131</v>
      </c>
      <c r="C1779" s="40" t="s">
        <v>28</v>
      </c>
      <c r="D1779" s="20">
        <v>1</v>
      </c>
      <c r="E1779" s="49">
        <v>4817.5627500000001</v>
      </c>
      <c r="F1779" s="39">
        <f t="shared" si="243"/>
        <v>4817.5627500000001</v>
      </c>
      <c r="G1779" s="51">
        <v>4473.79</v>
      </c>
      <c r="H1779" s="54">
        <f t="shared" si="244"/>
        <v>4473.79</v>
      </c>
      <c r="I1779" s="51">
        <v>4850.53</v>
      </c>
      <c r="J1779" s="55">
        <f t="shared" si="245"/>
        <v>4850.53</v>
      </c>
      <c r="K1779" s="41"/>
      <c r="L1779" s="41"/>
      <c r="M1779" s="41"/>
      <c r="N1779" s="41"/>
      <c r="O1779" s="41"/>
      <c r="P1779" s="41"/>
      <c r="Q1779" s="21">
        <f t="shared" si="246"/>
        <v>4713.96</v>
      </c>
      <c r="R1779" s="24">
        <f t="shared" si="247"/>
        <v>3</v>
      </c>
      <c r="S1779" s="24">
        <f t="shared" si="248"/>
        <v>208.64625998033426</v>
      </c>
      <c r="T1779" s="25">
        <f t="shared" si="249"/>
        <v>4.4261355628884047</v>
      </c>
      <c r="U1779" s="25" t="str">
        <f t="shared" si="250"/>
        <v>ОДН</v>
      </c>
      <c r="V1779" s="26">
        <f t="shared" si="251"/>
        <v>4713.96</v>
      </c>
      <c r="W1779" s="57" t="s">
        <v>3653</v>
      </c>
    </row>
    <row r="1780" spans="1:23" ht="27" customHeight="1" x14ac:dyDescent="0.2">
      <c r="A1780" s="47">
        <v>1768</v>
      </c>
      <c r="B1780" s="43" t="s">
        <v>1132</v>
      </c>
      <c r="C1780" s="40" t="s">
        <v>28</v>
      </c>
      <c r="D1780" s="20">
        <v>1</v>
      </c>
      <c r="E1780" s="49">
        <v>149.75325000000001</v>
      </c>
      <c r="F1780" s="39">
        <f t="shared" si="243"/>
        <v>149.75325000000001</v>
      </c>
      <c r="G1780" s="52">
        <v>139.88999999999999</v>
      </c>
      <c r="H1780" s="54">
        <f t="shared" si="244"/>
        <v>139.88999999999999</v>
      </c>
      <c r="I1780" s="52">
        <v>151.66999999999999</v>
      </c>
      <c r="J1780" s="55">
        <f t="shared" si="245"/>
        <v>151.66999999999999</v>
      </c>
      <c r="K1780" s="41"/>
      <c r="L1780" s="41"/>
      <c r="M1780" s="41"/>
      <c r="N1780" s="41"/>
      <c r="O1780" s="41"/>
      <c r="P1780" s="41"/>
      <c r="Q1780" s="21">
        <f t="shared" si="246"/>
        <v>147.1</v>
      </c>
      <c r="R1780" s="24">
        <f t="shared" si="247"/>
        <v>3</v>
      </c>
      <c r="S1780" s="24">
        <f t="shared" si="248"/>
        <v>6.3209467472246645</v>
      </c>
      <c r="T1780" s="25">
        <f t="shared" si="249"/>
        <v>4.2970406167400848</v>
      </c>
      <c r="U1780" s="25" t="str">
        <f t="shared" si="250"/>
        <v>ОДН</v>
      </c>
      <c r="V1780" s="26">
        <f t="shared" si="251"/>
        <v>147.1</v>
      </c>
      <c r="W1780" s="58" t="s">
        <v>3654</v>
      </c>
    </row>
    <row r="1781" spans="1:23" ht="27" customHeight="1" x14ac:dyDescent="0.25">
      <c r="A1781" s="47">
        <v>1769</v>
      </c>
      <c r="B1781" s="42" t="s">
        <v>2001</v>
      </c>
      <c r="C1781" s="40" t="s">
        <v>28</v>
      </c>
      <c r="D1781" s="20">
        <v>1</v>
      </c>
      <c r="E1781" s="49">
        <v>3484.6852600000002</v>
      </c>
      <c r="F1781" s="39">
        <f t="shared" si="243"/>
        <v>3484.6852600000002</v>
      </c>
      <c r="G1781" s="51">
        <v>3251.92</v>
      </c>
      <c r="H1781" s="54">
        <f t="shared" si="244"/>
        <v>3251.92</v>
      </c>
      <c r="I1781" s="51">
        <v>3525.76</v>
      </c>
      <c r="J1781" s="55">
        <f t="shared" si="245"/>
        <v>3525.76</v>
      </c>
      <c r="K1781" s="41"/>
      <c r="L1781" s="41"/>
      <c r="M1781" s="41"/>
      <c r="N1781" s="41"/>
      <c r="O1781" s="41"/>
      <c r="P1781" s="41"/>
      <c r="Q1781" s="21">
        <f t="shared" si="246"/>
        <v>3420.79</v>
      </c>
      <c r="R1781" s="24">
        <f t="shared" si="247"/>
        <v>3</v>
      </c>
      <c r="S1781" s="24">
        <f t="shared" si="248"/>
        <v>147.67935206126083</v>
      </c>
      <c r="T1781" s="25">
        <f t="shared" si="249"/>
        <v>4.3171124816566007</v>
      </c>
      <c r="U1781" s="25" t="str">
        <f t="shared" si="250"/>
        <v>ОДН</v>
      </c>
      <c r="V1781" s="26">
        <f t="shared" si="251"/>
        <v>3420.79</v>
      </c>
      <c r="W1781" s="57" t="s">
        <v>3655</v>
      </c>
    </row>
    <row r="1782" spans="1:23" ht="27" customHeight="1" x14ac:dyDescent="0.25">
      <c r="A1782" s="47">
        <v>1770</v>
      </c>
      <c r="B1782" s="42" t="s">
        <v>2001</v>
      </c>
      <c r="C1782" s="40" t="s">
        <v>28</v>
      </c>
      <c r="D1782" s="20">
        <v>1</v>
      </c>
      <c r="E1782" s="49">
        <v>3650.33025</v>
      </c>
      <c r="F1782" s="39">
        <f t="shared" si="243"/>
        <v>3650.33025</v>
      </c>
      <c r="G1782" s="51">
        <v>3396.49</v>
      </c>
      <c r="H1782" s="54">
        <f t="shared" si="244"/>
        <v>3396.49</v>
      </c>
      <c r="I1782" s="51">
        <v>3682.51</v>
      </c>
      <c r="J1782" s="55">
        <f t="shared" si="245"/>
        <v>3682.51</v>
      </c>
      <c r="K1782" s="41"/>
      <c r="L1782" s="41"/>
      <c r="M1782" s="41"/>
      <c r="N1782" s="41"/>
      <c r="O1782" s="41"/>
      <c r="P1782" s="41"/>
      <c r="Q1782" s="21">
        <f t="shared" si="246"/>
        <v>3576.44</v>
      </c>
      <c r="R1782" s="24">
        <f t="shared" si="247"/>
        <v>3</v>
      </c>
      <c r="S1782" s="24">
        <f t="shared" si="248"/>
        <v>156.67261478168834</v>
      </c>
      <c r="T1782" s="25">
        <f t="shared" si="249"/>
        <v>4.3806862349623739</v>
      </c>
      <c r="U1782" s="25" t="str">
        <f t="shared" si="250"/>
        <v>ОДН</v>
      </c>
      <c r="V1782" s="26">
        <f t="shared" si="251"/>
        <v>3576.44</v>
      </c>
      <c r="W1782" s="57" t="s">
        <v>3656</v>
      </c>
    </row>
    <row r="1783" spans="1:23" ht="27" customHeight="1" x14ac:dyDescent="0.25">
      <c r="A1783" s="47">
        <v>1771</v>
      </c>
      <c r="B1783" s="42" t="s">
        <v>2001</v>
      </c>
      <c r="C1783" s="40" t="s">
        <v>28</v>
      </c>
      <c r="D1783" s="20">
        <v>1</v>
      </c>
      <c r="E1783" s="49">
        <v>4596.0872999999992</v>
      </c>
      <c r="F1783" s="39">
        <f t="shared" si="243"/>
        <v>4596.0872999999992</v>
      </c>
      <c r="G1783" s="51">
        <v>4272.29</v>
      </c>
      <c r="H1783" s="54">
        <f t="shared" si="244"/>
        <v>4272.29</v>
      </c>
      <c r="I1783" s="51">
        <v>4632.0600000000004</v>
      </c>
      <c r="J1783" s="55">
        <f t="shared" si="245"/>
        <v>4632.0600000000004</v>
      </c>
      <c r="K1783" s="41"/>
      <c r="L1783" s="41"/>
      <c r="M1783" s="41"/>
      <c r="N1783" s="41"/>
      <c r="O1783" s="41"/>
      <c r="P1783" s="41"/>
      <c r="Q1783" s="21">
        <f t="shared" si="246"/>
        <v>4500.1499999999996</v>
      </c>
      <c r="R1783" s="24">
        <f t="shared" si="247"/>
        <v>3</v>
      </c>
      <c r="S1783" s="24">
        <f t="shared" si="248"/>
        <v>198.14690665171887</v>
      </c>
      <c r="T1783" s="25">
        <f t="shared" si="249"/>
        <v>4.4031178216663642</v>
      </c>
      <c r="U1783" s="25" t="str">
        <f t="shared" si="250"/>
        <v>ОДН</v>
      </c>
      <c r="V1783" s="26">
        <f t="shared" si="251"/>
        <v>4500.1499999999996</v>
      </c>
      <c r="W1783" s="57" t="s">
        <v>3657</v>
      </c>
    </row>
    <row r="1784" spans="1:23" ht="27" customHeight="1" x14ac:dyDescent="0.25">
      <c r="A1784" s="47">
        <v>1772</v>
      </c>
      <c r="B1784" s="42" t="s">
        <v>2002</v>
      </c>
      <c r="C1784" s="40" t="s">
        <v>28</v>
      </c>
      <c r="D1784" s="20">
        <v>1</v>
      </c>
      <c r="E1784" s="49">
        <v>2322.8614500000003</v>
      </c>
      <c r="F1784" s="39">
        <f t="shared" si="243"/>
        <v>2322.8614500000003</v>
      </c>
      <c r="G1784" s="51">
        <v>2165.5700000000002</v>
      </c>
      <c r="H1784" s="54">
        <f t="shared" si="244"/>
        <v>2165.5700000000002</v>
      </c>
      <c r="I1784" s="51">
        <v>2347.94</v>
      </c>
      <c r="J1784" s="55">
        <f t="shared" si="245"/>
        <v>2347.94</v>
      </c>
      <c r="K1784" s="41"/>
      <c r="L1784" s="41"/>
      <c r="M1784" s="41"/>
      <c r="N1784" s="41"/>
      <c r="O1784" s="41"/>
      <c r="P1784" s="41"/>
      <c r="Q1784" s="21">
        <f t="shared" si="246"/>
        <v>2278.79</v>
      </c>
      <c r="R1784" s="24">
        <f t="shared" si="247"/>
        <v>3</v>
      </c>
      <c r="S1784" s="24">
        <f t="shared" si="248"/>
        <v>98.850350543390846</v>
      </c>
      <c r="T1784" s="25">
        <f t="shared" si="249"/>
        <v>4.3378437918101644</v>
      </c>
      <c r="U1784" s="25" t="str">
        <f t="shared" si="250"/>
        <v>ОДН</v>
      </c>
      <c r="V1784" s="26">
        <f t="shared" si="251"/>
        <v>2278.79</v>
      </c>
      <c r="W1784" s="57" t="s">
        <v>3658</v>
      </c>
    </row>
    <row r="1785" spans="1:23" ht="27" customHeight="1" x14ac:dyDescent="0.25">
      <c r="A1785" s="47">
        <v>1773</v>
      </c>
      <c r="B1785" s="42" t="s">
        <v>1133</v>
      </c>
      <c r="C1785" s="40" t="s">
        <v>28</v>
      </c>
      <c r="D1785" s="20">
        <v>1</v>
      </c>
      <c r="E1785" s="49">
        <v>1278.7168799999999</v>
      </c>
      <c r="F1785" s="39">
        <f t="shared" si="243"/>
        <v>1278.7168799999999</v>
      </c>
      <c r="G1785" s="51">
        <v>1190.96</v>
      </c>
      <c r="H1785" s="54">
        <f t="shared" si="244"/>
        <v>1190.96</v>
      </c>
      <c r="I1785" s="51">
        <v>1291.25</v>
      </c>
      <c r="J1785" s="55">
        <f t="shared" si="245"/>
        <v>1291.25</v>
      </c>
      <c r="K1785" s="41"/>
      <c r="L1785" s="41"/>
      <c r="M1785" s="41"/>
      <c r="N1785" s="41"/>
      <c r="O1785" s="41"/>
      <c r="P1785" s="41"/>
      <c r="Q1785" s="21">
        <f t="shared" si="246"/>
        <v>1253.6400000000001</v>
      </c>
      <c r="R1785" s="24">
        <f t="shared" si="247"/>
        <v>3</v>
      </c>
      <c r="S1785" s="24">
        <f t="shared" si="248"/>
        <v>54.644965049555992</v>
      </c>
      <c r="T1785" s="25">
        <f t="shared" si="249"/>
        <v>4.3589040752972137</v>
      </c>
      <c r="U1785" s="25" t="str">
        <f t="shared" si="250"/>
        <v>ОДН</v>
      </c>
      <c r="V1785" s="26">
        <f t="shared" si="251"/>
        <v>1253.6400000000001</v>
      </c>
      <c r="W1785" s="57" t="s">
        <v>3659</v>
      </c>
    </row>
    <row r="1786" spans="1:23" ht="27" customHeight="1" x14ac:dyDescent="0.25">
      <c r="A1786" s="47">
        <v>1774</v>
      </c>
      <c r="B1786" s="42" t="s">
        <v>1134</v>
      </c>
      <c r="C1786" s="40" t="s">
        <v>28</v>
      </c>
      <c r="D1786" s="20">
        <v>1</v>
      </c>
      <c r="E1786" s="49">
        <v>78.314739999999986</v>
      </c>
      <c r="F1786" s="39">
        <f t="shared" si="243"/>
        <v>78.314739999999986</v>
      </c>
      <c r="G1786" s="52">
        <v>73.08</v>
      </c>
      <c r="H1786" s="54">
        <f t="shared" si="244"/>
        <v>73.08</v>
      </c>
      <c r="I1786" s="52">
        <v>79.239999999999995</v>
      </c>
      <c r="J1786" s="55">
        <f t="shared" si="245"/>
        <v>79.239999999999995</v>
      </c>
      <c r="K1786" s="41"/>
      <c r="L1786" s="41"/>
      <c r="M1786" s="41"/>
      <c r="N1786" s="41"/>
      <c r="O1786" s="41"/>
      <c r="P1786" s="41"/>
      <c r="Q1786" s="21">
        <f t="shared" si="246"/>
        <v>76.88</v>
      </c>
      <c r="R1786" s="24">
        <f t="shared" si="247"/>
        <v>3</v>
      </c>
      <c r="S1786" s="24">
        <f t="shared" si="248"/>
        <v>3.3217524642573797</v>
      </c>
      <c r="T1786" s="25">
        <f t="shared" si="249"/>
        <v>4.3206977942994014</v>
      </c>
      <c r="U1786" s="25" t="str">
        <f t="shared" si="250"/>
        <v>ОДН</v>
      </c>
      <c r="V1786" s="26">
        <f t="shared" si="251"/>
        <v>76.88</v>
      </c>
      <c r="W1786" s="57" t="s">
        <v>3660</v>
      </c>
    </row>
    <row r="1787" spans="1:23" ht="27" customHeight="1" x14ac:dyDescent="0.25">
      <c r="A1787" s="47">
        <v>1775</v>
      </c>
      <c r="B1787" s="42" t="s">
        <v>1135</v>
      </c>
      <c r="C1787" s="40" t="s">
        <v>28</v>
      </c>
      <c r="D1787" s="20">
        <v>1</v>
      </c>
      <c r="E1787" s="49">
        <v>896.81985399999996</v>
      </c>
      <c r="F1787" s="39">
        <f t="shared" si="243"/>
        <v>896.81985399999996</v>
      </c>
      <c r="G1787" s="52">
        <v>834.46</v>
      </c>
      <c r="H1787" s="54">
        <f t="shared" si="244"/>
        <v>834.46</v>
      </c>
      <c r="I1787" s="52">
        <v>904.73</v>
      </c>
      <c r="J1787" s="55">
        <f t="shared" si="245"/>
        <v>904.73</v>
      </c>
      <c r="K1787" s="41"/>
      <c r="L1787" s="41"/>
      <c r="M1787" s="41"/>
      <c r="N1787" s="41"/>
      <c r="O1787" s="41"/>
      <c r="P1787" s="41"/>
      <c r="Q1787" s="21">
        <f t="shared" si="246"/>
        <v>878.67</v>
      </c>
      <c r="R1787" s="24">
        <f t="shared" si="247"/>
        <v>3</v>
      </c>
      <c r="S1787" s="24">
        <f t="shared" si="248"/>
        <v>38.490680042195365</v>
      </c>
      <c r="T1787" s="25">
        <f t="shared" si="249"/>
        <v>4.3805615352971383</v>
      </c>
      <c r="U1787" s="25" t="str">
        <f t="shared" si="250"/>
        <v>ОДН</v>
      </c>
      <c r="V1787" s="26">
        <f t="shared" si="251"/>
        <v>878.67</v>
      </c>
      <c r="W1787" s="57" t="s">
        <v>3661</v>
      </c>
    </row>
    <row r="1788" spans="1:23" ht="27" customHeight="1" x14ac:dyDescent="0.2">
      <c r="A1788" s="47">
        <v>1776</v>
      </c>
      <c r="B1788" s="43" t="s">
        <v>1136</v>
      </c>
      <c r="C1788" s="40" t="s">
        <v>28</v>
      </c>
      <c r="D1788" s="20">
        <v>1</v>
      </c>
      <c r="E1788" s="49">
        <v>2952.5068999999999</v>
      </c>
      <c r="F1788" s="39">
        <f t="shared" si="243"/>
        <v>2952.5068999999999</v>
      </c>
      <c r="G1788" s="51">
        <v>2744.5</v>
      </c>
      <c r="H1788" s="54">
        <f t="shared" si="244"/>
        <v>2744.5</v>
      </c>
      <c r="I1788" s="51">
        <v>2975.62</v>
      </c>
      <c r="J1788" s="55">
        <f t="shared" si="245"/>
        <v>2975.62</v>
      </c>
      <c r="K1788" s="41"/>
      <c r="L1788" s="41"/>
      <c r="M1788" s="41"/>
      <c r="N1788" s="41"/>
      <c r="O1788" s="41"/>
      <c r="P1788" s="41"/>
      <c r="Q1788" s="21">
        <f t="shared" si="246"/>
        <v>2890.88</v>
      </c>
      <c r="R1788" s="24">
        <f t="shared" si="247"/>
        <v>3</v>
      </c>
      <c r="S1788" s="24">
        <f t="shared" si="248"/>
        <v>127.29070430241551</v>
      </c>
      <c r="T1788" s="25">
        <f t="shared" si="249"/>
        <v>4.4031818789578088</v>
      </c>
      <c r="U1788" s="25" t="str">
        <f t="shared" si="250"/>
        <v>ОДН</v>
      </c>
      <c r="V1788" s="26">
        <f t="shared" si="251"/>
        <v>2890.88</v>
      </c>
      <c r="W1788" s="58" t="s">
        <v>3662</v>
      </c>
    </row>
    <row r="1789" spans="1:23" ht="27" customHeight="1" x14ac:dyDescent="0.2">
      <c r="A1789" s="47">
        <v>1777</v>
      </c>
      <c r="B1789" s="43" t="s">
        <v>1136</v>
      </c>
      <c r="C1789" s="40" t="s">
        <v>28</v>
      </c>
      <c r="D1789" s="20">
        <v>1</v>
      </c>
      <c r="E1789" s="49">
        <v>3337.8363999999997</v>
      </c>
      <c r="F1789" s="39">
        <f t="shared" si="243"/>
        <v>3337.8363999999997</v>
      </c>
      <c r="G1789" s="51">
        <v>3111.82</v>
      </c>
      <c r="H1789" s="54">
        <f t="shared" si="244"/>
        <v>3111.82</v>
      </c>
      <c r="I1789" s="51">
        <v>3373.87</v>
      </c>
      <c r="J1789" s="55">
        <f t="shared" si="245"/>
        <v>3373.87</v>
      </c>
      <c r="K1789" s="41"/>
      <c r="L1789" s="41"/>
      <c r="M1789" s="41"/>
      <c r="N1789" s="41"/>
      <c r="O1789" s="41"/>
      <c r="P1789" s="41"/>
      <c r="Q1789" s="21">
        <f t="shared" si="246"/>
        <v>3274.51</v>
      </c>
      <c r="R1789" s="24">
        <f t="shared" si="247"/>
        <v>3</v>
      </c>
      <c r="S1789" s="24">
        <f t="shared" si="248"/>
        <v>142.03992156601589</v>
      </c>
      <c r="T1789" s="25">
        <f t="shared" si="249"/>
        <v>4.3377458479594164</v>
      </c>
      <c r="U1789" s="25" t="str">
        <f t="shared" si="250"/>
        <v>ОДН</v>
      </c>
      <c r="V1789" s="26">
        <f t="shared" si="251"/>
        <v>3274.51</v>
      </c>
      <c r="W1789" s="58" t="s">
        <v>3663</v>
      </c>
    </row>
    <row r="1790" spans="1:23" ht="27" customHeight="1" x14ac:dyDescent="0.25">
      <c r="A1790" s="47">
        <v>1778</v>
      </c>
      <c r="B1790" s="42" t="s">
        <v>1137</v>
      </c>
      <c r="C1790" s="40" t="s">
        <v>28</v>
      </c>
      <c r="D1790" s="20">
        <v>1</v>
      </c>
      <c r="E1790" s="49">
        <v>41210.266019999995</v>
      </c>
      <c r="F1790" s="39">
        <f t="shared" si="243"/>
        <v>41210.266019999995</v>
      </c>
      <c r="G1790" s="51">
        <v>38269.550000000003</v>
      </c>
      <c r="H1790" s="54">
        <f t="shared" si="244"/>
        <v>38269.550000000003</v>
      </c>
      <c r="I1790" s="51">
        <v>41492.25</v>
      </c>
      <c r="J1790" s="55">
        <f t="shared" si="245"/>
        <v>41492.25</v>
      </c>
      <c r="K1790" s="41"/>
      <c r="L1790" s="41"/>
      <c r="M1790" s="41"/>
      <c r="N1790" s="41"/>
      <c r="O1790" s="41"/>
      <c r="P1790" s="41"/>
      <c r="Q1790" s="21">
        <f t="shared" si="246"/>
        <v>40324.019999999997</v>
      </c>
      <c r="R1790" s="24">
        <f t="shared" si="247"/>
        <v>3</v>
      </c>
      <c r="S1790" s="24">
        <f t="shared" si="248"/>
        <v>1784.8025551536255</v>
      </c>
      <c r="T1790" s="25">
        <f t="shared" si="249"/>
        <v>4.4261523408470325</v>
      </c>
      <c r="U1790" s="25" t="str">
        <f t="shared" si="250"/>
        <v>ОДН</v>
      </c>
      <c r="V1790" s="26">
        <f t="shared" si="251"/>
        <v>40324.019999999997</v>
      </c>
      <c r="W1790" s="57" t="s">
        <v>3664</v>
      </c>
    </row>
    <row r="1791" spans="1:23" ht="27" customHeight="1" x14ac:dyDescent="0.25">
      <c r="A1791" s="47">
        <v>1779</v>
      </c>
      <c r="B1791" s="42" t="s">
        <v>1138</v>
      </c>
      <c r="C1791" s="40" t="s">
        <v>28</v>
      </c>
      <c r="D1791" s="20">
        <v>1</v>
      </c>
      <c r="E1791" s="49">
        <v>306.58685400000002</v>
      </c>
      <c r="F1791" s="39">
        <f t="shared" si="243"/>
        <v>306.58685400000002</v>
      </c>
      <c r="G1791" s="52">
        <v>286.39</v>
      </c>
      <c r="H1791" s="54">
        <f t="shared" si="244"/>
        <v>286.39</v>
      </c>
      <c r="I1791" s="52">
        <v>310.51</v>
      </c>
      <c r="J1791" s="55">
        <f t="shared" si="245"/>
        <v>310.51</v>
      </c>
      <c r="K1791" s="41"/>
      <c r="L1791" s="41"/>
      <c r="M1791" s="41"/>
      <c r="N1791" s="41"/>
      <c r="O1791" s="41"/>
      <c r="P1791" s="41"/>
      <c r="Q1791" s="21">
        <f t="shared" si="246"/>
        <v>301.16000000000003</v>
      </c>
      <c r="R1791" s="24">
        <f t="shared" si="247"/>
        <v>3</v>
      </c>
      <c r="S1791" s="24">
        <f t="shared" si="248"/>
        <v>12.942684117626381</v>
      </c>
      <c r="T1791" s="25">
        <f t="shared" si="249"/>
        <v>4.2976106115109509</v>
      </c>
      <c r="U1791" s="25" t="str">
        <f t="shared" si="250"/>
        <v>ОДН</v>
      </c>
      <c r="V1791" s="26">
        <f t="shared" si="251"/>
        <v>301.16000000000003</v>
      </c>
      <c r="W1791" s="57" t="s">
        <v>3665</v>
      </c>
    </row>
    <row r="1792" spans="1:23" ht="27" customHeight="1" x14ac:dyDescent="0.25">
      <c r="A1792" s="47">
        <v>1780</v>
      </c>
      <c r="B1792" s="42" t="s">
        <v>1139</v>
      </c>
      <c r="C1792" s="40" t="s">
        <v>28</v>
      </c>
      <c r="D1792" s="20">
        <v>1</v>
      </c>
      <c r="E1792" s="49">
        <v>197.22108</v>
      </c>
      <c r="F1792" s="39">
        <f t="shared" si="243"/>
        <v>197.22108</v>
      </c>
      <c r="G1792" s="52">
        <v>183.69</v>
      </c>
      <c r="H1792" s="54">
        <f t="shared" si="244"/>
        <v>183.69</v>
      </c>
      <c r="I1792" s="52">
        <v>199.15</v>
      </c>
      <c r="J1792" s="55">
        <f t="shared" si="245"/>
        <v>199.15</v>
      </c>
      <c r="K1792" s="41"/>
      <c r="L1792" s="41"/>
      <c r="M1792" s="41"/>
      <c r="N1792" s="41"/>
      <c r="O1792" s="41"/>
      <c r="P1792" s="41"/>
      <c r="Q1792" s="21">
        <f t="shared" si="246"/>
        <v>193.35</v>
      </c>
      <c r="R1792" s="24">
        <f t="shared" si="247"/>
        <v>3</v>
      </c>
      <c r="S1792" s="24">
        <f t="shared" si="248"/>
        <v>8.4243949446354929</v>
      </c>
      <c r="T1792" s="25">
        <f t="shared" si="249"/>
        <v>4.3570700515311573</v>
      </c>
      <c r="U1792" s="25" t="str">
        <f t="shared" si="250"/>
        <v>ОДН</v>
      </c>
      <c r="V1792" s="26">
        <f t="shared" si="251"/>
        <v>193.35</v>
      </c>
      <c r="W1792" s="57" t="s">
        <v>3666</v>
      </c>
    </row>
    <row r="1793" spans="1:23" ht="27" customHeight="1" x14ac:dyDescent="0.25">
      <c r="A1793" s="47">
        <v>1781</v>
      </c>
      <c r="B1793" s="42" t="s">
        <v>1140</v>
      </c>
      <c r="C1793" s="40" t="s">
        <v>28</v>
      </c>
      <c r="D1793" s="20">
        <v>1</v>
      </c>
      <c r="E1793" s="49">
        <v>9244.5312959999974</v>
      </c>
      <c r="F1793" s="39">
        <f t="shared" si="243"/>
        <v>9244.5312959999974</v>
      </c>
      <c r="G1793" s="51">
        <v>8627.02</v>
      </c>
      <c r="H1793" s="54">
        <f t="shared" si="244"/>
        <v>8627.02</v>
      </c>
      <c r="I1793" s="51">
        <v>9353.5</v>
      </c>
      <c r="J1793" s="55">
        <f t="shared" si="245"/>
        <v>9353.5</v>
      </c>
      <c r="K1793" s="41"/>
      <c r="L1793" s="41"/>
      <c r="M1793" s="41"/>
      <c r="N1793" s="41"/>
      <c r="O1793" s="41"/>
      <c r="P1793" s="41"/>
      <c r="Q1793" s="21">
        <f t="shared" si="246"/>
        <v>9075.02</v>
      </c>
      <c r="R1793" s="24">
        <f t="shared" si="247"/>
        <v>3</v>
      </c>
      <c r="S1793" s="24">
        <f t="shared" si="248"/>
        <v>391.78386252600956</v>
      </c>
      <c r="T1793" s="25">
        <f t="shared" si="249"/>
        <v>4.3171680340760634</v>
      </c>
      <c r="U1793" s="25" t="str">
        <f t="shared" si="250"/>
        <v>ОДН</v>
      </c>
      <c r="V1793" s="26">
        <f t="shared" si="251"/>
        <v>9075.02</v>
      </c>
      <c r="W1793" s="57" t="s">
        <v>3667</v>
      </c>
    </row>
    <row r="1794" spans="1:23" ht="27" customHeight="1" x14ac:dyDescent="0.25">
      <c r="A1794" s="47">
        <v>1782</v>
      </c>
      <c r="B1794" s="42" t="s">
        <v>1140</v>
      </c>
      <c r="C1794" s="40" t="s">
        <v>28</v>
      </c>
      <c r="D1794" s="20">
        <v>1</v>
      </c>
      <c r="E1794" s="49">
        <v>17109.689295999997</v>
      </c>
      <c r="F1794" s="39">
        <f t="shared" si="243"/>
        <v>17109.689295999997</v>
      </c>
      <c r="G1794" s="51">
        <v>15919.89</v>
      </c>
      <c r="H1794" s="54">
        <f t="shared" si="244"/>
        <v>15919.89</v>
      </c>
      <c r="I1794" s="51">
        <v>17260.509999999998</v>
      </c>
      <c r="J1794" s="55">
        <f t="shared" si="245"/>
        <v>17260.509999999998</v>
      </c>
      <c r="K1794" s="41"/>
      <c r="L1794" s="41"/>
      <c r="M1794" s="41"/>
      <c r="N1794" s="41"/>
      <c r="O1794" s="41"/>
      <c r="P1794" s="41"/>
      <c r="Q1794" s="21">
        <f t="shared" si="246"/>
        <v>16763.36</v>
      </c>
      <c r="R1794" s="24">
        <f t="shared" si="247"/>
        <v>3</v>
      </c>
      <c r="S1794" s="24">
        <f t="shared" si="248"/>
        <v>734.35132759049759</v>
      </c>
      <c r="T1794" s="25">
        <f t="shared" si="249"/>
        <v>4.3806929373973809</v>
      </c>
      <c r="U1794" s="25" t="str">
        <f t="shared" si="250"/>
        <v>ОДН</v>
      </c>
      <c r="V1794" s="26">
        <f t="shared" si="251"/>
        <v>16763.36</v>
      </c>
      <c r="W1794" s="57" t="s">
        <v>3668</v>
      </c>
    </row>
    <row r="1795" spans="1:23" ht="27" customHeight="1" x14ac:dyDescent="0.2">
      <c r="A1795" s="47">
        <v>1783</v>
      </c>
      <c r="B1795" s="43" t="s">
        <v>1140</v>
      </c>
      <c r="C1795" s="40" t="s">
        <v>28</v>
      </c>
      <c r="D1795" s="20">
        <v>1</v>
      </c>
      <c r="E1795" s="49">
        <v>17126.447071999999</v>
      </c>
      <c r="F1795" s="39">
        <f t="shared" si="243"/>
        <v>17126.447071999999</v>
      </c>
      <c r="G1795" s="51">
        <v>15919.89</v>
      </c>
      <c r="H1795" s="54">
        <f t="shared" si="244"/>
        <v>15919.89</v>
      </c>
      <c r="I1795" s="51">
        <v>17260.509999999998</v>
      </c>
      <c r="J1795" s="55">
        <f t="shared" si="245"/>
        <v>17260.509999999998</v>
      </c>
      <c r="K1795" s="41"/>
      <c r="L1795" s="41"/>
      <c r="M1795" s="41"/>
      <c r="N1795" s="41"/>
      <c r="O1795" s="41"/>
      <c r="P1795" s="41"/>
      <c r="Q1795" s="21">
        <f t="shared" si="246"/>
        <v>16768.95</v>
      </c>
      <c r="R1795" s="24">
        <f t="shared" si="247"/>
        <v>3</v>
      </c>
      <c r="S1795" s="24">
        <f t="shared" si="248"/>
        <v>738.35569805093667</v>
      </c>
      <c r="T1795" s="25">
        <f t="shared" si="249"/>
        <v>4.403112288192979</v>
      </c>
      <c r="U1795" s="25" t="str">
        <f t="shared" si="250"/>
        <v>ОДН</v>
      </c>
      <c r="V1795" s="26">
        <f t="shared" si="251"/>
        <v>16768.95</v>
      </c>
      <c r="W1795" s="58" t="s">
        <v>3668</v>
      </c>
    </row>
    <row r="1796" spans="1:23" ht="27" customHeight="1" x14ac:dyDescent="0.25">
      <c r="A1796" s="47">
        <v>1784</v>
      </c>
      <c r="B1796" s="42" t="s">
        <v>1141</v>
      </c>
      <c r="C1796" s="40" t="s">
        <v>28</v>
      </c>
      <c r="D1796" s="20">
        <v>1</v>
      </c>
      <c r="E1796" s="49">
        <v>6784.4958859999997</v>
      </c>
      <c r="F1796" s="39">
        <f t="shared" si="243"/>
        <v>6784.4958859999997</v>
      </c>
      <c r="G1796" s="51">
        <v>6325.09</v>
      </c>
      <c r="H1796" s="54">
        <f t="shared" si="244"/>
        <v>6325.09</v>
      </c>
      <c r="I1796" s="51">
        <v>6857.73</v>
      </c>
      <c r="J1796" s="55">
        <f t="shared" si="245"/>
        <v>6857.73</v>
      </c>
      <c r="K1796" s="41"/>
      <c r="L1796" s="41"/>
      <c r="M1796" s="41"/>
      <c r="N1796" s="41"/>
      <c r="O1796" s="41"/>
      <c r="P1796" s="41"/>
      <c r="Q1796" s="21">
        <f t="shared" si="246"/>
        <v>6655.77</v>
      </c>
      <c r="R1796" s="24">
        <f t="shared" si="247"/>
        <v>3</v>
      </c>
      <c r="S1796" s="24">
        <f t="shared" si="248"/>
        <v>288.71045852764377</v>
      </c>
      <c r="T1796" s="25">
        <f t="shared" si="249"/>
        <v>4.3377469252639997</v>
      </c>
      <c r="U1796" s="25" t="str">
        <f t="shared" si="250"/>
        <v>ОДН</v>
      </c>
      <c r="V1796" s="26">
        <f t="shared" si="251"/>
        <v>6655.77</v>
      </c>
      <c r="W1796" s="57" t="s">
        <v>3669</v>
      </c>
    </row>
    <row r="1797" spans="1:23" ht="27" customHeight="1" x14ac:dyDescent="0.2">
      <c r="A1797" s="47">
        <v>1785</v>
      </c>
      <c r="B1797" s="43" t="s">
        <v>1142</v>
      </c>
      <c r="C1797" s="40" t="s">
        <v>28</v>
      </c>
      <c r="D1797" s="20">
        <v>1</v>
      </c>
      <c r="E1797" s="49">
        <v>10107.24</v>
      </c>
      <c r="F1797" s="39">
        <f t="shared" si="243"/>
        <v>10107.24</v>
      </c>
      <c r="G1797" s="51">
        <v>9386</v>
      </c>
      <c r="H1797" s="54">
        <f t="shared" si="244"/>
        <v>9386</v>
      </c>
      <c r="I1797" s="51">
        <v>10176.4</v>
      </c>
      <c r="J1797" s="55">
        <f t="shared" si="245"/>
        <v>10176.4</v>
      </c>
      <c r="K1797" s="41"/>
      <c r="L1797" s="41"/>
      <c r="M1797" s="41"/>
      <c r="N1797" s="41"/>
      <c r="O1797" s="41"/>
      <c r="P1797" s="41"/>
      <c r="Q1797" s="21">
        <f t="shared" si="246"/>
        <v>9889.8799999999992</v>
      </c>
      <c r="R1797" s="24">
        <f t="shared" si="247"/>
        <v>3</v>
      </c>
      <c r="S1797" s="24">
        <f t="shared" si="248"/>
        <v>437.74086763746413</v>
      </c>
      <c r="T1797" s="25">
        <f t="shared" si="249"/>
        <v>4.4261494339412026</v>
      </c>
      <c r="U1797" s="25" t="str">
        <f t="shared" si="250"/>
        <v>ОДН</v>
      </c>
      <c r="V1797" s="26">
        <f t="shared" si="251"/>
        <v>9889.8799999999992</v>
      </c>
      <c r="W1797" s="61" t="s">
        <v>3670</v>
      </c>
    </row>
    <row r="1798" spans="1:23" ht="27" customHeight="1" x14ac:dyDescent="0.25">
      <c r="A1798" s="47">
        <v>1786</v>
      </c>
      <c r="B1798" s="42" t="s">
        <v>1142</v>
      </c>
      <c r="C1798" s="40" t="s">
        <v>28</v>
      </c>
      <c r="D1798" s="20">
        <v>1</v>
      </c>
      <c r="E1798" s="49">
        <v>11019.955716</v>
      </c>
      <c r="F1798" s="39">
        <f t="shared" si="243"/>
        <v>11019.955716</v>
      </c>
      <c r="G1798" s="51">
        <v>10293.959999999999</v>
      </c>
      <c r="H1798" s="54">
        <f t="shared" si="244"/>
        <v>10293.959999999999</v>
      </c>
      <c r="I1798" s="51">
        <v>11160.82</v>
      </c>
      <c r="J1798" s="55">
        <f t="shared" si="245"/>
        <v>11160.82</v>
      </c>
      <c r="K1798" s="41"/>
      <c r="L1798" s="41"/>
      <c r="M1798" s="41"/>
      <c r="N1798" s="41"/>
      <c r="O1798" s="41"/>
      <c r="P1798" s="41"/>
      <c r="Q1798" s="21">
        <f t="shared" si="246"/>
        <v>10824.91</v>
      </c>
      <c r="R1798" s="24">
        <f t="shared" si="247"/>
        <v>3</v>
      </c>
      <c r="S1798" s="24">
        <f t="shared" si="248"/>
        <v>465.18075085387699</v>
      </c>
      <c r="T1798" s="25">
        <f t="shared" si="249"/>
        <v>4.2973174913590695</v>
      </c>
      <c r="U1798" s="25" t="str">
        <f t="shared" si="250"/>
        <v>ОДН</v>
      </c>
      <c r="V1798" s="26">
        <f t="shared" si="251"/>
        <v>10824.91</v>
      </c>
      <c r="W1798" s="57" t="s">
        <v>3671</v>
      </c>
    </row>
    <row r="1799" spans="1:23" ht="27" customHeight="1" x14ac:dyDescent="0.25">
      <c r="A1799" s="47">
        <v>1787</v>
      </c>
      <c r="B1799" s="42" t="s">
        <v>1143</v>
      </c>
      <c r="C1799" s="40" t="s">
        <v>28</v>
      </c>
      <c r="D1799" s="20">
        <v>1</v>
      </c>
      <c r="E1799" s="49">
        <v>1927.6143599999998</v>
      </c>
      <c r="F1799" s="39">
        <f t="shared" si="243"/>
        <v>1927.6143599999998</v>
      </c>
      <c r="G1799" s="51">
        <v>1795.33</v>
      </c>
      <c r="H1799" s="54">
        <f t="shared" si="244"/>
        <v>1795.33</v>
      </c>
      <c r="I1799" s="51">
        <v>1946.51</v>
      </c>
      <c r="J1799" s="55">
        <f t="shared" si="245"/>
        <v>1946.51</v>
      </c>
      <c r="K1799" s="41"/>
      <c r="L1799" s="41"/>
      <c r="M1799" s="41"/>
      <c r="N1799" s="41"/>
      <c r="O1799" s="41"/>
      <c r="P1799" s="41"/>
      <c r="Q1799" s="21">
        <f t="shared" si="246"/>
        <v>1889.82</v>
      </c>
      <c r="R1799" s="24">
        <f t="shared" si="247"/>
        <v>3</v>
      </c>
      <c r="S1799" s="24">
        <f t="shared" si="248"/>
        <v>82.372719536900078</v>
      </c>
      <c r="T1799" s="25">
        <f t="shared" si="249"/>
        <v>4.358760069048909</v>
      </c>
      <c r="U1799" s="25" t="str">
        <f t="shared" si="250"/>
        <v>ОДН</v>
      </c>
      <c r="V1799" s="26">
        <f t="shared" si="251"/>
        <v>1889.82</v>
      </c>
      <c r="W1799" s="57" t="s">
        <v>3672</v>
      </c>
    </row>
    <row r="1800" spans="1:23" ht="27" customHeight="1" x14ac:dyDescent="0.25">
      <c r="A1800" s="47">
        <v>1788</v>
      </c>
      <c r="B1800" s="42" t="s">
        <v>1144</v>
      </c>
      <c r="C1800" s="40" t="s">
        <v>28</v>
      </c>
      <c r="D1800" s="20">
        <v>1</v>
      </c>
      <c r="E1800" s="49">
        <v>1020.1154039999999</v>
      </c>
      <c r="F1800" s="39">
        <f t="shared" si="243"/>
        <v>1020.1154039999999</v>
      </c>
      <c r="G1800" s="52">
        <v>951.97</v>
      </c>
      <c r="H1800" s="54">
        <f t="shared" si="244"/>
        <v>951.97</v>
      </c>
      <c r="I1800" s="51">
        <v>1032.1400000000001</v>
      </c>
      <c r="J1800" s="55">
        <f t="shared" si="245"/>
        <v>1032.1400000000001</v>
      </c>
      <c r="K1800" s="41"/>
      <c r="L1800" s="41"/>
      <c r="M1800" s="41"/>
      <c r="N1800" s="41"/>
      <c r="O1800" s="41"/>
      <c r="P1800" s="41"/>
      <c r="Q1800" s="21">
        <f t="shared" si="246"/>
        <v>1001.41</v>
      </c>
      <c r="R1800" s="24">
        <f t="shared" si="247"/>
        <v>3</v>
      </c>
      <c r="S1800" s="24">
        <f t="shared" si="248"/>
        <v>43.235047350518862</v>
      </c>
      <c r="T1800" s="25">
        <f t="shared" si="249"/>
        <v>4.3174171768325529</v>
      </c>
      <c r="U1800" s="25" t="str">
        <f t="shared" si="250"/>
        <v>ОДН</v>
      </c>
      <c r="V1800" s="26">
        <f t="shared" si="251"/>
        <v>1001.41</v>
      </c>
      <c r="W1800" s="57" t="s">
        <v>3673</v>
      </c>
    </row>
    <row r="1801" spans="1:23" ht="27" customHeight="1" x14ac:dyDescent="0.25">
      <c r="A1801" s="47">
        <v>1789</v>
      </c>
      <c r="B1801" s="42" t="s">
        <v>1144</v>
      </c>
      <c r="C1801" s="40" t="s">
        <v>28</v>
      </c>
      <c r="D1801" s="20">
        <v>1</v>
      </c>
      <c r="E1801" s="49">
        <v>2013.3384879999999</v>
      </c>
      <c r="F1801" s="39">
        <f t="shared" si="243"/>
        <v>2013.3384879999999</v>
      </c>
      <c r="G1801" s="51">
        <v>1873.33</v>
      </c>
      <c r="H1801" s="54">
        <f t="shared" si="244"/>
        <v>1873.33</v>
      </c>
      <c r="I1801" s="51">
        <v>2031.09</v>
      </c>
      <c r="J1801" s="55">
        <f t="shared" si="245"/>
        <v>2031.09</v>
      </c>
      <c r="K1801" s="41"/>
      <c r="L1801" s="41"/>
      <c r="M1801" s="41"/>
      <c r="N1801" s="41"/>
      <c r="O1801" s="41"/>
      <c r="P1801" s="41"/>
      <c r="Q1801" s="21">
        <f t="shared" si="246"/>
        <v>1972.59</v>
      </c>
      <c r="R1801" s="24">
        <f t="shared" si="247"/>
        <v>3</v>
      </c>
      <c r="S1801" s="24">
        <f t="shared" si="248"/>
        <v>86.415383104763634</v>
      </c>
      <c r="T1801" s="25">
        <f t="shared" si="249"/>
        <v>4.380808130669001</v>
      </c>
      <c r="U1801" s="25" t="str">
        <f t="shared" si="250"/>
        <v>ОДН</v>
      </c>
      <c r="V1801" s="26">
        <f t="shared" si="251"/>
        <v>1972.59</v>
      </c>
      <c r="W1801" s="57" t="s">
        <v>3674</v>
      </c>
    </row>
    <row r="1802" spans="1:23" ht="27" customHeight="1" x14ac:dyDescent="0.25">
      <c r="A1802" s="47">
        <v>1790</v>
      </c>
      <c r="B1802" s="42" t="s">
        <v>1144</v>
      </c>
      <c r="C1802" s="40" t="s">
        <v>28</v>
      </c>
      <c r="D1802" s="20">
        <v>1</v>
      </c>
      <c r="E1802" s="49">
        <v>2032.3083199999999</v>
      </c>
      <c r="F1802" s="39">
        <f t="shared" si="243"/>
        <v>2032.3083199999999</v>
      </c>
      <c r="G1802" s="51">
        <v>1889.13</v>
      </c>
      <c r="H1802" s="54">
        <f t="shared" si="244"/>
        <v>1889.13</v>
      </c>
      <c r="I1802" s="51">
        <v>2048.2199999999998</v>
      </c>
      <c r="J1802" s="55">
        <f t="shared" si="245"/>
        <v>2048.2199999999998</v>
      </c>
      <c r="K1802" s="41"/>
      <c r="L1802" s="41"/>
      <c r="M1802" s="41"/>
      <c r="N1802" s="41"/>
      <c r="O1802" s="41"/>
      <c r="P1802" s="41"/>
      <c r="Q1802" s="21">
        <f t="shared" si="246"/>
        <v>1989.89</v>
      </c>
      <c r="R1802" s="24">
        <f t="shared" si="247"/>
        <v>3</v>
      </c>
      <c r="S1802" s="24">
        <f t="shared" si="248"/>
        <v>87.619291173868618</v>
      </c>
      <c r="T1802" s="25">
        <f t="shared" si="249"/>
        <v>4.4032228502011979</v>
      </c>
      <c r="U1802" s="25" t="str">
        <f t="shared" si="250"/>
        <v>ОДН</v>
      </c>
      <c r="V1802" s="26">
        <f t="shared" si="251"/>
        <v>1989.89</v>
      </c>
      <c r="W1802" s="57" t="s">
        <v>3675</v>
      </c>
    </row>
    <row r="1803" spans="1:23" ht="27" customHeight="1" x14ac:dyDescent="0.25">
      <c r="A1803" s="47">
        <v>1791</v>
      </c>
      <c r="B1803" s="42" t="s">
        <v>1145</v>
      </c>
      <c r="C1803" s="40" t="s">
        <v>28</v>
      </c>
      <c r="D1803" s="20">
        <v>1</v>
      </c>
      <c r="E1803" s="49">
        <v>1958.550608</v>
      </c>
      <c r="F1803" s="39">
        <f t="shared" si="243"/>
        <v>1958.550608</v>
      </c>
      <c r="G1803" s="51">
        <v>1825.93</v>
      </c>
      <c r="H1803" s="54">
        <f t="shared" si="244"/>
        <v>1825.93</v>
      </c>
      <c r="I1803" s="51">
        <v>1979.69</v>
      </c>
      <c r="J1803" s="55">
        <f t="shared" si="245"/>
        <v>1979.69</v>
      </c>
      <c r="K1803" s="41"/>
      <c r="L1803" s="41"/>
      <c r="M1803" s="41"/>
      <c r="N1803" s="41"/>
      <c r="O1803" s="41"/>
      <c r="P1803" s="41"/>
      <c r="Q1803" s="21">
        <f t="shared" si="246"/>
        <v>1921.39</v>
      </c>
      <c r="R1803" s="24">
        <f t="shared" si="247"/>
        <v>3</v>
      </c>
      <c r="S1803" s="24">
        <f t="shared" si="248"/>
        <v>83.343903157128594</v>
      </c>
      <c r="T1803" s="25">
        <f t="shared" si="249"/>
        <v>4.3376879840703131</v>
      </c>
      <c r="U1803" s="25" t="str">
        <f t="shared" si="250"/>
        <v>ОДН</v>
      </c>
      <c r="V1803" s="26">
        <f t="shared" si="251"/>
        <v>1921.39</v>
      </c>
      <c r="W1803" s="57" t="s">
        <v>3676</v>
      </c>
    </row>
    <row r="1804" spans="1:23" ht="27" customHeight="1" x14ac:dyDescent="0.25">
      <c r="A1804" s="47">
        <v>1792</v>
      </c>
      <c r="B1804" s="42" t="s">
        <v>1146</v>
      </c>
      <c r="C1804" s="40" t="s">
        <v>28</v>
      </c>
      <c r="D1804" s="20">
        <v>1</v>
      </c>
      <c r="E1804" s="49">
        <v>4960.7970720000003</v>
      </c>
      <c r="F1804" s="39">
        <f t="shared" si="243"/>
        <v>4960.7970720000003</v>
      </c>
      <c r="G1804" s="51">
        <v>4606.8</v>
      </c>
      <c r="H1804" s="54">
        <f t="shared" si="244"/>
        <v>4606.8</v>
      </c>
      <c r="I1804" s="51">
        <v>4994.74</v>
      </c>
      <c r="J1804" s="55">
        <f t="shared" si="245"/>
        <v>4994.74</v>
      </c>
      <c r="K1804" s="41"/>
      <c r="L1804" s="41"/>
      <c r="M1804" s="41"/>
      <c r="N1804" s="41"/>
      <c r="O1804" s="41"/>
      <c r="P1804" s="41"/>
      <c r="Q1804" s="21">
        <f t="shared" si="246"/>
        <v>4854.1099999999997</v>
      </c>
      <c r="R1804" s="24">
        <f t="shared" si="247"/>
        <v>3</v>
      </c>
      <c r="S1804" s="24">
        <f t="shared" si="248"/>
        <v>214.85013885489241</v>
      </c>
      <c r="T1804" s="25">
        <f t="shared" si="249"/>
        <v>4.4261489511958407</v>
      </c>
      <c r="U1804" s="25" t="str">
        <f t="shared" si="250"/>
        <v>ОДН</v>
      </c>
      <c r="V1804" s="26">
        <f t="shared" si="251"/>
        <v>4854.1099999999997</v>
      </c>
      <c r="W1804" s="57" t="s">
        <v>3677</v>
      </c>
    </row>
    <row r="1805" spans="1:23" ht="27" customHeight="1" x14ac:dyDescent="0.2">
      <c r="A1805" s="47">
        <v>1793</v>
      </c>
      <c r="B1805" s="43" t="s">
        <v>1147</v>
      </c>
      <c r="C1805" s="40" t="s">
        <v>28</v>
      </c>
      <c r="D1805" s="20">
        <v>1</v>
      </c>
      <c r="E1805" s="49">
        <v>7941.7529999999997</v>
      </c>
      <c r="F1805" s="39">
        <f t="shared" ref="F1805:F1868" si="252">E1805*D1805</f>
        <v>7941.7529999999997</v>
      </c>
      <c r="G1805" s="51">
        <v>7418.55</v>
      </c>
      <c r="H1805" s="54">
        <f t="shared" ref="H1805:H1868" si="253">G1805*D1805</f>
        <v>7418.55</v>
      </c>
      <c r="I1805" s="51">
        <v>8043.27</v>
      </c>
      <c r="J1805" s="55">
        <f t="shared" ref="J1805:J1868" si="254">I1805*D1805</f>
        <v>8043.27</v>
      </c>
      <c r="K1805" s="41"/>
      <c r="L1805" s="41"/>
      <c r="M1805" s="41"/>
      <c r="N1805" s="41"/>
      <c r="O1805" s="41"/>
      <c r="P1805" s="41"/>
      <c r="Q1805" s="21">
        <f t="shared" ref="Q1805:Q1868" si="255">ROUND(AVERAGE(E1805,G1805,I1805,K1805,M1805),2)</f>
        <v>7801.19</v>
      </c>
      <c r="R1805" s="24">
        <f t="shared" ref="R1805:R1868" si="256">COUNTA(E1805,G1805,I1805,K1805,M1805)</f>
        <v>3</v>
      </c>
      <c r="S1805" s="24">
        <f t="shared" ref="S1805:S1868" si="257">SQRT((IF(E1805&gt;0,POWER(E1805-Q1805,2),0)+IF(G1805&gt;0,POWER(G1805-Q1805,2),0)+IF(I1805&gt;0,POWER(I1805-Q1805,2),0)+IF(K1805&gt;0,POWER(K1805-Q1805,2),0)+IF(M1805&gt;0,POWER(M1805-Q1805,2),0))/(R1805-1))</f>
        <v>335.24174335022781</v>
      </c>
      <c r="T1805" s="25">
        <f t="shared" ref="T1805:T1868" si="258">S1805/Q1805*100</f>
        <v>4.2973154525172159</v>
      </c>
      <c r="U1805" s="25" t="str">
        <f t="shared" ref="U1805:U1868" si="259">IF(T1805&lt;33,$U$8,$U$9)</f>
        <v>ОДН</v>
      </c>
      <c r="V1805" s="26">
        <f t="shared" ref="V1805:V1868" si="260">D1805*Q1805</f>
        <v>7801.19</v>
      </c>
      <c r="W1805" s="61" t="s">
        <v>3678</v>
      </c>
    </row>
    <row r="1806" spans="1:23" ht="27" customHeight="1" x14ac:dyDescent="0.25">
      <c r="A1806" s="47">
        <v>1794</v>
      </c>
      <c r="B1806" s="42" t="s">
        <v>1148</v>
      </c>
      <c r="C1806" s="40" t="s">
        <v>28</v>
      </c>
      <c r="D1806" s="20">
        <v>1</v>
      </c>
      <c r="E1806" s="49">
        <v>7125.1488000000008</v>
      </c>
      <c r="F1806" s="39">
        <f t="shared" si="252"/>
        <v>7125.1488000000008</v>
      </c>
      <c r="G1806" s="51">
        <v>6636.17</v>
      </c>
      <c r="H1806" s="54">
        <f t="shared" si="253"/>
        <v>6636.17</v>
      </c>
      <c r="I1806" s="51">
        <v>7195</v>
      </c>
      <c r="J1806" s="55">
        <f t="shared" si="254"/>
        <v>7195</v>
      </c>
      <c r="K1806" s="41"/>
      <c r="L1806" s="41"/>
      <c r="M1806" s="41"/>
      <c r="N1806" s="41"/>
      <c r="O1806" s="41"/>
      <c r="P1806" s="41"/>
      <c r="Q1806" s="21">
        <f t="shared" si="255"/>
        <v>6985.44</v>
      </c>
      <c r="R1806" s="24">
        <f t="shared" si="256"/>
        <v>3</v>
      </c>
      <c r="S1806" s="24">
        <f t="shared" si="257"/>
        <v>304.48602209086727</v>
      </c>
      <c r="T1806" s="25">
        <f t="shared" si="258"/>
        <v>4.3588667584413763</v>
      </c>
      <c r="U1806" s="25" t="str">
        <f t="shared" si="259"/>
        <v>ОДН</v>
      </c>
      <c r="V1806" s="26">
        <f t="shared" si="260"/>
        <v>6985.44</v>
      </c>
      <c r="W1806" s="57" t="s">
        <v>3679</v>
      </c>
    </row>
    <row r="1807" spans="1:23" ht="27" customHeight="1" x14ac:dyDescent="0.2">
      <c r="A1807" s="47">
        <v>1795</v>
      </c>
      <c r="B1807" s="43" t="s">
        <v>1148</v>
      </c>
      <c r="C1807" s="40" t="s">
        <v>28</v>
      </c>
      <c r="D1807" s="20">
        <v>1</v>
      </c>
      <c r="E1807" s="49">
        <v>7711.6554000000006</v>
      </c>
      <c r="F1807" s="39">
        <f t="shared" si="252"/>
        <v>7711.6554000000006</v>
      </c>
      <c r="G1807" s="51">
        <v>7196.54</v>
      </c>
      <c r="H1807" s="54">
        <f t="shared" si="253"/>
        <v>7196.54</v>
      </c>
      <c r="I1807" s="51">
        <v>7802.56</v>
      </c>
      <c r="J1807" s="55">
        <f t="shared" si="254"/>
        <v>7802.56</v>
      </c>
      <c r="K1807" s="41"/>
      <c r="L1807" s="41"/>
      <c r="M1807" s="41"/>
      <c r="N1807" s="41"/>
      <c r="O1807" s="41"/>
      <c r="P1807" s="41"/>
      <c r="Q1807" s="21">
        <f t="shared" si="255"/>
        <v>7570.25</v>
      </c>
      <c r="R1807" s="24">
        <f t="shared" si="256"/>
        <v>3</v>
      </c>
      <c r="S1807" s="24">
        <f t="shared" si="257"/>
        <v>326.81997135208888</v>
      </c>
      <c r="T1807" s="25">
        <f t="shared" si="258"/>
        <v>4.3171621987660762</v>
      </c>
      <c r="U1807" s="25" t="str">
        <f t="shared" si="259"/>
        <v>ОДН</v>
      </c>
      <c r="V1807" s="26">
        <f t="shared" si="260"/>
        <v>7570.25</v>
      </c>
      <c r="W1807" s="61" t="s">
        <v>3680</v>
      </c>
    </row>
    <row r="1808" spans="1:23" ht="27" customHeight="1" x14ac:dyDescent="0.2">
      <c r="A1808" s="47">
        <v>1796</v>
      </c>
      <c r="B1808" s="44" t="s">
        <v>1148</v>
      </c>
      <c r="C1808" s="40" t="s">
        <v>28</v>
      </c>
      <c r="D1808" s="20">
        <v>1</v>
      </c>
      <c r="E1808" s="49">
        <v>8291.1326000000008</v>
      </c>
      <c r="F1808" s="39">
        <f t="shared" si="252"/>
        <v>8291.1326000000008</v>
      </c>
      <c r="G1808" s="51">
        <v>7714.57</v>
      </c>
      <c r="H1808" s="54">
        <f t="shared" si="253"/>
        <v>7714.57</v>
      </c>
      <c r="I1808" s="51">
        <v>8364.2199999999993</v>
      </c>
      <c r="J1808" s="55">
        <f t="shared" si="254"/>
        <v>8364.2199999999993</v>
      </c>
      <c r="K1808" s="41"/>
      <c r="L1808" s="41"/>
      <c r="M1808" s="41"/>
      <c r="N1808" s="41"/>
      <c r="O1808" s="41"/>
      <c r="P1808" s="41"/>
      <c r="Q1808" s="21">
        <f t="shared" si="255"/>
        <v>8123.31</v>
      </c>
      <c r="R1808" s="24">
        <f t="shared" si="256"/>
        <v>3</v>
      </c>
      <c r="S1808" s="24">
        <f t="shared" si="257"/>
        <v>355.85842744746134</v>
      </c>
      <c r="T1808" s="25">
        <f t="shared" si="258"/>
        <v>4.380707217223784</v>
      </c>
      <c r="U1808" s="25" t="str">
        <f t="shared" si="259"/>
        <v>ОДН</v>
      </c>
      <c r="V1808" s="26">
        <f t="shared" si="260"/>
        <v>8123.31</v>
      </c>
      <c r="W1808" s="61" t="s">
        <v>3681</v>
      </c>
    </row>
    <row r="1809" spans="1:23" ht="27" customHeight="1" x14ac:dyDescent="0.2">
      <c r="A1809" s="47">
        <v>1797</v>
      </c>
      <c r="B1809" s="43" t="s">
        <v>1148</v>
      </c>
      <c r="C1809" s="40" t="s">
        <v>28</v>
      </c>
      <c r="D1809" s="20">
        <v>1</v>
      </c>
      <c r="E1809" s="49">
        <v>12296.652900000001</v>
      </c>
      <c r="F1809" s="39">
        <f t="shared" si="252"/>
        <v>12296.652900000001</v>
      </c>
      <c r="G1809" s="51">
        <v>11430.35</v>
      </c>
      <c r="H1809" s="54">
        <f t="shared" si="253"/>
        <v>11430.35</v>
      </c>
      <c r="I1809" s="51">
        <v>12392.91</v>
      </c>
      <c r="J1809" s="55">
        <f t="shared" si="254"/>
        <v>12392.91</v>
      </c>
      <c r="K1809" s="41"/>
      <c r="L1809" s="41"/>
      <c r="M1809" s="41"/>
      <c r="N1809" s="41"/>
      <c r="O1809" s="41"/>
      <c r="P1809" s="41"/>
      <c r="Q1809" s="21">
        <f t="shared" si="255"/>
        <v>12039.97</v>
      </c>
      <c r="R1809" s="24">
        <f t="shared" si="256"/>
        <v>3</v>
      </c>
      <c r="S1809" s="24">
        <f t="shared" si="257"/>
        <v>530.13644430109207</v>
      </c>
      <c r="T1809" s="25">
        <f t="shared" si="258"/>
        <v>4.4031375850694987</v>
      </c>
      <c r="U1809" s="25" t="str">
        <f t="shared" si="259"/>
        <v>ОДН</v>
      </c>
      <c r="V1809" s="26">
        <f t="shared" si="260"/>
        <v>12039.97</v>
      </c>
      <c r="W1809" s="59" t="s">
        <v>3682</v>
      </c>
    </row>
    <row r="1810" spans="1:23" ht="27" customHeight="1" x14ac:dyDescent="0.25">
      <c r="A1810" s="47">
        <v>1798</v>
      </c>
      <c r="B1810" s="42" t="s">
        <v>1149</v>
      </c>
      <c r="C1810" s="40" t="s">
        <v>28</v>
      </c>
      <c r="D1810" s="20">
        <v>1</v>
      </c>
      <c r="E1810" s="49">
        <v>15422.687279999996</v>
      </c>
      <c r="F1810" s="39">
        <f t="shared" si="252"/>
        <v>15422.687279999996</v>
      </c>
      <c r="G1810" s="51">
        <v>14378.36</v>
      </c>
      <c r="H1810" s="54">
        <f t="shared" si="253"/>
        <v>14378.36</v>
      </c>
      <c r="I1810" s="51">
        <v>15589.17</v>
      </c>
      <c r="J1810" s="55">
        <f t="shared" si="254"/>
        <v>15589.17</v>
      </c>
      <c r="K1810" s="41"/>
      <c r="L1810" s="41"/>
      <c r="M1810" s="41"/>
      <c r="N1810" s="41"/>
      <c r="O1810" s="41"/>
      <c r="P1810" s="41"/>
      <c r="Q1810" s="21">
        <f t="shared" si="255"/>
        <v>15130.07</v>
      </c>
      <c r="R1810" s="24">
        <f t="shared" si="256"/>
        <v>3</v>
      </c>
      <c r="S1810" s="24">
        <f t="shared" si="257"/>
        <v>656.30237187389309</v>
      </c>
      <c r="T1810" s="25">
        <f t="shared" si="258"/>
        <v>4.3377351980122567</v>
      </c>
      <c r="U1810" s="25" t="str">
        <f t="shared" si="259"/>
        <v>ОДН</v>
      </c>
      <c r="V1810" s="26">
        <f t="shared" si="260"/>
        <v>15130.07</v>
      </c>
      <c r="W1810" s="57" t="s">
        <v>3681</v>
      </c>
    </row>
    <row r="1811" spans="1:23" ht="27" customHeight="1" x14ac:dyDescent="0.25">
      <c r="A1811" s="47">
        <v>1799</v>
      </c>
      <c r="B1811" s="42" t="s">
        <v>1150</v>
      </c>
      <c r="C1811" s="40" t="s">
        <v>28</v>
      </c>
      <c r="D1811" s="20">
        <v>1</v>
      </c>
      <c r="E1811" s="49">
        <v>12308.684850000001</v>
      </c>
      <c r="F1811" s="39">
        <f t="shared" si="252"/>
        <v>12308.684850000001</v>
      </c>
      <c r="G1811" s="51">
        <v>11430.35</v>
      </c>
      <c r="H1811" s="54">
        <f t="shared" si="253"/>
        <v>11430.35</v>
      </c>
      <c r="I1811" s="51">
        <v>12392.91</v>
      </c>
      <c r="J1811" s="55">
        <f t="shared" si="254"/>
        <v>12392.91</v>
      </c>
      <c r="K1811" s="41"/>
      <c r="L1811" s="41"/>
      <c r="M1811" s="41"/>
      <c r="N1811" s="41"/>
      <c r="O1811" s="41"/>
      <c r="P1811" s="41"/>
      <c r="Q1811" s="21">
        <f t="shared" si="255"/>
        <v>12043.98</v>
      </c>
      <c r="R1811" s="24">
        <f t="shared" si="256"/>
        <v>3</v>
      </c>
      <c r="S1811" s="24">
        <f t="shared" si="257"/>
        <v>533.08656867976083</v>
      </c>
      <c r="T1811" s="25">
        <f t="shared" si="258"/>
        <v>4.4261661733061732</v>
      </c>
      <c r="U1811" s="25" t="str">
        <f t="shared" si="259"/>
        <v>ОДН</v>
      </c>
      <c r="V1811" s="26">
        <f t="shared" si="260"/>
        <v>12043.98</v>
      </c>
      <c r="W1811" s="57" t="s">
        <v>3682</v>
      </c>
    </row>
    <row r="1812" spans="1:23" ht="27" customHeight="1" x14ac:dyDescent="0.25">
      <c r="A1812" s="47">
        <v>1800</v>
      </c>
      <c r="B1812" s="42" t="s">
        <v>1151</v>
      </c>
      <c r="C1812" s="40" t="s">
        <v>28</v>
      </c>
      <c r="D1812" s="20">
        <v>1</v>
      </c>
      <c r="E1812" s="49">
        <v>2199.9703319999999</v>
      </c>
      <c r="F1812" s="39">
        <f t="shared" si="252"/>
        <v>2199.9703319999999</v>
      </c>
      <c r="G1812" s="51">
        <v>2055.04</v>
      </c>
      <c r="H1812" s="54">
        <f t="shared" si="253"/>
        <v>2055.04</v>
      </c>
      <c r="I1812" s="51">
        <v>2228.09</v>
      </c>
      <c r="J1812" s="55">
        <f t="shared" si="254"/>
        <v>2228.09</v>
      </c>
      <c r="K1812" s="41"/>
      <c r="L1812" s="41"/>
      <c r="M1812" s="41"/>
      <c r="N1812" s="41"/>
      <c r="O1812" s="41"/>
      <c r="P1812" s="41"/>
      <c r="Q1812" s="21">
        <f t="shared" si="255"/>
        <v>2161.0300000000002</v>
      </c>
      <c r="R1812" s="24">
        <f t="shared" si="256"/>
        <v>3</v>
      </c>
      <c r="S1812" s="24">
        <f t="shared" si="257"/>
        <v>92.863537398351994</v>
      </c>
      <c r="T1812" s="25">
        <f t="shared" si="258"/>
        <v>4.2971887201173509</v>
      </c>
      <c r="U1812" s="25" t="str">
        <f t="shared" si="259"/>
        <v>ОДН</v>
      </c>
      <c r="V1812" s="26">
        <f t="shared" si="260"/>
        <v>2161.0300000000002</v>
      </c>
      <c r="W1812" s="57" t="s">
        <v>3683</v>
      </c>
    </row>
    <row r="1813" spans="1:23" ht="27" customHeight="1" x14ac:dyDescent="0.25">
      <c r="A1813" s="47">
        <v>1801</v>
      </c>
      <c r="B1813" s="42" t="s">
        <v>1152</v>
      </c>
      <c r="C1813" s="40" t="s">
        <v>28</v>
      </c>
      <c r="D1813" s="20">
        <v>1</v>
      </c>
      <c r="E1813" s="49">
        <v>5859.5552399999997</v>
      </c>
      <c r="F1813" s="39">
        <f t="shared" si="252"/>
        <v>5859.5552399999997</v>
      </c>
      <c r="G1813" s="51">
        <v>5457.43</v>
      </c>
      <c r="H1813" s="54">
        <f t="shared" si="253"/>
        <v>5457.43</v>
      </c>
      <c r="I1813" s="51">
        <v>5917</v>
      </c>
      <c r="J1813" s="55">
        <f t="shared" si="254"/>
        <v>5917</v>
      </c>
      <c r="K1813" s="41"/>
      <c r="L1813" s="41"/>
      <c r="M1813" s="41"/>
      <c r="N1813" s="41"/>
      <c r="O1813" s="41"/>
      <c r="P1813" s="41"/>
      <c r="Q1813" s="21">
        <f t="shared" si="255"/>
        <v>5744.66</v>
      </c>
      <c r="R1813" s="24">
        <f t="shared" si="256"/>
        <v>3</v>
      </c>
      <c r="S1813" s="24">
        <f t="shared" si="257"/>
        <v>250.40274027519882</v>
      </c>
      <c r="T1813" s="25">
        <f t="shared" si="258"/>
        <v>4.3588783370155735</v>
      </c>
      <c r="U1813" s="25" t="str">
        <f t="shared" si="259"/>
        <v>ОДН</v>
      </c>
      <c r="V1813" s="26">
        <f t="shared" si="260"/>
        <v>5744.66</v>
      </c>
      <c r="W1813" s="57" t="s">
        <v>3684</v>
      </c>
    </row>
    <row r="1814" spans="1:23" ht="27" customHeight="1" x14ac:dyDescent="0.25">
      <c r="A1814" s="47">
        <v>1802</v>
      </c>
      <c r="B1814" s="42" t="s">
        <v>1153</v>
      </c>
      <c r="C1814" s="40" t="s">
        <v>28</v>
      </c>
      <c r="D1814" s="20">
        <v>1</v>
      </c>
      <c r="E1814" s="49">
        <v>1737.589588</v>
      </c>
      <c r="F1814" s="39">
        <f t="shared" si="252"/>
        <v>1737.589588</v>
      </c>
      <c r="G1814" s="51">
        <v>1621.52</v>
      </c>
      <c r="H1814" s="54">
        <f t="shared" si="253"/>
        <v>1621.52</v>
      </c>
      <c r="I1814" s="51">
        <v>1758.07</v>
      </c>
      <c r="J1814" s="55">
        <f t="shared" si="254"/>
        <v>1758.07</v>
      </c>
      <c r="K1814" s="41"/>
      <c r="L1814" s="41"/>
      <c r="M1814" s="41"/>
      <c r="N1814" s="41"/>
      <c r="O1814" s="41"/>
      <c r="P1814" s="41"/>
      <c r="Q1814" s="21">
        <f t="shared" si="255"/>
        <v>1705.73</v>
      </c>
      <c r="R1814" s="24">
        <f t="shared" si="256"/>
        <v>3</v>
      </c>
      <c r="S1814" s="24">
        <f t="shared" si="257"/>
        <v>73.640454396784321</v>
      </c>
      <c r="T1814" s="25">
        <f t="shared" si="258"/>
        <v>4.3172397974347829</v>
      </c>
      <c r="U1814" s="25" t="str">
        <f t="shared" si="259"/>
        <v>ОДН</v>
      </c>
      <c r="V1814" s="26">
        <f t="shared" si="260"/>
        <v>1705.73</v>
      </c>
      <c r="W1814" s="57" t="s">
        <v>3685</v>
      </c>
    </row>
    <row r="1815" spans="1:23" ht="27" customHeight="1" x14ac:dyDescent="0.25">
      <c r="A1815" s="47">
        <v>1803</v>
      </c>
      <c r="B1815" s="42" t="s">
        <v>1154</v>
      </c>
      <c r="C1815" s="40" t="s">
        <v>28</v>
      </c>
      <c r="D1815" s="20">
        <v>1</v>
      </c>
      <c r="E1815" s="49">
        <v>29991.823949999998</v>
      </c>
      <c r="F1815" s="39">
        <f t="shared" si="252"/>
        <v>29991.823949999998</v>
      </c>
      <c r="G1815" s="51">
        <v>27906.2</v>
      </c>
      <c r="H1815" s="54">
        <f t="shared" si="253"/>
        <v>27906.2</v>
      </c>
      <c r="I1815" s="51">
        <v>30256.2</v>
      </c>
      <c r="J1815" s="55">
        <f t="shared" si="254"/>
        <v>30256.2</v>
      </c>
      <c r="K1815" s="41"/>
      <c r="L1815" s="41"/>
      <c r="M1815" s="41"/>
      <c r="N1815" s="41"/>
      <c r="O1815" s="41"/>
      <c r="P1815" s="41"/>
      <c r="Q1815" s="21">
        <f t="shared" si="255"/>
        <v>29384.74</v>
      </c>
      <c r="R1815" s="24">
        <f t="shared" si="256"/>
        <v>3</v>
      </c>
      <c r="S1815" s="24">
        <f t="shared" si="257"/>
        <v>1287.2594892925822</v>
      </c>
      <c r="T1815" s="25">
        <f t="shared" si="258"/>
        <v>4.3807074328123443</v>
      </c>
      <c r="U1815" s="25" t="str">
        <f t="shared" si="259"/>
        <v>ОДН</v>
      </c>
      <c r="V1815" s="26">
        <f t="shared" si="260"/>
        <v>29384.74</v>
      </c>
      <c r="W1815" s="57" t="s">
        <v>3686</v>
      </c>
    </row>
    <row r="1816" spans="1:23" ht="27" customHeight="1" x14ac:dyDescent="0.25">
      <c r="A1816" s="47">
        <v>1804</v>
      </c>
      <c r="B1816" s="42" t="s">
        <v>1155</v>
      </c>
      <c r="C1816" s="40" t="s">
        <v>28</v>
      </c>
      <c r="D1816" s="20">
        <v>1</v>
      </c>
      <c r="E1816" s="49">
        <v>19.129795999999995</v>
      </c>
      <c r="F1816" s="39">
        <f t="shared" si="252"/>
        <v>19.129795999999995</v>
      </c>
      <c r="G1816" s="52">
        <v>17.78</v>
      </c>
      <c r="H1816" s="54">
        <f t="shared" si="253"/>
        <v>17.78</v>
      </c>
      <c r="I1816" s="52">
        <v>19.28</v>
      </c>
      <c r="J1816" s="55">
        <f t="shared" si="254"/>
        <v>19.28</v>
      </c>
      <c r="K1816" s="41"/>
      <c r="L1816" s="41"/>
      <c r="M1816" s="41"/>
      <c r="N1816" s="41"/>
      <c r="O1816" s="41"/>
      <c r="P1816" s="41"/>
      <c r="Q1816" s="21">
        <f t="shared" si="255"/>
        <v>18.73</v>
      </c>
      <c r="R1816" s="24">
        <f t="shared" si="256"/>
        <v>3</v>
      </c>
      <c r="S1816" s="24">
        <f t="shared" si="257"/>
        <v>0.82608620664431731</v>
      </c>
      <c r="T1816" s="25">
        <f t="shared" si="258"/>
        <v>4.410497632911464</v>
      </c>
      <c r="U1816" s="25" t="str">
        <f t="shared" si="259"/>
        <v>ОДН</v>
      </c>
      <c r="V1816" s="26">
        <f t="shared" si="260"/>
        <v>18.73</v>
      </c>
      <c r="W1816" s="57" t="s">
        <v>3687</v>
      </c>
    </row>
    <row r="1817" spans="1:23" ht="27" customHeight="1" x14ac:dyDescent="0.25">
      <c r="A1817" s="47">
        <v>1805</v>
      </c>
      <c r="B1817" s="42" t="s">
        <v>1155</v>
      </c>
      <c r="C1817" s="40" t="s">
        <v>28</v>
      </c>
      <c r="D1817" s="20">
        <v>1</v>
      </c>
      <c r="E1817" s="49">
        <v>47.662705999999993</v>
      </c>
      <c r="F1817" s="39">
        <f t="shared" si="252"/>
        <v>47.662705999999993</v>
      </c>
      <c r="G1817" s="52">
        <v>44.44</v>
      </c>
      <c r="H1817" s="54">
        <f t="shared" si="253"/>
        <v>44.44</v>
      </c>
      <c r="I1817" s="52">
        <v>48.18</v>
      </c>
      <c r="J1817" s="55">
        <f t="shared" si="254"/>
        <v>48.18</v>
      </c>
      <c r="K1817" s="41"/>
      <c r="L1817" s="41"/>
      <c r="M1817" s="41"/>
      <c r="N1817" s="41"/>
      <c r="O1817" s="41"/>
      <c r="P1817" s="41"/>
      <c r="Q1817" s="21">
        <f t="shared" si="255"/>
        <v>46.76</v>
      </c>
      <c r="R1817" s="24">
        <f t="shared" si="256"/>
        <v>3</v>
      </c>
      <c r="S1817" s="24">
        <f t="shared" si="257"/>
        <v>2.0265337552624181</v>
      </c>
      <c r="T1817" s="25">
        <f t="shared" si="258"/>
        <v>4.3339045236578659</v>
      </c>
      <c r="U1817" s="25" t="str">
        <f t="shared" si="259"/>
        <v>ОДН</v>
      </c>
      <c r="V1817" s="26">
        <f t="shared" si="260"/>
        <v>46.76</v>
      </c>
      <c r="W1817" s="57" t="s">
        <v>3688</v>
      </c>
    </row>
    <row r="1818" spans="1:23" ht="27" customHeight="1" x14ac:dyDescent="0.25">
      <c r="A1818" s="47">
        <v>1806</v>
      </c>
      <c r="B1818" s="42" t="s">
        <v>1156</v>
      </c>
      <c r="C1818" s="40" t="s">
        <v>28</v>
      </c>
      <c r="D1818" s="20">
        <v>1</v>
      </c>
      <c r="E1818" s="49">
        <v>8.5931999999999995</v>
      </c>
      <c r="F1818" s="39">
        <f t="shared" si="252"/>
        <v>8.5931999999999995</v>
      </c>
      <c r="G1818" s="52">
        <v>7.98</v>
      </c>
      <c r="H1818" s="54">
        <f t="shared" si="253"/>
        <v>7.98</v>
      </c>
      <c r="I1818" s="52">
        <v>8.65</v>
      </c>
      <c r="J1818" s="55">
        <f t="shared" si="254"/>
        <v>8.65</v>
      </c>
      <c r="K1818" s="41"/>
      <c r="L1818" s="41"/>
      <c r="M1818" s="41"/>
      <c r="N1818" s="41"/>
      <c r="O1818" s="41"/>
      <c r="P1818" s="41"/>
      <c r="Q1818" s="21">
        <f t="shared" si="255"/>
        <v>8.41</v>
      </c>
      <c r="R1818" s="24">
        <f t="shared" si="256"/>
        <v>3</v>
      </c>
      <c r="S1818" s="24">
        <f t="shared" si="257"/>
        <v>0.37152539617097485</v>
      </c>
      <c r="T1818" s="25">
        <f t="shared" si="258"/>
        <v>4.417662261248215</v>
      </c>
      <c r="U1818" s="25" t="str">
        <f t="shared" si="259"/>
        <v>ОДН</v>
      </c>
      <c r="V1818" s="26">
        <f t="shared" si="260"/>
        <v>8.41</v>
      </c>
      <c r="W1818" s="57" t="s">
        <v>3689</v>
      </c>
    </row>
    <row r="1819" spans="1:23" ht="27" customHeight="1" x14ac:dyDescent="0.25">
      <c r="A1819" s="47">
        <v>1807</v>
      </c>
      <c r="B1819" s="42" t="s">
        <v>1157</v>
      </c>
      <c r="C1819" s="40" t="s">
        <v>28</v>
      </c>
      <c r="D1819" s="20">
        <v>1</v>
      </c>
      <c r="E1819" s="49">
        <v>4.2713999999999999</v>
      </c>
      <c r="F1819" s="39">
        <f t="shared" si="252"/>
        <v>4.2713999999999999</v>
      </c>
      <c r="G1819" s="52">
        <v>3.99</v>
      </c>
      <c r="H1819" s="54">
        <f t="shared" si="253"/>
        <v>3.99</v>
      </c>
      <c r="I1819" s="52">
        <v>4.33</v>
      </c>
      <c r="J1819" s="55">
        <f t="shared" si="254"/>
        <v>4.33</v>
      </c>
      <c r="K1819" s="41"/>
      <c r="L1819" s="41"/>
      <c r="M1819" s="41"/>
      <c r="N1819" s="41"/>
      <c r="O1819" s="41"/>
      <c r="P1819" s="41"/>
      <c r="Q1819" s="21">
        <f t="shared" si="255"/>
        <v>4.2</v>
      </c>
      <c r="R1819" s="24">
        <f t="shared" si="256"/>
        <v>3</v>
      </c>
      <c r="S1819" s="24">
        <f t="shared" si="257"/>
        <v>0.1817937842721801</v>
      </c>
      <c r="T1819" s="25">
        <f t="shared" si="258"/>
        <v>4.3284234350519073</v>
      </c>
      <c r="U1819" s="25" t="str">
        <f t="shared" si="259"/>
        <v>ОДН</v>
      </c>
      <c r="V1819" s="26">
        <f t="shared" si="260"/>
        <v>4.2</v>
      </c>
      <c r="W1819" s="57" t="s">
        <v>3690</v>
      </c>
    </row>
    <row r="1820" spans="1:23" ht="27" customHeight="1" x14ac:dyDescent="0.25">
      <c r="A1820" s="47">
        <v>1808</v>
      </c>
      <c r="B1820" s="42" t="s">
        <v>1157</v>
      </c>
      <c r="C1820" s="40" t="s">
        <v>28</v>
      </c>
      <c r="D1820" s="20">
        <v>1</v>
      </c>
      <c r="E1820" s="49">
        <v>7.4969999999999999</v>
      </c>
      <c r="F1820" s="39">
        <f t="shared" si="252"/>
        <v>7.4969999999999999</v>
      </c>
      <c r="G1820" s="52">
        <v>6.98</v>
      </c>
      <c r="H1820" s="54">
        <f t="shared" si="253"/>
        <v>6.98</v>
      </c>
      <c r="I1820" s="52">
        <v>7.57</v>
      </c>
      <c r="J1820" s="55">
        <f t="shared" si="254"/>
        <v>7.57</v>
      </c>
      <c r="K1820" s="41"/>
      <c r="L1820" s="41"/>
      <c r="M1820" s="41"/>
      <c r="N1820" s="41"/>
      <c r="O1820" s="41"/>
      <c r="P1820" s="41"/>
      <c r="Q1820" s="21">
        <f t="shared" si="255"/>
        <v>7.35</v>
      </c>
      <c r="R1820" s="24">
        <f t="shared" si="256"/>
        <v>3</v>
      </c>
      <c r="S1820" s="24">
        <f t="shared" si="257"/>
        <v>0.32164343612142915</v>
      </c>
      <c r="T1820" s="25">
        <f t="shared" si="258"/>
        <v>4.3761011717201246</v>
      </c>
      <c r="U1820" s="25" t="str">
        <f t="shared" si="259"/>
        <v>ОДН</v>
      </c>
      <c r="V1820" s="26">
        <f t="shared" si="260"/>
        <v>7.35</v>
      </c>
      <c r="W1820" s="57" t="s">
        <v>3691</v>
      </c>
    </row>
    <row r="1821" spans="1:23" ht="27" customHeight="1" x14ac:dyDescent="0.25">
      <c r="A1821" s="47">
        <v>1809</v>
      </c>
      <c r="B1821" s="42" t="s">
        <v>1157</v>
      </c>
      <c r="C1821" s="40" t="s">
        <v>28</v>
      </c>
      <c r="D1821" s="20">
        <v>1</v>
      </c>
      <c r="E1821" s="49">
        <v>8.7038999999999991</v>
      </c>
      <c r="F1821" s="39">
        <f t="shared" si="252"/>
        <v>8.7038999999999991</v>
      </c>
      <c r="G1821" s="52">
        <v>8.1199999999999992</v>
      </c>
      <c r="H1821" s="54">
        <f t="shared" si="253"/>
        <v>8.1199999999999992</v>
      </c>
      <c r="I1821" s="52">
        <v>8.81</v>
      </c>
      <c r="J1821" s="55">
        <f t="shared" si="254"/>
        <v>8.81</v>
      </c>
      <c r="K1821" s="41"/>
      <c r="L1821" s="41"/>
      <c r="M1821" s="41"/>
      <c r="N1821" s="41"/>
      <c r="O1821" s="41"/>
      <c r="P1821" s="41"/>
      <c r="Q1821" s="21">
        <f t="shared" si="255"/>
        <v>8.5399999999999991</v>
      </c>
      <c r="R1821" s="24">
        <f t="shared" si="256"/>
        <v>3</v>
      </c>
      <c r="S1821" s="24">
        <f t="shared" si="257"/>
        <v>0.37159333282501228</v>
      </c>
      <c r="T1821" s="25">
        <f t="shared" si="258"/>
        <v>4.3512099862413622</v>
      </c>
      <c r="U1821" s="25" t="str">
        <f t="shared" si="259"/>
        <v>ОДН</v>
      </c>
      <c r="V1821" s="26">
        <f t="shared" si="260"/>
        <v>8.5399999999999991</v>
      </c>
      <c r="W1821" s="57" t="s">
        <v>3692</v>
      </c>
    </row>
    <row r="1822" spans="1:23" ht="27" customHeight="1" x14ac:dyDescent="0.25">
      <c r="A1822" s="47">
        <v>1810</v>
      </c>
      <c r="B1822" s="42" t="s">
        <v>1157</v>
      </c>
      <c r="C1822" s="40" t="s">
        <v>28</v>
      </c>
      <c r="D1822" s="20">
        <v>1</v>
      </c>
      <c r="E1822" s="49">
        <v>9.6995000000000005</v>
      </c>
      <c r="F1822" s="39">
        <f t="shared" si="252"/>
        <v>9.6995000000000005</v>
      </c>
      <c r="G1822" s="52">
        <v>9.0299999999999994</v>
      </c>
      <c r="H1822" s="54">
        <f t="shared" si="253"/>
        <v>9.0299999999999994</v>
      </c>
      <c r="I1822" s="52">
        <v>9.7899999999999991</v>
      </c>
      <c r="J1822" s="55">
        <f t="shared" si="254"/>
        <v>9.7899999999999991</v>
      </c>
      <c r="K1822" s="41"/>
      <c r="L1822" s="41"/>
      <c r="M1822" s="41"/>
      <c r="N1822" s="41"/>
      <c r="O1822" s="41"/>
      <c r="P1822" s="41"/>
      <c r="Q1822" s="21">
        <f t="shared" si="255"/>
        <v>9.51</v>
      </c>
      <c r="R1822" s="24">
        <f t="shared" si="256"/>
        <v>3</v>
      </c>
      <c r="S1822" s="24">
        <f t="shared" si="257"/>
        <v>0.41515674750628845</v>
      </c>
      <c r="T1822" s="25">
        <f t="shared" si="258"/>
        <v>4.3654757887096576</v>
      </c>
      <c r="U1822" s="25" t="str">
        <f t="shared" si="259"/>
        <v>ОДН</v>
      </c>
      <c r="V1822" s="26">
        <f t="shared" si="260"/>
        <v>9.51</v>
      </c>
      <c r="W1822" s="57" t="s">
        <v>3693</v>
      </c>
    </row>
    <row r="1823" spans="1:23" ht="27" customHeight="1" x14ac:dyDescent="0.25">
      <c r="A1823" s="47">
        <v>1811</v>
      </c>
      <c r="B1823" s="42" t="s">
        <v>1157</v>
      </c>
      <c r="C1823" s="40" t="s">
        <v>28</v>
      </c>
      <c r="D1823" s="20">
        <v>1</v>
      </c>
      <c r="E1823" s="49">
        <v>9.7089999999999996</v>
      </c>
      <c r="F1823" s="39">
        <f t="shared" si="252"/>
        <v>9.7089999999999996</v>
      </c>
      <c r="G1823" s="52">
        <v>9.0299999999999994</v>
      </c>
      <c r="H1823" s="54">
        <f t="shared" si="253"/>
        <v>9.0299999999999994</v>
      </c>
      <c r="I1823" s="52">
        <v>9.7899999999999991</v>
      </c>
      <c r="J1823" s="55">
        <f t="shared" si="254"/>
        <v>9.7899999999999991</v>
      </c>
      <c r="K1823" s="41"/>
      <c r="L1823" s="41"/>
      <c r="M1823" s="41"/>
      <c r="N1823" s="41"/>
      <c r="O1823" s="41"/>
      <c r="P1823" s="41"/>
      <c r="Q1823" s="21">
        <f t="shared" si="255"/>
        <v>9.51</v>
      </c>
      <c r="R1823" s="24">
        <f t="shared" si="256"/>
        <v>3</v>
      </c>
      <c r="S1823" s="24">
        <f t="shared" si="257"/>
        <v>0.41737333407873578</v>
      </c>
      <c r="T1823" s="25">
        <f t="shared" si="258"/>
        <v>4.388783744255897</v>
      </c>
      <c r="U1823" s="25" t="str">
        <f t="shared" si="259"/>
        <v>ОДН</v>
      </c>
      <c r="V1823" s="26">
        <f t="shared" si="260"/>
        <v>9.51</v>
      </c>
      <c r="W1823" s="57" t="s">
        <v>3694</v>
      </c>
    </row>
    <row r="1824" spans="1:23" ht="27" customHeight="1" x14ac:dyDescent="0.25">
      <c r="A1824" s="47">
        <v>1812</v>
      </c>
      <c r="B1824" s="42" t="s">
        <v>1157</v>
      </c>
      <c r="C1824" s="40" t="s">
        <v>28</v>
      </c>
      <c r="D1824" s="20">
        <v>1</v>
      </c>
      <c r="E1824" s="49">
        <v>10.6995</v>
      </c>
      <c r="F1824" s="39">
        <f t="shared" si="252"/>
        <v>10.6995</v>
      </c>
      <c r="G1824" s="52">
        <v>9.98</v>
      </c>
      <c r="H1824" s="54">
        <f t="shared" si="253"/>
        <v>9.98</v>
      </c>
      <c r="I1824" s="52">
        <v>10.82</v>
      </c>
      <c r="J1824" s="55">
        <f t="shared" si="254"/>
        <v>10.82</v>
      </c>
      <c r="K1824" s="41"/>
      <c r="L1824" s="41"/>
      <c r="M1824" s="41"/>
      <c r="N1824" s="41"/>
      <c r="O1824" s="41"/>
      <c r="P1824" s="41"/>
      <c r="Q1824" s="21">
        <f t="shared" si="255"/>
        <v>10.5</v>
      </c>
      <c r="R1824" s="24">
        <f t="shared" si="256"/>
        <v>3</v>
      </c>
      <c r="S1824" s="24">
        <f t="shared" si="257"/>
        <v>0.45420273557080204</v>
      </c>
      <c r="T1824" s="25">
        <f t="shared" si="258"/>
        <v>4.3257403387695428</v>
      </c>
      <c r="U1824" s="25" t="str">
        <f t="shared" si="259"/>
        <v>ОДН</v>
      </c>
      <c r="V1824" s="26">
        <f t="shared" si="260"/>
        <v>10.5</v>
      </c>
      <c r="W1824" s="57" t="s">
        <v>3695</v>
      </c>
    </row>
    <row r="1825" spans="1:23" ht="27" customHeight="1" x14ac:dyDescent="0.25">
      <c r="A1825" s="47">
        <v>1813</v>
      </c>
      <c r="B1825" s="42" t="s">
        <v>1157</v>
      </c>
      <c r="C1825" s="40" t="s">
        <v>28</v>
      </c>
      <c r="D1825" s="20">
        <v>1</v>
      </c>
      <c r="E1825" s="49">
        <v>10.7415</v>
      </c>
      <c r="F1825" s="39">
        <f t="shared" si="252"/>
        <v>10.7415</v>
      </c>
      <c r="G1825" s="52">
        <v>9.98</v>
      </c>
      <c r="H1825" s="54">
        <f t="shared" si="253"/>
        <v>9.98</v>
      </c>
      <c r="I1825" s="52">
        <v>10.82</v>
      </c>
      <c r="J1825" s="55">
        <f t="shared" si="254"/>
        <v>10.82</v>
      </c>
      <c r="K1825" s="41"/>
      <c r="L1825" s="41"/>
      <c r="M1825" s="41"/>
      <c r="N1825" s="41"/>
      <c r="O1825" s="41"/>
      <c r="P1825" s="41"/>
      <c r="Q1825" s="21">
        <f t="shared" si="255"/>
        <v>10.51</v>
      </c>
      <c r="R1825" s="24">
        <f t="shared" si="256"/>
        <v>3</v>
      </c>
      <c r="S1825" s="24">
        <f t="shared" si="257"/>
        <v>0.46400013469825624</v>
      </c>
      <c r="T1825" s="25">
        <f t="shared" si="258"/>
        <v>4.4148442882802685</v>
      </c>
      <c r="U1825" s="25" t="str">
        <f t="shared" si="259"/>
        <v>ОДН</v>
      </c>
      <c r="V1825" s="26">
        <f t="shared" si="260"/>
        <v>10.51</v>
      </c>
      <c r="W1825" s="57" t="s">
        <v>3696</v>
      </c>
    </row>
    <row r="1826" spans="1:23" ht="27" customHeight="1" x14ac:dyDescent="0.25">
      <c r="A1826" s="47">
        <v>1814</v>
      </c>
      <c r="B1826" s="42" t="s">
        <v>1157</v>
      </c>
      <c r="C1826" s="40" t="s">
        <v>28</v>
      </c>
      <c r="D1826" s="20">
        <v>1</v>
      </c>
      <c r="E1826" s="49">
        <v>11.632445999999998</v>
      </c>
      <c r="F1826" s="39">
        <f t="shared" si="252"/>
        <v>11.632445999999998</v>
      </c>
      <c r="G1826" s="52">
        <v>10.87</v>
      </c>
      <c r="H1826" s="54">
        <f t="shared" si="253"/>
        <v>10.87</v>
      </c>
      <c r="I1826" s="52">
        <v>11.78</v>
      </c>
      <c r="J1826" s="55">
        <f t="shared" si="254"/>
        <v>11.78</v>
      </c>
      <c r="K1826" s="41"/>
      <c r="L1826" s="41"/>
      <c r="M1826" s="41"/>
      <c r="N1826" s="41"/>
      <c r="O1826" s="41"/>
      <c r="P1826" s="41"/>
      <c r="Q1826" s="21">
        <f t="shared" si="255"/>
        <v>11.43</v>
      </c>
      <c r="R1826" s="24">
        <f t="shared" si="256"/>
        <v>3</v>
      </c>
      <c r="S1826" s="24">
        <f t="shared" si="257"/>
        <v>0.4884078126504528</v>
      </c>
      <c r="T1826" s="25">
        <f t="shared" si="258"/>
        <v>4.2730342314125354</v>
      </c>
      <c r="U1826" s="25" t="str">
        <f t="shared" si="259"/>
        <v>ОДН</v>
      </c>
      <c r="V1826" s="26">
        <f t="shared" si="260"/>
        <v>11.43</v>
      </c>
      <c r="W1826" s="57" t="s">
        <v>3697</v>
      </c>
    </row>
    <row r="1827" spans="1:23" ht="27" customHeight="1" x14ac:dyDescent="0.25">
      <c r="A1827" s="47">
        <v>1815</v>
      </c>
      <c r="B1827" s="42" t="s">
        <v>1157</v>
      </c>
      <c r="C1827" s="40" t="s">
        <v>28</v>
      </c>
      <c r="D1827" s="20">
        <v>1</v>
      </c>
      <c r="E1827" s="49">
        <v>31.976999999999997</v>
      </c>
      <c r="F1827" s="39">
        <f t="shared" si="252"/>
        <v>31.976999999999997</v>
      </c>
      <c r="G1827" s="52">
        <v>29.78</v>
      </c>
      <c r="H1827" s="54">
        <f t="shared" si="253"/>
        <v>29.78</v>
      </c>
      <c r="I1827" s="52">
        <v>32.29</v>
      </c>
      <c r="J1827" s="55">
        <f t="shared" si="254"/>
        <v>32.29</v>
      </c>
      <c r="K1827" s="41"/>
      <c r="L1827" s="41"/>
      <c r="M1827" s="41"/>
      <c r="N1827" s="41"/>
      <c r="O1827" s="41"/>
      <c r="P1827" s="41"/>
      <c r="Q1827" s="21">
        <f t="shared" si="255"/>
        <v>31.35</v>
      </c>
      <c r="R1827" s="24">
        <f t="shared" si="256"/>
        <v>3</v>
      </c>
      <c r="S1827" s="24">
        <f t="shared" si="257"/>
        <v>1.3677772113908009</v>
      </c>
      <c r="T1827" s="25">
        <f t="shared" si="258"/>
        <v>4.3629257141652342</v>
      </c>
      <c r="U1827" s="25" t="str">
        <f t="shared" si="259"/>
        <v>ОДН</v>
      </c>
      <c r="V1827" s="26">
        <f t="shared" si="260"/>
        <v>31.35</v>
      </c>
      <c r="W1827" s="57" t="s">
        <v>3698</v>
      </c>
    </row>
    <row r="1828" spans="1:23" ht="27" customHeight="1" x14ac:dyDescent="0.25">
      <c r="A1828" s="47">
        <v>1816</v>
      </c>
      <c r="B1828" s="42" t="s">
        <v>1157</v>
      </c>
      <c r="C1828" s="40" t="s">
        <v>28</v>
      </c>
      <c r="D1828" s="20">
        <v>1</v>
      </c>
      <c r="E1828" s="49">
        <v>40.618200000000002</v>
      </c>
      <c r="F1828" s="39">
        <f t="shared" si="252"/>
        <v>40.618200000000002</v>
      </c>
      <c r="G1828" s="52">
        <v>37.909999999999997</v>
      </c>
      <c r="H1828" s="54">
        <f t="shared" si="253"/>
        <v>37.909999999999997</v>
      </c>
      <c r="I1828" s="52">
        <v>41.1</v>
      </c>
      <c r="J1828" s="55">
        <f t="shared" si="254"/>
        <v>41.1</v>
      </c>
      <c r="K1828" s="41"/>
      <c r="L1828" s="41"/>
      <c r="M1828" s="41"/>
      <c r="N1828" s="41"/>
      <c r="O1828" s="41"/>
      <c r="P1828" s="41"/>
      <c r="Q1828" s="21">
        <f t="shared" si="255"/>
        <v>39.880000000000003</v>
      </c>
      <c r="R1828" s="24">
        <f t="shared" si="256"/>
        <v>3</v>
      </c>
      <c r="S1828" s="24">
        <f t="shared" si="257"/>
        <v>1.7196277562309845</v>
      </c>
      <c r="T1828" s="25">
        <f t="shared" si="258"/>
        <v>4.3120054067978542</v>
      </c>
      <c r="U1828" s="25" t="str">
        <f t="shared" si="259"/>
        <v>ОДН</v>
      </c>
      <c r="V1828" s="26">
        <f t="shared" si="260"/>
        <v>39.880000000000003</v>
      </c>
      <c r="W1828" s="57" t="s">
        <v>3699</v>
      </c>
    </row>
    <row r="1829" spans="1:23" ht="27" customHeight="1" x14ac:dyDescent="0.25">
      <c r="A1829" s="47">
        <v>1817</v>
      </c>
      <c r="B1829" s="42" t="s">
        <v>1157</v>
      </c>
      <c r="C1829" s="40" t="s">
        <v>28</v>
      </c>
      <c r="D1829" s="20">
        <v>1</v>
      </c>
      <c r="E1829" s="49">
        <v>44.617699999999999</v>
      </c>
      <c r="F1829" s="39">
        <f t="shared" si="252"/>
        <v>44.617699999999999</v>
      </c>
      <c r="G1829" s="52">
        <v>41.52</v>
      </c>
      <c r="H1829" s="54">
        <f t="shared" si="253"/>
        <v>41.52</v>
      </c>
      <c r="I1829" s="52">
        <v>45.01</v>
      </c>
      <c r="J1829" s="55">
        <f t="shared" si="254"/>
        <v>45.01</v>
      </c>
      <c r="K1829" s="41"/>
      <c r="L1829" s="41"/>
      <c r="M1829" s="41"/>
      <c r="N1829" s="41"/>
      <c r="O1829" s="41"/>
      <c r="P1829" s="41"/>
      <c r="Q1829" s="21">
        <f t="shared" si="255"/>
        <v>43.72</v>
      </c>
      <c r="R1829" s="24">
        <f t="shared" si="256"/>
        <v>3</v>
      </c>
      <c r="S1829" s="24">
        <f t="shared" si="257"/>
        <v>1.9118008905218111</v>
      </c>
      <c r="T1829" s="25">
        <f t="shared" si="258"/>
        <v>4.3728291183024046</v>
      </c>
      <c r="U1829" s="25" t="str">
        <f t="shared" si="259"/>
        <v>ОДН</v>
      </c>
      <c r="V1829" s="26">
        <f t="shared" si="260"/>
        <v>43.72</v>
      </c>
      <c r="W1829" s="57" t="s">
        <v>3700</v>
      </c>
    </row>
    <row r="1830" spans="1:23" ht="27" customHeight="1" x14ac:dyDescent="0.25">
      <c r="A1830" s="47">
        <v>1818</v>
      </c>
      <c r="B1830" s="42" t="s">
        <v>1158</v>
      </c>
      <c r="C1830" s="40" t="s">
        <v>28</v>
      </c>
      <c r="D1830" s="20">
        <v>1</v>
      </c>
      <c r="E1830" s="49">
        <v>22.306171999999997</v>
      </c>
      <c r="F1830" s="39">
        <f t="shared" si="252"/>
        <v>22.306171999999997</v>
      </c>
      <c r="G1830" s="52">
        <v>20.73</v>
      </c>
      <c r="H1830" s="54">
        <f t="shared" si="253"/>
        <v>20.73</v>
      </c>
      <c r="I1830" s="52">
        <v>22.48</v>
      </c>
      <c r="J1830" s="55">
        <f t="shared" si="254"/>
        <v>22.48</v>
      </c>
      <c r="K1830" s="41"/>
      <c r="L1830" s="41"/>
      <c r="M1830" s="41"/>
      <c r="N1830" s="41"/>
      <c r="O1830" s="41"/>
      <c r="P1830" s="41"/>
      <c r="Q1830" s="21">
        <f t="shared" si="255"/>
        <v>21.84</v>
      </c>
      <c r="R1830" s="24">
        <f t="shared" si="256"/>
        <v>3</v>
      </c>
      <c r="S1830" s="24">
        <f t="shared" si="257"/>
        <v>0.96411003873624213</v>
      </c>
      <c r="T1830" s="25">
        <f t="shared" si="258"/>
        <v>4.4144232542868229</v>
      </c>
      <c r="U1830" s="25" t="str">
        <f t="shared" si="259"/>
        <v>ОДН</v>
      </c>
      <c r="V1830" s="26">
        <f t="shared" si="260"/>
        <v>21.84</v>
      </c>
      <c r="W1830" s="57" t="s">
        <v>3701</v>
      </c>
    </row>
    <row r="1831" spans="1:23" ht="27" customHeight="1" x14ac:dyDescent="0.25">
      <c r="A1831" s="47">
        <v>1819</v>
      </c>
      <c r="B1831" s="42" t="s">
        <v>1159</v>
      </c>
      <c r="C1831" s="40" t="s">
        <v>28</v>
      </c>
      <c r="D1831" s="20">
        <v>1</v>
      </c>
      <c r="E1831" s="49">
        <v>19.073641999999996</v>
      </c>
      <c r="F1831" s="39">
        <f t="shared" si="252"/>
        <v>19.073641999999996</v>
      </c>
      <c r="G1831" s="52">
        <v>17.78</v>
      </c>
      <c r="H1831" s="54">
        <f t="shared" si="253"/>
        <v>17.78</v>
      </c>
      <c r="I1831" s="52">
        <v>19.28</v>
      </c>
      <c r="J1831" s="55">
        <f t="shared" si="254"/>
        <v>19.28</v>
      </c>
      <c r="K1831" s="41"/>
      <c r="L1831" s="41"/>
      <c r="M1831" s="41"/>
      <c r="N1831" s="41"/>
      <c r="O1831" s="41"/>
      <c r="P1831" s="41"/>
      <c r="Q1831" s="21">
        <f t="shared" si="255"/>
        <v>18.71</v>
      </c>
      <c r="R1831" s="24">
        <f t="shared" si="256"/>
        <v>3</v>
      </c>
      <c r="S1831" s="24">
        <f t="shared" si="257"/>
        <v>0.81302998227740542</v>
      </c>
      <c r="T1831" s="25">
        <f t="shared" si="258"/>
        <v>4.3454301564799858</v>
      </c>
      <c r="U1831" s="25" t="str">
        <f t="shared" si="259"/>
        <v>ОДН</v>
      </c>
      <c r="V1831" s="26">
        <f t="shared" si="260"/>
        <v>18.71</v>
      </c>
      <c r="W1831" s="57" t="s">
        <v>3702</v>
      </c>
    </row>
    <row r="1832" spans="1:23" ht="27" customHeight="1" x14ac:dyDescent="0.25">
      <c r="A1832" s="47">
        <v>1820</v>
      </c>
      <c r="B1832" s="42" t="s">
        <v>1160</v>
      </c>
      <c r="C1832" s="40" t="s">
        <v>28</v>
      </c>
      <c r="D1832" s="20">
        <v>1</v>
      </c>
      <c r="E1832" s="49">
        <v>75.505583999999999</v>
      </c>
      <c r="F1832" s="39">
        <f t="shared" si="252"/>
        <v>75.505583999999999</v>
      </c>
      <c r="G1832" s="52">
        <v>70.12</v>
      </c>
      <c r="H1832" s="54">
        <f t="shared" si="253"/>
        <v>70.12</v>
      </c>
      <c r="I1832" s="52">
        <v>76.02</v>
      </c>
      <c r="J1832" s="55">
        <f t="shared" si="254"/>
        <v>76.02</v>
      </c>
      <c r="K1832" s="41"/>
      <c r="L1832" s="41"/>
      <c r="M1832" s="41"/>
      <c r="N1832" s="41"/>
      <c r="O1832" s="41"/>
      <c r="P1832" s="41"/>
      <c r="Q1832" s="21">
        <f t="shared" si="255"/>
        <v>73.88</v>
      </c>
      <c r="R1832" s="24">
        <f t="shared" si="256"/>
        <v>3</v>
      </c>
      <c r="S1832" s="24">
        <f t="shared" si="257"/>
        <v>3.2680057635395894</v>
      </c>
      <c r="T1832" s="25">
        <f t="shared" si="258"/>
        <v>4.423397081131009</v>
      </c>
      <c r="U1832" s="25" t="str">
        <f t="shared" si="259"/>
        <v>ОДН</v>
      </c>
      <c r="V1832" s="26">
        <f t="shared" si="260"/>
        <v>73.88</v>
      </c>
      <c r="W1832" s="57" t="s">
        <v>3703</v>
      </c>
    </row>
    <row r="1833" spans="1:23" ht="27" customHeight="1" x14ac:dyDescent="0.25">
      <c r="A1833" s="47">
        <v>1821</v>
      </c>
      <c r="B1833" s="42" t="s">
        <v>1161</v>
      </c>
      <c r="C1833" s="40" t="s">
        <v>28</v>
      </c>
      <c r="D1833" s="20">
        <v>1</v>
      </c>
      <c r="E1833" s="49">
        <v>70.478099999999998</v>
      </c>
      <c r="F1833" s="39">
        <f t="shared" si="252"/>
        <v>70.478099999999998</v>
      </c>
      <c r="G1833" s="52">
        <v>65.84</v>
      </c>
      <c r="H1833" s="54">
        <f t="shared" si="253"/>
        <v>65.84</v>
      </c>
      <c r="I1833" s="52">
        <v>71.38</v>
      </c>
      <c r="J1833" s="55">
        <f t="shared" si="254"/>
        <v>71.38</v>
      </c>
      <c r="K1833" s="41"/>
      <c r="L1833" s="41"/>
      <c r="M1833" s="41"/>
      <c r="N1833" s="41"/>
      <c r="O1833" s="41"/>
      <c r="P1833" s="41"/>
      <c r="Q1833" s="21">
        <f t="shared" si="255"/>
        <v>69.23</v>
      </c>
      <c r="R1833" s="24">
        <f t="shared" si="256"/>
        <v>3</v>
      </c>
      <c r="S1833" s="24">
        <f t="shared" si="257"/>
        <v>2.9725707401170416</v>
      </c>
      <c r="T1833" s="25">
        <f t="shared" si="258"/>
        <v>4.2937609997357233</v>
      </c>
      <c r="U1833" s="25" t="str">
        <f t="shared" si="259"/>
        <v>ОДН</v>
      </c>
      <c r="V1833" s="26">
        <f t="shared" si="260"/>
        <v>69.23</v>
      </c>
      <c r="W1833" s="57" t="s">
        <v>3704</v>
      </c>
    </row>
    <row r="1834" spans="1:23" ht="27" customHeight="1" x14ac:dyDescent="0.2">
      <c r="A1834" s="47">
        <v>1822</v>
      </c>
      <c r="B1834" s="43" t="s">
        <v>1162</v>
      </c>
      <c r="C1834" s="40" t="s">
        <v>28</v>
      </c>
      <c r="D1834" s="20">
        <v>1</v>
      </c>
      <c r="E1834" s="49">
        <v>766.8359999999999</v>
      </c>
      <c r="F1834" s="39">
        <f t="shared" si="252"/>
        <v>766.8359999999999</v>
      </c>
      <c r="G1834" s="52">
        <v>714.21</v>
      </c>
      <c r="H1834" s="54">
        <f t="shared" si="253"/>
        <v>714.21</v>
      </c>
      <c r="I1834" s="52">
        <v>774.35</v>
      </c>
      <c r="J1834" s="55">
        <f t="shared" si="254"/>
        <v>774.35</v>
      </c>
      <c r="K1834" s="41"/>
      <c r="L1834" s="41"/>
      <c r="M1834" s="41"/>
      <c r="N1834" s="41"/>
      <c r="O1834" s="41"/>
      <c r="P1834" s="41"/>
      <c r="Q1834" s="21">
        <f t="shared" si="255"/>
        <v>751.8</v>
      </c>
      <c r="R1834" s="24">
        <f t="shared" si="256"/>
        <v>3</v>
      </c>
      <c r="S1834" s="24">
        <f t="shared" si="257"/>
        <v>32.768825856292096</v>
      </c>
      <c r="T1834" s="25">
        <f t="shared" si="258"/>
        <v>4.3587158627683023</v>
      </c>
      <c r="U1834" s="25" t="str">
        <f t="shared" si="259"/>
        <v>ОДН</v>
      </c>
      <c r="V1834" s="26">
        <f t="shared" si="260"/>
        <v>751.8</v>
      </c>
      <c r="W1834" s="58" t="s">
        <v>3705</v>
      </c>
    </row>
    <row r="1835" spans="1:23" ht="27" customHeight="1" x14ac:dyDescent="0.2">
      <c r="A1835" s="47">
        <v>1823</v>
      </c>
      <c r="B1835" s="43" t="s">
        <v>1163</v>
      </c>
      <c r="C1835" s="40" t="s">
        <v>28</v>
      </c>
      <c r="D1835" s="20">
        <v>1</v>
      </c>
      <c r="E1835" s="49">
        <v>841.37699999999995</v>
      </c>
      <c r="F1835" s="39">
        <f t="shared" si="252"/>
        <v>841.37699999999995</v>
      </c>
      <c r="G1835" s="52">
        <v>785.18</v>
      </c>
      <c r="H1835" s="54">
        <f t="shared" si="253"/>
        <v>785.18</v>
      </c>
      <c r="I1835" s="52">
        <v>851.3</v>
      </c>
      <c r="J1835" s="55">
        <f t="shared" si="254"/>
        <v>851.3</v>
      </c>
      <c r="K1835" s="41"/>
      <c r="L1835" s="41"/>
      <c r="M1835" s="41"/>
      <c r="N1835" s="41"/>
      <c r="O1835" s="41"/>
      <c r="P1835" s="41"/>
      <c r="Q1835" s="21">
        <f t="shared" si="255"/>
        <v>825.95</v>
      </c>
      <c r="R1835" s="24">
        <f t="shared" si="256"/>
        <v>3</v>
      </c>
      <c r="S1835" s="24">
        <f t="shared" si="257"/>
        <v>35.656750616117563</v>
      </c>
      <c r="T1835" s="25">
        <f t="shared" si="258"/>
        <v>4.3170592186110008</v>
      </c>
      <c r="U1835" s="25" t="str">
        <f t="shared" si="259"/>
        <v>ОДН</v>
      </c>
      <c r="V1835" s="26">
        <f t="shared" si="260"/>
        <v>825.95</v>
      </c>
      <c r="W1835" s="58" t="s">
        <v>3706</v>
      </c>
    </row>
    <row r="1836" spans="1:23" ht="27" customHeight="1" x14ac:dyDescent="0.2">
      <c r="A1836" s="47">
        <v>1824</v>
      </c>
      <c r="B1836" s="43" t="s">
        <v>1164</v>
      </c>
      <c r="C1836" s="40" t="s">
        <v>28</v>
      </c>
      <c r="D1836" s="20">
        <v>1</v>
      </c>
      <c r="E1836" s="49">
        <v>1134.8415</v>
      </c>
      <c r="F1836" s="39">
        <f t="shared" si="252"/>
        <v>1134.8415</v>
      </c>
      <c r="G1836" s="51">
        <v>1055.93</v>
      </c>
      <c r="H1836" s="54">
        <f t="shared" si="253"/>
        <v>1055.93</v>
      </c>
      <c r="I1836" s="51">
        <v>1144.8499999999999</v>
      </c>
      <c r="J1836" s="55">
        <f t="shared" si="254"/>
        <v>1144.8499999999999</v>
      </c>
      <c r="K1836" s="41"/>
      <c r="L1836" s="41"/>
      <c r="M1836" s="41"/>
      <c r="N1836" s="41"/>
      <c r="O1836" s="41"/>
      <c r="P1836" s="41"/>
      <c r="Q1836" s="21">
        <f t="shared" si="255"/>
        <v>1111.8699999999999</v>
      </c>
      <c r="R1836" s="24">
        <f t="shared" si="256"/>
        <v>3</v>
      </c>
      <c r="S1836" s="24">
        <f t="shared" si="257"/>
        <v>48.706538638308032</v>
      </c>
      <c r="T1836" s="25">
        <f t="shared" si="258"/>
        <v>4.380596530017721</v>
      </c>
      <c r="U1836" s="25" t="str">
        <f t="shared" si="259"/>
        <v>ОДН</v>
      </c>
      <c r="V1836" s="26">
        <f t="shared" si="260"/>
        <v>1111.8699999999999</v>
      </c>
      <c r="W1836" s="58" t="s">
        <v>3707</v>
      </c>
    </row>
    <row r="1837" spans="1:23" ht="27" customHeight="1" x14ac:dyDescent="0.25">
      <c r="A1837" s="47">
        <v>1825</v>
      </c>
      <c r="B1837" s="42" t="s">
        <v>1165</v>
      </c>
      <c r="C1837" s="40" t="s">
        <v>28</v>
      </c>
      <c r="D1837" s="20">
        <v>1</v>
      </c>
      <c r="E1837" s="49">
        <v>198.66657999999998</v>
      </c>
      <c r="F1837" s="39">
        <f t="shared" si="252"/>
        <v>198.66657999999998</v>
      </c>
      <c r="G1837" s="52">
        <v>184.67</v>
      </c>
      <c r="H1837" s="54">
        <f t="shared" si="253"/>
        <v>184.67</v>
      </c>
      <c r="I1837" s="52">
        <v>200.22</v>
      </c>
      <c r="J1837" s="55">
        <f t="shared" si="254"/>
        <v>200.22</v>
      </c>
      <c r="K1837" s="41"/>
      <c r="L1837" s="41"/>
      <c r="M1837" s="41"/>
      <c r="N1837" s="41"/>
      <c r="O1837" s="41"/>
      <c r="P1837" s="41"/>
      <c r="Q1837" s="21">
        <f t="shared" si="255"/>
        <v>194.52</v>
      </c>
      <c r="R1837" s="24">
        <f t="shared" si="256"/>
        <v>3</v>
      </c>
      <c r="S1837" s="24">
        <f t="shared" si="257"/>
        <v>8.564654858673526</v>
      </c>
      <c r="T1837" s="25">
        <f t="shared" si="258"/>
        <v>4.402968773737161</v>
      </c>
      <c r="U1837" s="25" t="str">
        <f t="shared" si="259"/>
        <v>ОДН</v>
      </c>
      <c r="V1837" s="26">
        <f t="shared" si="260"/>
        <v>194.52</v>
      </c>
      <c r="W1837" s="57" t="s">
        <v>3708</v>
      </c>
    </row>
    <row r="1838" spans="1:23" ht="27" customHeight="1" x14ac:dyDescent="0.25">
      <c r="A1838" s="47">
        <v>1826</v>
      </c>
      <c r="B1838" s="42" t="s">
        <v>1166</v>
      </c>
      <c r="C1838" s="40" t="s">
        <v>28</v>
      </c>
      <c r="D1838" s="20">
        <v>1</v>
      </c>
      <c r="E1838" s="49">
        <v>13.90935</v>
      </c>
      <c r="F1838" s="39">
        <f t="shared" si="252"/>
        <v>13.90935</v>
      </c>
      <c r="G1838" s="52">
        <v>12.97</v>
      </c>
      <c r="H1838" s="54">
        <f t="shared" si="253"/>
        <v>12.97</v>
      </c>
      <c r="I1838" s="52">
        <v>14.06</v>
      </c>
      <c r="J1838" s="55">
        <f t="shared" si="254"/>
        <v>14.06</v>
      </c>
      <c r="K1838" s="41"/>
      <c r="L1838" s="41"/>
      <c r="M1838" s="41"/>
      <c r="N1838" s="41"/>
      <c r="O1838" s="41"/>
      <c r="P1838" s="41"/>
      <c r="Q1838" s="21">
        <f t="shared" si="255"/>
        <v>13.65</v>
      </c>
      <c r="R1838" s="24">
        <f t="shared" si="256"/>
        <v>3</v>
      </c>
      <c r="S1838" s="24">
        <f t="shared" si="257"/>
        <v>0.59066167240646295</v>
      </c>
      <c r="T1838" s="25">
        <f t="shared" si="258"/>
        <v>4.3271917392414867</v>
      </c>
      <c r="U1838" s="25" t="str">
        <f t="shared" si="259"/>
        <v>ОДН</v>
      </c>
      <c r="V1838" s="26">
        <f t="shared" si="260"/>
        <v>13.65</v>
      </c>
      <c r="W1838" s="57">
        <v>1904529905</v>
      </c>
    </row>
    <row r="1839" spans="1:23" ht="27" customHeight="1" x14ac:dyDescent="0.25">
      <c r="A1839" s="47">
        <v>1827</v>
      </c>
      <c r="B1839" s="42" t="s">
        <v>1167</v>
      </c>
      <c r="C1839" s="40" t="s">
        <v>28</v>
      </c>
      <c r="D1839" s="20">
        <v>1</v>
      </c>
      <c r="E1839" s="49">
        <v>17.014536000000003</v>
      </c>
      <c r="F1839" s="39">
        <f t="shared" si="252"/>
        <v>17.014536000000003</v>
      </c>
      <c r="G1839" s="52">
        <v>15.8</v>
      </c>
      <c r="H1839" s="54">
        <f t="shared" si="253"/>
        <v>15.8</v>
      </c>
      <c r="I1839" s="52">
        <v>17.13</v>
      </c>
      <c r="J1839" s="55">
        <f t="shared" si="254"/>
        <v>17.13</v>
      </c>
      <c r="K1839" s="41"/>
      <c r="L1839" s="41"/>
      <c r="M1839" s="41"/>
      <c r="N1839" s="41"/>
      <c r="O1839" s="41"/>
      <c r="P1839" s="41"/>
      <c r="Q1839" s="21">
        <f t="shared" si="255"/>
        <v>16.649999999999999</v>
      </c>
      <c r="R1839" s="24">
        <f t="shared" si="256"/>
        <v>3</v>
      </c>
      <c r="S1839" s="24">
        <f t="shared" si="257"/>
        <v>0.73681289867102628</v>
      </c>
      <c r="T1839" s="25">
        <f t="shared" si="258"/>
        <v>4.4253026947208793</v>
      </c>
      <c r="U1839" s="25" t="str">
        <f t="shared" si="259"/>
        <v>ОДН</v>
      </c>
      <c r="V1839" s="26">
        <f t="shared" si="260"/>
        <v>16.649999999999999</v>
      </c>
      <c r="W1839" s="57" t="s">
        <v>3709</v>
      </c>
    </row>
    <row r="1840" spans="1:23" ht="27" customHeight="1" x14ac:dyDescent="0.25">
      <c r="A1840" s="47">
        <v>1828</v>
      </c>
      <c r="B1840" s="42" t="s">
        <v>1168</v>
      </c>
      <c r="C1840" s="40" t="s">
        <v>28</v>
      </c>
      <c r="D1840" s="20">
        <v>1</v>
      </c>
      <c r="E1840" s="49">
        <v>17.968356</v>
      </c>
      <c r="F1840" s="39">
        <f t="shared" si="252"/>
        <v>17.968356</v>
      </c>
      <c r="G1840" s="52">
        <v>16.78</v>
      </c>
      <c r="H1840" s="54">
        <f t="shared" si="253"/>
        <v>16.78</v>
      </c>
      <c r="I1840" s="52">
        <v>18.2</v>
      </c>
      <c r="J1840" s="55">
        <f t="shared" si="254"/>
        <v>18.2</v>
      </c>
      <c r="K1840" s="41"/>
      <c r="L1840" s="41"/>
      <c r="M1840" s="41"/>
      <c r="N1840" s="41"/>
      <c r="O1840" s="41"/>
      <c r="P1840" s="41"/>
      <c r="Q1840" s="21">
        <f t="shared" si="255"/>
        <v>17.649999999999999</v>
      </c>
      <c r="R1840" s="24">
        <f t="shared" si="256"/>
        <v>3</v>
      </c>
      <c r="S1840" s="24">
        <f t="shared" si="257"/>
        <v>0.7618236484699058</v>
      </c>
      <c r="T1840" s="25">
        <f t="shared" si="258"/>
        <v>4.3162812944470588</v>
      </c>
      <c r="U1840" s="25" t="str">
        <f t="shared" si="259"/>
        <v>ОДН</v>
      </c>
      <c r="V1840" s="26">
        <f t="shared" si="260"/>
        <v>17.649999999999999</v>
      </c>
      <c r="W1840" s="57" t="s">
        <v>3710</v>
      </c>
    </row>
    <row r="1841" spans="1:23" ht="27" customHeight="1" x14ac:dyDescent="0.2">
      <c r="A1841" s="47">
        <v>1829</v>
      </c>
      <c r="B1841" s="43" t="s">
        <v>1169</v>
      </c>
      <c r="C1841" s="40" t="s">
        <v>28</v>
      </c>
      <c r="D1841" s="20">
        <v>1</v>
      </c>
      <c r="E1841" s="49">
        <v>1560.09</v>
      </c>
      <c r="F1841" s="39">
        <f t="shared" si="252"/>
        <v>1560.09</v>
      </c>
      <c r="G1841" s="51">
        <v>1453.03</v>
      </c>
      <c r="H1841" s="54">
        <f t="shared" si="253"/>
        <v>1453.03</v>
      </c>
      <c r="I1841" s="51">
        <v>1575.39</v>
      </c>
      <c r="J1841" s="55">
        <f t="shared" si="254"/>
        <v>1575.39</v>
      </c>
      <c r="K1841" s="41"/>
      <c r="L1841" s="41"/>
      <c r="M1841" s="41"/>
      <c r="N1841" s="41"/>
      <c r="O1841" s="41"/>
      <c r="P1841" s="41"/>
      <c r="Q1841" s="21">
        <f t="shared" si="255"/>
        <v>1529.5</v>
      </c>
      <c r="R1841" s="24">
        <f t="shared" si="256"/>
        <v>3</v>
      </c>
      <c r="S1841" s="24">
        <f t="shared" si="257"/>
        <v>66.668212440412745</v>
      </c>
      <c r="T1841" s="25">
        <f t="shared" si="258"/>
        <v>4.3588239581832458</v>
      </c>
      <c r="U1841" s="25" t="str">
        <f t="shared" si="259"/>
        <v>ОДН</v>
      </c>
      <c r="V1841" s="26">
        <f t="shared" si="260"/>
        <v>1529.5</v>
      </c>
      <c r="W1841" s="58" t="s">
        <v>3711</v>
      </c>
    </row>
    <row r="1842" spans="1:23" ht="27" customHeight="1" x14ac:dyDescent="0.2">
      <c r="A1842" s="47">
        <v>1830</v>
      </c>
      <c r="B1842" s="43" t="s">
        <v>1169</v>
      </c>
      <c r="C1842" s="40" t="s">
        <v>28</v>
      </c>
      <c r="D1842" s="20">
        <v>1</v>
      </c>
      <c r="E1842" s="49">
        <v>2188.5472999999997</v>
      </c>
      <c r="F1842" s="39">
        <f t="shared" si="252"/>
        <v>2188.5472999999997</v>
      </c>
      <c r="G1842" s="51">
        <v>2042.36</v>
      </c>
      <c r="H1842" s="54">
        <f t="shared" si="253"/>
        <v>2042.36</v>
      </c>
      <c r="I1842" s="51">
        <v>2214.35</v>
      </c>
      <c r="J1842" s="55">
        <f t="shared" si="254"/>
        <v>2214.35</v>
      </c>
      <c r="K1842" s="41"/>
      <c r="L1842" s="41"/>
      <c r="M1842" s="41"/>
      <c r="N1842" s="41"/>
      <c r="O1842" s="41"/>
      <c r="P1842" s="41"/>
      <c r="Q1842" s="21">
        <f t="shared" si="255"/>
        <v>2148.42</v>
      </c>
      <c r="R1842" s="24">
        <f t="shared" si="256"/>
        <v>3</v>
      </c>
      <c r="S1842" s="24">
        <f t="shared" si="257"/>
        <v>92.751519408821508</v>
      </c>
      <c r="T1842" s="25">
        <f t="shared" si="258"/>
        <v>4.3171967961954136</v>
      </c>
      <c r="U1842" s="25" t="str">
        <f t="shared" si="259"/>
        <v>ОДН</v>
      </c>
      <c r="V1842" s="26">
        <f t="shared" si="260"/>
        <v>2148.42</v>
      </c>
      <c r="W1842" s="58" t="s">
        <v>3582</v>
      </c>
    </row>
    <row r="1843" spans="1:23" ht="27" customHeight="1" x14ac:dyDescent="0.25">
      <c r="A1843" s="47">
        <v>1831</v>
      </c>
      <c r="B1843" s="42" t="s">
        <v>1170</v>
      </c>
      <c r="C1843" s="40" t="s">
        <v>28</v>
      </c>
      <c r="D1843" s="20">
        <v>1</v>
      </c>
      <c r="E1843" s="49">
        <v>29.098500000000001</v>
      </c>
      <c r="F1843" s="39">
        <f t="shared" si="252"/>
        <v>29.098500000000001</v>
      </c>
      <c r="G1843" s="52">
        <v>27.08</v>
      </c>
      <c r="H1843" s="54">
        <f t="shared" si="253"/>
        <v>27.08</v>
      </c>
      <c r="I1843" s="52">
        <v>29.36</v>
      </c>
      <c r="J1843" s="55">
        <f t="shared" si="254"/>
        <v>29.36</v>
      </c>
      <c r="K1843" s="41"/>
      <c r="L1843" s="41"/>
      <c r="M1843" s="41"/>
      <c r="N1843" s="41"/>
      <c r="O1843" s="41"/>
      <c r="P1843" s="41"/>
      <c r="Q1843" s="21">
        <f t="shared" si="255"/>
        <v>28.51</v>
      </c>
      <c r="R1843" s="24">
        <f t="shared" si="256"/>
        <v>3</v>
      </c>
      <c r="S1843" s="24">
        <f t="shared" si="257"/>
        <v>1.2477444149344059</v>
      </c>
      <c r="T1843" s="25">
        <f t="shared" si="258"/>
        <v>4.3765149594332016</v>
      </c>
      <c r="U1843" s="25" t="str">
        <f t="shared" si="259"/>
        <v>ОДН</v>
      </c>
      <c r="V1843" s="26">
        <f t="shared" si="260"/>
        <v>28.51</v>
      </c>
      <c r="W1843" s="57" t="s">
        <v>3712</v>
      </c>
    </row>
    <row r="1844" spans="1:23" ht="27" customHeight="1" x14ac:dyDescent="0.25">
      <c r="A1844" s="47">
        <v>1832</v>
      </c>
      <c r="B1844" s="42" t="s">
        <v>1171</v>
      </c>
      <c r="C1844" s="40" t="s">
        <v>28</v>
      </c>
      <c r="D1844" s="20">
        <v>1</v>
      </c>
      <c r="E1844" s="49">
        <v>29.126999999999999</v>
      </c>
      <c r="F1844" s="39">
        <f t="shared" si="252"/>
        <v>29.126999999999999</v>
      </c>
      <c r="G1844" s="52">
        <v>27.08</v>
      </c>
      <c r="H1844" s="54">
        <f t="shared" si="253"/>
        <v>27.08</v>
      </c>
      <c r="I1844" s="52">
        <v>29.36</v>
      </c>
      <c r="J1844" s="55">
        <f t="shared" si="254"/>
        <v>29.36</v>
      </c>
      <c r="K1844" s="41"/>
      <c r="L1844" s="41"/>
      <c r="M1844" s="41"/>
      <c r="N1844" s="41"/>
      <c r="O1844" s="41"/>
      <c r="P1844" s="41"/>
      <c r="Q1844" s="21">
        <f t="shared" si="255"/>
        <v>28.52</v>
      </c>
      <c r="R1844" s="24">
        <f t="shared" si="256"/>
        <v>3</v>
      </c>
      <c r="S1844" s="24">
        <f t="shared" si="257"/>
        <v>1.2545216219738906</v>
      </c>
      <c r="T1844" s="25">
        <f t="shared" si="258"/>
        <v>4.3987434150557174</v>
      </c>
      <c r="U1844" s="25" t="str">
        <f t="shared" si="259"/>
        <v>ОДН</v>
      </c>
      <c r="V1844" s="26">
        <f t="shared" si="260"/>
        <v>28.52</v>
      </c>
      <c r="W1844" s="57" t="s">
        <v>3713</v>
      </c>
    </row>
    <row r="1845" spans="1:23" ht="27" customHeight="1" x14ac:dyDescent="0.25">
      <c r="A1845" s="47">
        <v>1833</v>
      </c>
      <c r="B1845" s="42" t="s">
        <v>1171</v>
      </c>
      <c r="C1845" s="40" t="s">
        <v>28</v>
      </c>
      <c r="D1845" s="20">
        <v>1</v>
      </c>
      <c r="E1845" s="49">
        <v>50.3386</v>
      </c>
      <c r="F1845" s="39">
        <f t="shared" si="252"/>
        <v>50.3386</v>
      </c>
      <c r="G1845" s="52">
        <v>46.93</v>
      </c>
      <c r="H1845" s="54">
        <f t="shared" si="253"/>
        <v>46.93</v>
      </c>
      <c r="I1845" s="52">
        <v>50.88</v>
      </c>
      <c r="J1845" s="55">
        <f t="shared" si="254"/>
        <v>50.88</v>
      </c>
      <c r="K1845" s="41"/>
      <c r="L1845" s="41"/>
      <c r="M1845" s="41"/>
      <c r="N1845" s="41"/>
      <c r="O1845" s="41"/>
      <c r="P1845" s="41"/>
      <c r="Q1845" s="21">
        <f t="shared" si="255"/>
        <v>49.38</v>
      </c>
      <c r="R1845" s="24">
        <f t="shared" si="256"/>
        <v>3</v>
      </c>
      <c r="S1845" s="24">
        <f t="shared" si="257"/>
        <v>2.141426389115443</v>
      </c>
      <c r="T1845" s="25">
        <f t="shared" si="258"/>
        <v>4.336626952441156</v>
      </c>
      <c r="U1845" s="25" t="str">
        <f t="shared" si="259"/>
        <v>ОДН</v>
      </c>
      <c r="V1845" s="26">
        <f t="shared" si="260"/>
        <v>49.38</v>
      </c>
      <c r="W1845" s="57">
        <v>264020</v>
      </c>
    </row>
    <row r="1846" spans="1:23" ht="27" customHeight="1" x14ac:dyDescent="0.25">
      <c r="A1846" s="47">
        <v>1834</v>
      </c>
      <c r="B1846" s="42" t="s">
        <v>1171</v>
      </c>
      <c r="C1846" s="40" t="s">
        <v>28</v>
      </c>
      <c r="D1846" s="20">
        <v>1</v>
      </c>
      <c r="E1846" s="49">
        <v>100.10055</v>
      </c>
      <c r="F1846" s="39">
        <f t="shared" si="252"/>
        <v>100.10055</v>
      </c>
      <c r="G1846" s="52">
        <v>92.96</v>
      </c>
      <c r="H1846" s="54">
        <f t="shared" si="253"/>
        <v>92.96</v>
      </c>
      <c r="I1846" s="52">
        <v>100.79</v>
      </c>
      <c r="J1846" s="55">
        <f t="shared" si="254"/>
        <v>100.79</v>
      </c>
      <c r="K1846" s="41"/>
      <c r="L1846" s="41"/>
      <c r="M1846" s="41"/>
      <c r="N1846" s="41"/>
      <c r="O1846" s="41"/>
      <c r="P1846" s="41"/>
      <c r="Q1846" s="21">
        <f t="shared" si="255"/>
        <v>97.95</v>
      </c>
      <c r="R1846" s="24">
        <f t="shared" si="256"/>
        <v>3</v>
      </c>
      <c r="S1846" s="24">
        <f t="shared" si="257"/>
        <v>4.3353526559266253</v>
      </c>
      <c r="T1846" s="25">
        <f t="shared" si="258"/>
        <v>4.426087448623405</v>
      </c>
      <c r="U1846" s="25" t="str">
        <f t="shared" si="259"/>
        <v>ОДН</v>
      </c>
      <c r="V1846" s="26">
        <f t="shared" si="260"/>
        <v>97.95</v>
      </c>
      <c r="W1846" s="57" t="s">
        <v>3714</v>
      </c>
    </row>
    <row r="1847" spans="1:23" ht="27" customHeight="1" x14ac:dyDescent="0.2">
      <c r="A1847" s="47">
        <v>1835</v>
      </c>
      <c r="B1847" s="43" t="s">
        <v>1172</v>
      </c>
      <c r="C1847" s="40" t="s">
        <v>28</v>
      </c>
      <c r="D1847" s="20">
        <v>1</v>
      </c>
      <c r="E1847" s="49">
        <v>1114.2658799999999</v>
      </c>
      <c r="F1847" s="39">
        <f t="shared" si="252"/>
        <v>1114.2658799999999</v>
      </c>
      <c r="G1847" s="51">
        <v>1040.8599999999999</v>
      </c>
      <c r="H1847" s="54">
        <f t="shared" si="253"/>
        <v>1040.8599999999999</v>
      </c>
      <c r="I1847" s="51">
        <v>1128.51</v>
      </c>
      <c r="J1847" s="55">
        <f t="shared" si="254"/>
        <v>1128.51</v>
      </c>
      <c r="K1847" s="41"/>
      <c r="L1847" s="41"/>
      <c r="M1847" s="41"/>
      <c r="N1847" s="41"/>
      <c r="O1847" s="41"/>
      <c r="P1847" s="41"/>
      <c r="Q1847" s="21">
        <f t="shared" si="255"/>
        <v>1094.55</v>
      </c>
      <c r="R1847" s="24">
        <f t="shared" si="256"/>
        <v>3</v>
      </c>
      <c r="S1847" s="24">
        <f t="shared" si="257"/>
        <v>47.035165696393626</v>
      </c>
      <c r="T1847" s="25">
        <f t="shared" si="258"/>
        <v>4.2972149007714249</v>
      </c>
      <c r="U1847" s="25" t="str">
        <f t="shared" si="259"/>
        <v>ОДН</v>
      </c>
      <c r="V1847" s="26">
        <f t="shared" si="260"/>
        <v>1094.55</v>
      </c>
      <c r="W1847" s="61" t="s">
        <v>3715</v>
      </c>
    </row>
    <row r="1848" spans="1:23" ht="27" customHeight="1" x14ac:dyDescent="0.25">
      <c r="A1848" s="47">
        <v>1836</v>
      </c>
      <c r="B1848" s="42" t="s">
        <v>1173</v>
      </c>
      <c r="C1848" s="40" t="s">
        <v>28</v>
      </c>
      <c r="D1848" s="20">
        <v>1</v>
      </c>
      <c r="E1848" s="49">
        <v>22045.54968</v>
      </c>
      <c r="F1848" s="39">
        <f t="shared" si="252"/>
        <v>22045.54968</v>
      </c>
      <c r="G1848" s="51">
        <v>20532.62</v>
      </c>
      <c r="H1848" s="54">
        <f t="shared" si="253"/>
        <v>20532.62</v>
      </c>
      <c r="I1848" s="51">
        <v>22261.68</v>
      </c>
      <c r="J1848" s="55">
        <f t="shared" si="254"/>
        <v>22261.68</v>
      </c>
      <c r="K1848" s="41"/>
      <c r="L1848" s="41"/>
      <c r="M1848" s="41"/>
      <c r="N1848" s="41"/>
      <c r="O1848" s="41"/>
      <c r="P1848" s="41"/>
      <c r="Q1848" s="21">
        <f t="shared" si="255"/>
        <v>21613.279999999999</v>
      </c>
      <c r="R1848" s="24">
        <f t="shared" si="256"/>
        <v>3</v>
      </c>
      <c r="S1848" s="24">
        <f t="shared" si="257"/>
        <v>942.10022605010158</v>
      </c>
      <c r="T1848" s="25">
        <f t="shared" si="258"/>
        <v>4.3588952072526785</v>
      </c>
      <c r="U1848" s="25" t="str">
        <f t="shared" si="259"/>
        <v>ОДН</v>
      </c>
      <c r="V1848" s="26">
        <f t="shared" si="260"/>
        <v>21613.279999999999</v>
      </c>
      <c r="W1848" s="57" t="s">
        <v>3716</v>
      </c>
    </row>
    <row r="1849" spans="1:23" ht="27" customHeight="1" x14ac:dyDescent="0.25">
      <c r="A1849" s="47">
        <v>1837</v>
      </c>
      <c r="B1849" s="42" t="s">
        <v>1174</v>
      </c>
      <c r="C1849" s="40" t="s">
        <v>28</v>
      </c>
      <c r="D1849" s="20">
        <v>1</v>
      </c>
      <c r="E1849" s="49">
        <v>182.78190000000001</v>
      </c>
      <c r="F1849" s="39">
        <f t="shared" si="252"/>
        <v>182.78190000000001</v>
      </c>
      <c r="G1849" s="52">
        <v>170.57</v>
      </c>
      <c r="H1849" s="54">
        <f t="shared" si="253"/>
        <v>170.57</v>
      </c>
      <c r="I1849" s="52">
        <v>184.94</v>
      </c>
      <c r="J1849" s="55">
        <f t="shared" si="254"/>
        <v>184.94</v>
      </c>
      <c r="K1849" s="41"/>
      <c r="L1849" s="41"/>
      <c r="M1849" s="41"/>
      <c r="N1849" s="41"/>
      <c r="O1849" s="41"/>
      <c r="P1849" s="41"/>
      <c r="Q1849" s="21">
        <f t="shared" si="255"/>
        <v>179.43</v>
      </c>
      <c r="R1849" s="24">
        <f t="shared" si="256"/>
        <v>3</v>
      </c>
      <c r="S1849" s="24">
        <f t="shared" si="257"/>
        <v>7.7490300557553704</v>
      </c>
      <c r="T1849" s="25">
        <f t="shared" si="258"/>
        <v>4.3186925574069948</v>
      </c>
      <c r="U1849" s="25" t="str">
        <f t="shared" si="259"/>
        <v>ОДН</v>
      </c>
      <c r="V1849" s="26">
        <f t="shared" si="260"/>
        <v>179.43</v>
      </c>
      <c r="W1849" s="57" t="s">
        <v>3717</v>
      </c>
    </row>
    <row r="1850" spans="1:23" ht="27" customHeight="1" x14ac:dyDescent="0.25">
      <c r="A1850" s="47">
        <v>1838</v>
      </c>
      <c r="B1850" s="42" t="s">
        <v>1175</v>
      </c>
      <c r="C1850" s="40" t="s">
        <v>28</v>
      </c>
      <c r="D1850" s="20">
        <v>1</v>
      </c>
      <c r="E1850" s="49">
        <v>29.717225999999997</v>
      </c>
      <c r="F1850" s="39">
        <f t="shared" si="252"/>
        <v>29.717225999999997</v>
      </c>
      <c r="G1850" s="52">
        <v>27.65</v>
      </c>
      <c r="H1850" s="54">
        <f t="shared" si="253"/>
        <v>27.65</v>
      </c>
      <c r="I1850" s="52">
        <v>29.98</v>
      </c>
      <c r="J1850" s="55">
        <f t="shared" si="254"/>
        <v>29.98</v>
      </c>
      <c r="K1850" s="41"/>
      <c r="L1850" s="41"/>
      <c r="M1850" s="41"/>
      <c r="N1850" s="41"/>
      <c r="O1850" s="41"/>
      <c r="P1850" s="41"/>
      <c r="Q1850" s="21">
        <f t="shared" si="255"/>
        <v>29.12</v>
      </c>
      <c r="R1850" s="24">
        <f t="shared" si="256"/>
        <v>3</v>
      </c>
      <c r="S1850" s="24">
        <f t="shared" si="257"/>
        <v>1.2761619989397899</v>
      </c>
      <c r="T1850" s="25">
        <f t="shared" si="258"/>
        <v>4.3824244469086189</v>
      </c>
      <c r="U1850" s="25" t="str">
        <f t="shared" si="259"/>
        <v>ОДН</v>
      </c>
      <c r="V1850" s="26">
        <f t="shared" si="260"/>
        <v>29.12</v>
      </c>
      <c r="W1850" s="57" t="s">
        <v>3718</v>
      </c>
    </row>
    <row r="1851" spans="1:23" ht="27" customHeight="1" x14ac:dyDescent="0.25">
      <c r="A1851" s="47">
        <v>1839</v>
      </c>
      <c r="B1851" s="42" t="s">
        <v>1175</v>
      </c>
      <c r="C1851" s="40" t="s">
        <v>28</v>
      </c>
      <c r="D1851" s="20">
        <v>1</v>
      </c>
      <c r="E1851" s="49">
        <v>66.532199999999989</v>
      </c>
      <c r="F1851" s="39">
        <f t="shared" si="252"/>
        <v>66.532199999999989</v>
      </c>
      <c r="G1851" s="52">
        <v>61.85</v>
      </c>
      <c r="H1851" s="54">
        <f t="shared" si="253"/>
        <v>61.85</v>
      </c>
      <c r="I1851" s="52">
        <v>67.05</v>
      </c>
      <c r="J1851" s="55">
        <f t="shared" si="254"/>
        <v>67.05</v>
      </c>
      <c r="K1851" s="41"/>
      <c r="L1851" s="41"/>
      <c r="M1851" s="41"/>
      <c r="N1851" s="41"/>
      <c r="O1851" s="41"/>
      <c r="P1851" s="41"/>
      <c r="Q1851" s="21">
        <f t="shared" si="255"/>
        <v>65.14</v>
      </c>
      <c r="R1851" s="24">
        <f t="shared" si="256"/>
        <v>3</v>
      </c>
      <c r="S1851" s="24">
        <f t="shared" si="257"/>
        <v>2.8644738469743403</v>
      </c>
      <c r="T1851" s="25">
        <f t="shared" si="258"/>
        <v>4.397411493666473</v>
      </c>
      <c r="U1851" s="25" t="str">
        <f t="shared" si="259"/>
        <v>ОДН</v>
      </c>
      <c r="V1851" s="26">
        <f t="shared" si="260"/>
        <v>65.14</v>
      </c>
      <c r="W1851" s="57" t="s">
        <v>3719</v>
      </c>
    </row>
    <row r="1852" spans="1:23" ht="27" customHeight="1" x14ac:dyDescent="0.25">
      <c r="A1852" s="47">
        <v>1840</v>
      </c>
      <c r="B1852" s="42" t="s">
        <v>1175</v>
      </c>
      <c r="C1852" s="40" t="s">
        <v>28</v>
      </c>
      <c r="D1852" s="20">
        <v>1</v>
      </c>
      <c r="E1852" s="49">
        <v>99.505350000000007</v>
      </c>
      <c r="F1852" s="39">
        <f t="shared" si="252"/>
        <v>99.505350000000007</v>
      </c>
      <c r="G1852" s="52">
        <v>92.77</v>
      </c>
      <c r="H1852" s="54">
        <f t="shared" si="253"/>
        <v>92.77</v>
      </c>
      <c r="I1852" s="52">
        <v>100.58</v>
      </c>
      <c r="J1852" s="55">
        <f t="shared" si="254"/>
        <v>100.58</v>
      </c>
      <c r="K1852" s="41"/>
      <c r="L1852" s="41"/>
      <c r="M1852" s="41"/>
      <c r="N1852" s="41"/>
      <c r="O1852" s="41"/>
      <c r="P1852" s="41"/>
      <c r="Q1852" s="21">
        <f t="shared" si="255"/>
        <v>97.62</v>
      </c>
      <c r="R1852" s="24">
        <f t="shared" si="256"/>
        <v>3</v>
      </c>
      <c r="S1852" s="24">
        <f t="shared" si="257"/>
        <v>4.2331220524867961</v>
      </c>
      <c r="T1852" s="25">
        <f t="shared" si="258"/>
        <v>4.3363266261901208</v>
      </c>
      <c r="U1852" s="25" t="str">
        <f t="shared" si="259"/>
        <v>ОДН</v>
      </c>
      <c r="V1852" s="26">
        <f t="shared" si="260"/>
        <v>97.62</v>
      </c>
      <c r="W1852" s="57" t="s">
        <v>3720</v>
      </c>
    </row>
    <row r="1853" spans="1:23" ht="27" customHeight="1" x14ac:dyDescent="0.25">
      <c r="A1853" s="47">
        <v>1841</v>
      </c>
      <c r="B1853" s="42" t="s">
        <v>1175</v>
      </c>
      <c r="C1853" s="40" t="s">
        <v>28</v>
      </c>
      <c r="D1853" s="20">
        <v>1</v>
      </c>
      <c r="E1853" s="49">
        <v>152.52930000000001</v>
      </c>
      <c r="F1853" s="39">
        <f t="shared" si="252"/>
        <v>152.52930000000001</v>
      </c>
      <c r="G1853" s="52">
        <v>141.65</v>
      </c>
      <c r="H1853" s="54">
        <f t="shared" si="253"/>
        <v>141.65</v>
      </c>
      <c r="I1853" s="52">
        <v>153.57</v>
      </c>
      <c r="J1853" s="55">
        <f t="shared" si="254"/>
        <v>153.57</v>
      </c>
      <c r="K1853" s="41"/>
      <c r="L1853" s="41"/>
      <c r="M1853" s="41"/>
      <c r="N1853" s="41"/>
      <c r="O1853" s="41"/>
      <c r="P1853" s="41"/>
      <c r="Q1853" s="21">
        <f t="shared" si="255"/>
        <v>149.25</v>
      </c>
      <c r="R1853" s="24">
        <f t="shared" si="256"/>
        <v>3</v>
      </c>
      <c r="S1853" s="24">
        <f t="shared" si="257"/>
        <v>6.6021287661632257</v>
      </c>
      <c r="T1853" s="25">
        <f t="shared" si="258"/>
        <v>4.4235368617509048</v>
      </c>
      <c r="U1853" s="25" t="str">
        <f t="shared" si="259"/>
        <v>ОДН</v>
      </c>
      <c r="V1853" s="26">
        <f t="shared" si="260"/>
        <v>149.25</v>
      </c>
      <c r="W1853" s="57" t="s">
        <v>3721</v>
      </c>
    </row>
    <row r="1854" spans="1:23" ht="27" customHeight="1" x14ac:dyDescent="0.25">
      <c r="A1854" s="47">
        <v>1842</v>
      </c>
      <c r="B1854" s="42" t="s">
        <v>1176</v>
      </c>
      <c r="C1854" s="40" t="s">
        <v>28</v>
      </c>
      <c r="D1854" s="20">
        <v>1</v>
      </c>
      <c r="E1854" s="49">
        <v>13.73967</v>
      </c>
      <c r="F1854" s="39">
        <f t="shared" si="252"/>
        <v>13.73967</v>
      </c>
      <c r="G1854" s="52">
        <v>12.83</v>
      </c>
      <c r="H1854" s="54">
        <f t="shared" si="253"/>
        <v>12.83</v>
      </c>
      <c r="I1854" s="52">
        <v>13.92</v>
      </c>
      <c r="J1854" s="55">
        <f t="shared" si="254"/>
        <v>13.92</v>
      </c>
      <c r="K1854" s="41"/>
      <c r="L1854" s="41"/>
      <c r="M1854" s="41"/>
      <c r="N1854" s="41"/>
      <c r="O1854" s="41"/>
      <c r="P1854" s="41"/>
      <c r="Q1854" s="21">
        <f t="shared" si="255"/>
        <v>13.5</v>
      </c>
      <c r="R1854" s="24">
        <f t="shared" si="256"/>
        <v>3</v>
      </c>
      <c r="S1854" s="24">
        <f t="shared" si="257"/>
        <v>0.58426950498036434</v>
      </c>
      <c r="T1854" s="25">
        <f t="shared" si="258"/>
        <v>4.3279222591138096</v>
      </c>
      <c r="U1854" s="25" t="str">
        <f t="shared" si="259"/>
        <v>ОДН</v>
      </c>
      <c r="V1854" s="26">
        <f t="shared" si="260"/>
        <v>13.5</v>
      </c>
      <c r="W1854" s="57" t="s">
        <v>3722</v>
      </c>
    </row>
    <row r="1855" spans="1:23" ht="27" customHeight="1" x14ac:dyDescent="0.25">
      <c r="A1855" s="47">
        <v>1843</v>
      </c>
      <c r="B1855" s="42" t="s">
        <v>1176</v>
      </c>
      <c r="C1855" s="40" t="s">
        <v>28</v>
      </c>
      <c r="D1855" s="20">
        <v>1</v>
      </c>
      <c r="E1855" s="49">
        <v>22.262519999999999</v>
      </c>
      <c r="F1855" s="39">
        <f t="shared" si="252"/>
        <v>22.262519999999999</v>
      </c>
      <c r="G1855" s="52">
        <v>20.73</v>
      </c>
      <c r="H1855" s="54">
        <f t="shared" si="253"/>
        <v>20.73</v>
      </c>
      <c r="I1855" s="52">
        <v>22.48</v>
      </c>
      <c r="J1855" s="55">
        <f t="shared" si="254"/>
        <v>22.48</v>
      </c>
      <c r="K1855" s="41"/>
      <c r="L1855" s="41"/>
      <c r="M1855" s="41"/>
      <c r="N1855" s="41"/>
      <c r="O1855" s="41"/>
      <c r="P1855" s="41"/>
      <c r="Q1855" s="21">
        <f t="shared" si="255"/>
        <v>21.82</v>
      </c>
      <c r="R1855" s="24">
        <f t="shared" si="256"/>
        <v>3</v>
      </c>
      <c r="S1855" s="24">
        <f t="shared" si="257"/>
        <v>0.95381443436341384</v>
      </c>
      <c r="T1855" s="25">
        <f t="shared" si="258"/>
        <v>4.3712852170642247</v>
      </c>
      <c r="U1855" s="25" t="str">
        <f t="shared" si="259"/>
        <v>ОДН</v>
      </c>
      <c r="V1855" s="26">
        <f t="shared" si="260"/>
        <v>21.82</v>
      </c>
      <c r="W1855" s="57" t="s">
        <v>3723</v>
      </c>
    </row>
    <row r="1856" spans="1:23" ht="27" customHeight="1" x14ac:dyDescent="0.25">
      <c r="A1856" s="47">
        <v>1844</v>
      </c>
      <c r="B1856" s="42" t="s">
        <v>1176</v>
      </c>
      <c r="C1856" s="40" t="s">
        <v>28</v>
      </c>
      <c r="D1856" s="20">
        <v>1</v>
      </c>
      <c r="E1856" s="49">
        <v>104.7522</v>
      </c>
      <c r="F1856" s="39">
        <f t="shared" si="252"/>
        <v>104.7522</v>
      </c>
      <c r="G1856" s="52">
        <v>97.76</v>
      </c>
      <c r="H1856" s="54">
        <f t="shared" si="253"/>
        <v>97.76</v>
      </c>
      <c r="I1856" s="52">
        <v>105.99</v>
      </c>
      <c r="J1856" s="55">
        <f t="shared" si="254"/>
        <v>105.99</v>
      </c>
      <c r="K1856" s="41"/>
      <c r="L1856" s="41"/>
      <c r="M1856" s="41"/>
      <c r="N1856" s="41"/>
      <c r="O1856" s="41"/>
      <c r="P1856" s="41"/>
      <c r="Q1856" s="21">
        <f t="shared" si="255"/>
        <v>102.83</v>
      </c>
      <c r="R1856" s="24">
        <f t="shared" si="256"/>
        <v>3</v>
      </c>
      <c r="S1856" s="24">
        <f t="shared" si="257"/>
        <v>4.4376431154386404</v>
      </c>
      <c r="T1856" s="25">
        <f t="shared" si="258"/>
        <v>4.3155140673331136</v>
      </c>
      <c r="U1856" s="25" t="str">
        <f t="shared" si="259"/>
        <v>ОДН</v>
      </c>
      <c r="V1856" s="26">
        <f t="shared" si="260"/>
        <v>102.83</v>
      </c>
      <c r="W1856" s="57" t="s">
        <v>3724</v>
      </c>
    </row>
    <row r="1857" spans="1:23" ht="27" customHeight="1" x14ac:dyDescent="0.25">
      <c r="A1857" s="47">
        <v>1845</v>
      </c>
      <c r="B1857" s="42" t="s">
        <v>1176</v>
      </c>
      <c r="C1857" s="40" t="s">
        <v>28</v>
      </c>
      <c r="D1857" s="20">
        <v>1</v>
      </c>
      <c r="E1857" s="49">
        <v>272.75810799999999</v>
      </c>
      <c r="F1857" s="39">
        <f t="shared" si="252"/>
        <v>272.75810799999999</v>
      </c>
      <c r="G1857" s="52">
        <v>253.79</v>
      </c>
      <c r="H1857" s="54">
        <f t="shared" si="253"/>
        <v>253.79</v>
      </c>
      <c r="I1857" s="52">
        <v>275.16000000000003</v>
      </c>
      <c r="J1857" s="55">
        <f t="shared" si="254"/>
        <v>275.16000000000003</v>
      </c>
      <c r="K1857" s="41"/>
      <c r="L1857" s="41"/>
      <c r="M1857" s="41"/>
      <c r="N1857" s="41"/>
      <c r="O1857" s="41"/>
      <c r="P1857" s="41"/>
      <c r="Q1857" s="21">
        <f t="shared" si="255"/>
        <v>267.24</v>
      </c>
      <c r="R1857" s="24">
        <f t="shared" si="256"/>
        <v>3</v>
      </c>
      <c r="S1857" s="24">
        <f t="shared" si="257"/>
        <v>11.706374671512624</v>
      </c>
      <c r="T1857" s="25">
        <f t="shared" si="258"/>
        <v>4.3804724859723931</v>
      </c>
      <c r="U1857" s="25" t="str">
        <f t="shared" si="259"/>
        <v>ОДН</v>
      </c>
      <c r="V1857" s="26">
        <f t="shared" si="260"/>
        <v>267.24</v>
      </c>
      <c r="W1857" s="57" t="s">
        <v>3725</v>
      </c>
    </row>
    <row r="1858" spans="1:23" ht="27" customHeight="1" x14ac:dyDescent="0.25">
      <c r="A1858" s="47">
        <v>1846</v>
      </c>
      <c r="B1858" s="42" t="s">
        <v>1177</v>
      </c>
      <c r="C1858" s="40" t="s">
        <v>28</v>
      </c>
      <c r="D1858" s="20">
        <v>1</v>
      </c>
      <c r="E1858" s="49">
        <v>1561.3605</v>
      </c>
      <c r="F1858" s="39">
        <f t="shared" si="252"/>
        <v>1561.3605</v>
      </c>
      <c r="G1858" s="51">
        <v>1451.36</v>
      </c>
      <c r="H1858" s="54">
        <f t="shared" si="253"/>
        <v>1451.36</v>
      </c>
      <c r="I1858" s="51">
        <v>1573.58</v>
      </c>
      <c r="J1858" s="55">
        <f t="shared" si="254"/>
        <v>1573.58</v>
      </c>
      <c r="K1858" s="41"/>
      <c r="L1858" s="41"/>
      <c r="M1858" s="41"/>
      <c r="N1858" s="41"/>
      <c r="O1858" s="41"/>
      <c r="P1858" s="41"/>
      <c r="Q1858" s="21">
        <f t="shared" si="255"/>
        <v>1528.77</v>
      </c>
      <c r="R1858" s="24">
        <f t="shared" si="256"/>
        <v>3</v>
      </c>
      <c r="S1858" s="24">
        <f t="shared" si="257"/>
        <v>67.31413258094473</v>
      </c>
      <c r="T1858" s="25">
        <f t="shared" si="258"/>
        <v>4.4031563008787931</v>
      </c>
      <c r="U1858" s="25" t="str">
        <f t="shared" si="259"/>
        <v>ОДН</v>
      </c>
      <c r="V1858" s="26">
        <f t="shared" si="260"/>
        <v>1528.77</v>
      </c>
      <c r="W1858" s="57">
        <v>2544</v>
      </c>
    </row>
    <row r="1859" spans="1:23" ht="27" customHeight="1" x14ac:dyDescent="0.2">
      <c r="A1859" s="47">
        <v>1847</v>
      </c>
      <c r="B1859" s="43" t="s">
        <v>1178</v>
      </c>
      <c r="C1859" s="40" t="s">
        <v>28</v>
      </c>
      <c r="D1859" s="20">
        <v>1</v>
      </c>
      <c r="E1859" s="49">
        <v>135.88364999999999</v>
      </c>
      <c r="F1859" s="39">
        <f t="shared" si="252"/>
        <v>135.88364999999999</v>
      </c>
      <c r="G1859" s="52">
        <v>126.68</v>
      </c>
      <c r="H1859" s="54">
        <f t="shared" si="253"/>
        <v>126.68</v>
      </c>
      <c r="I1859" s="52">
        <v>137.35</v>
      </c>
      <c r="J1859" s="55">
        <f t="shared" si="254"/>
        <v>137.35</v>
      </c>
      <c r="K1859" s="41"/>
      <c r="L1859" s="41"/>
      <c r="M1859" s="41"/>
      <c r="N1859" s="41"/>
      <c r="O1859" s="41"/>
      <c r="P1859" s="41"/>
      <c r="Q1859" s="21">
        <f t="shared" si="255"/>
        <v>133.30000000000001</v>
      </c>
      <c r="R1859" s="24">
        <f t="shared" si="256"/>
        <v>3</v>
      </c>
      <c r="S1859" s="24">
        <f t="shared" si="257"/>
        <v>5.7836903151232004</v>
      </c>
      <c r="T1859" s="25">
        <f t="shared" si="258"/>
        <v>4.3388524494547633</v>
      </c>
      <c r="U1859" s="25" t="str">
        <f t="shared" si="259"/>
        <v>ОДН</v>
      </c>
      <c r="V1859" s="26">
        <f t="shared" si="260"/>
        <v>133.30000000000001</v>
      </c>
      <c r="W1859" s="58" t="s">
        <v>3726</v>
      </c>
    </row>
    <row r="1860" spans="1:23" ht="27" customHeight="1" x14ac:dyDescent="0.25">
      <c r="A1860" s="47">
        <v>1848</v>
      </c>
      <c r="B1860" s="42" t="s">
        <v>1179</v>
      </c>
      <c r="C1860" s="40" t="s">
        <v>28</v>
      </c>
      <c r="D1860" s="20">
        <v>1</v>
      </c>
      <c r="E1860" s="49">
        <v>199.92079799999999</v>
      </c>
      <c r="F1860" s="39">
        <f t="shared" si="252"/>
        <v>199.92079799999999</v>
      </c>
      <c r="G1860" s="52">
        <v>185.65</v>
      </c>
      <c r="H1860" s="54">
        <f t="shared" si="253"/>
        <v>185.65</v>
      </c>
      <c r="I1860" s="52">
        <v>201.29</v>
      </c>
      <c r="J1860" s="55">
        <f t="shared" si="254"/>
        <v>201.29</v>
      </c>
      <c r="K1860" s="41"/>
      <c r="L1860" s="41"/>
      <c r="M1860" s="41"/>
      <c r="N1860" s="41"/>
      <c r="O1860" s="41"/>
      <c r="P1860" s="41"/>
      <c r="Q1860" s="21">
        <f t="shared" si="255"/>
        <v>195.62</v>
      </c>
      <c r="R1860" s="24">
        <f t="shared" si="256"/>
        <v>3</v>
      </c>
      <c r="S1860" s="24">
        <f t="shared" si="257"/>
        <v>8.6616009904867965</v>
      </c>
      <c r="T1860" s="25">
        <f t="shared" si="258"/>
        <v>4.427768628201</v>
      </c>
      <c r="U1860" s="25" t="str">
        <f t="shared" si="259"/>
        <v>ОДН</v>
      </c>
      <c r="V1860" s="26">
        <f t="shared" si="260"/>
        <v>195.62</v>
      </c>
      <c r="W1860" s="57" t="s">
        <v>3727</v>
      </c>
    </row>
    <row r="1861" spans="1:23" ht="27" customHeight="1" x14ac:dyDescent="0.25">
      <c r="A1861" s="47">
        <v>1849</v>
      </c>
      <c r="B1861" s="42" t="s">
        <v>1180</v>
      </c>
      <c r="C1861" s="40" t="s">
        <v>28</v>
      </c>
      <c r="D1861" s="20">
        <v>1</v>
      </c>
      <c r="E1861" s="49">
        <v>272.75736599999999</v>
      </c>
      <c r="F1861" s="39">
        <f t="shared" si="252"/>
        <v>272.75736599999999</v>
      </c>
      <c r="G1861" s="52">
        <v>254.79</v>
      </c>
      <c r="H1861" s="54">
        <f t="shared" si="253"/>
        <v>254.79</v>
      </c>
      <c r="I1861" s="52">
        <v>276.24</v>
      </c>
      <c r="J1861" s="55">
        <f t="shared" si="254"/>
        <v>276.24</v>
      </c>
      <c r="K1861" s="41"/>
      <c r="L1861" s="41"/>
      <c r="M1861" s="41"/>
      <c r="N1861" s="41"/>
      <c r="O1861" s="41"/>
      <c r="P1861" s="41"/>
      <c r="Q1861" s="21">
        <f t="shared" si="255"/>
        <v>267.93</v>
      </c>
      <c r="R1861" s="24">
        <f t="shared" si="256"/>
        <v>3</v>
      </c>
      <c r="S1861" s="24">
        <f t="shared" si="257"/>
        <v>11.511280608558637</v>
      </c>
      <c r="T1861" s="25">
        <f t="shared" si="258"/>
        <v>4.2963761462167867</v>
      </c>
      <c r="U1861" s="25" t="str">
        <f t="shared" si="259"/>
        <v>ОДН</v>
      </c>
      <c r="V1861" s="26">
        <f t="shared" si="260"/>
        <v>267.93</v>
      </c>
      <c r="W1861" s="57" t="s">
        <v>3728</v>
      </c>
    </row>
    <row r="1862" spans="1:23" ht="27" customHeight="1" x14ac:dyDescent="0.2">
      <c r="A1862" s="47">
        <v>1850</v>
      </c>
      <c r="B1862" s="43" t="s">
        <v>1181</v>
      </c>
      <c r="C1862" s="40" t="s">
        <v>28</v>
      </c>
      <c r="D1862" s="20">
        <v>1</v>
      </c>
      <c r="E1862" s="49">
        <v>152.08199999999999</v>
      </c>
      <c r="F1862" s="39">
        <f t="shared" si="252"/>
        <v>152.08199999999999</v>
      </c>
      <c r="G1862" s="52">
        <v>141.65</v>
      </c>
      <c r="H1862" s="54">
        <f t="shared" si="253"/>
        <v>141.65</v>
      </c>
      <c r="I1862" s="52">
        <v>153.57</v>
      </c>
      <c r="J1862" s="55">
        <f t="shared" si="254"/>
        <v>153.57</v>
      </c>
      <c r="K1862" s="41"/>
      <c r="L1862" s="41"/>
      <c r="M1862" s="41"/>
      <c r="N1862" s="41"/>
      <c r="O1862" s="41"/>
      <c r="P1862" s="41"/>
      <c r="Q1862" s="21">
        <f t="shared" si="255"/>
        <v>149.1</v>
      </c>
      <c r="R1862" s="24">
        <f t="shared" si="256"/>
        <v>3</v>
      </c>
      <c r="S1862" s="24">
        <f t="shared" si="257"/>
        <v>6.4952183950964963</v>
      </c>
      <c r="T1862" s="25">
        <f t="shared" si="258"/>
        <v>4.3562832965100577</v>
      </c>
      <c r="U1862" s="25" t="str">
        <f t="shared" si="259"/>
        <v>ОДН</v>
      </c>
      <c r="V1862" s="26">
        <f t="shared" si="260"/>
        <v>149.1</v>
      </c>
      <c r="W1862" s="58" t="s">
        <v>3721</v>
      </c>
    </row>
    <row r="1863" spans="1:23" ht="27" customHeight="1" x14ac:dyDescent="0.2">
      <c r="A1863" s="47">
        <v>1851</v>
      </c>
      <c r="B1863" s="43" t="s">
        <v>1182</v>
      </c>
      <c r="C1863" s="40" t="s">
        <v>28</v>
      </c>
      <c r="D1863" s="20">
        <v>1</v>
      </c>
      <c r="E1863" s="49">
        <v>443.89890000000003</v>
      </c>
      <c r="F1863" s="39">
        <f t="shared" si="252"/>
        <v>443.89890000000003</v>
      </c>
      <c r="G1863" s="52">
        <v>414.25</v>
      </c>
      <c r="H1863" s="54">
        <f t="shared" si="253"/>
        <v>414.25</v>
      </c>
      <c r="I1863" s="52">
        <v>449.13</v>
      </c>
      <c r="J1863" s="55">
        <f t="shared" si="254"/>
        <v>449.13</v>
      </c>
      <c r="K1863" s="41"/>
      <c r="L1863" s="41"/>
      <c r="M1863" s="41"/>
      <c r="N1863" s="41"/>
      <c r="O1863" s="41"/>
      <c r="P1863" s="41"/>
      <c r="Q1863" s="21">
        <f t="shared" si="255"/>
        <v>435.76</v>
      </c>
      <c r="R1863" s="24">
        <f t="shared" si="256"/>
        <v>3</v>
      </c>
      <c r="S1863" s="24">
        <f t="shared" si="257"/>
        <v>18.810617921934412</v>
      </c>
      <c r="T1863" s="25">
        <f t="shared" si="258"/>
        <v>4.3167380948077874</v>
      </c>
      <c r="U1863" s="25" t="str">
        <f t="shared" si="259"/>
        <v>ОДН</v>
      </c>
      <c r="V1863" s="26">
        <f t="shared" si="260"/>
        <v>435.76</v>
      </c>
      <c r="W1863" s="64" t="s">
        <v>3725</v>
      </c>
    </row>
    <row r="1864" spans="1:23" ht="27" customHeight="1" x14ac:dyDescent="0.2">
      <c r="A1864" s="47">
        <v>1852</v>
      </c>
      <c r="B1864" s="44" t="s">
        <v>1183</v>
      </c>
      <c r="C1864" s="40" t="s">
        <v>28</v>
      </c>
      <c r="D1864" s="20">
        <v>1</v>
      </c>
      <c r="E1864" s="49">
        <v>152.2311</v>
      </c>
      <c r="F1864" s="39">
        <f t="shared" si="252"/>
        <v>152.2311</v>
      </c>
      <c r="G1864" s="52">
        <v>141.65</v>
      </c>
      <c r="H1864" s="54">
        <f t="shared" si="253"/>
        <v>141.65</v>
      </c>
      <c r="I1864" s="52">
        <v>153.57</v>
      </c>
      <c r="J1864" s="55">
        <f t="shared" si="254"/>
        <v>153.57</v>
      </c>
      <c r="K1864" s="41"/>
      <c r="L1864" s="41"/>
      <c r="M1864" s="41"/>
      <c r="N1864" s="41"/>
      <c r="O1864" s="41"/>
      <c r="P1864" s="41"/>
      <c r="Q1864" s="21">
        <f t="shared" si="255"/>
        <v>149.15</v>
      </c>
      <c r="R1864" s="24">
        <f t="shared" si="256"/>
        <v>3</v>
      </c>
      <c r="S1864" s="24">
        <f t="shared" si="257"/>
        <v>6.5299149002877455</v>
      </c>
      <c r="T1864" s="25">
        <f t="shared" si="258"/>
        <v>4.3780857527909793</v>
      </c>
      <c r="U1864" s="25" t="str">
        <f t="shared" si="259"/>
        <v>ОДН</v>
      </c>
      <c r="V1864" s="26">
        <f t="shared" si="260"/>
        <v>149.15</v>
      </c>
      <c r="W1864" s="61" t="s">
        <v>3721</v>
      </c>
    </row>
    <row r="1865" spans="1:23" ht="27" customHeight="1" x14ac:dyDescent="0.2">
      <c r="A1865" s="47">
        <v>1853</v>
      </c>
      <c r="B1865" s="44" t="s">
        <v>1183</v>
      </c>
      <c r="C1865" s="40" t="s">
        <v>28</v>
      </c>
      <c r="D1865" s="20">
        <v>1</v>
      </c>
      <c r="E1865" s="49">
        <v>152.3802</v>
      </c>
      <c r="F1865" s="39">
        <f t="shared" si="252"/>
        <v>152.3802</v>
      </c>
      <c r="G1865" s="52">
        <v>141.65</v>
      </c>
      <c r="H1865" s="54">
        <f t="shared" si="253"/>
        <v>141.65</v>
      </c>
      <c r="I1865" s="52">
        <v>153.57</v>
      </c>
      <c r="J1865" s="55">
        <f t="shared" si="254"/>
        <v>153.57</v>
      </c>
      <c r="K1865" s="41"/>
      <c r="L1865" s="41"/>
      <c r="M1865" s="41"/>
      <c r="N1865" s="41"/>
      <c r="O1865" s="41"/>
      <c r="P1865" s="41"/>
      <c r="Q1865" s="21">
        <f t="shared" si="255"/>
        <v>149.19999999999999</v>
      </c>
      <c r="R1865" s="24">
        <f t="shared" si="256"/>
        <v>3</v>
      </c>
      <c r="S1865" s="24">
        <f t="shared" si="257"/>
        <v>6.5655567943625268</v>
      </c>
      <c r="T1865" s="25">
        <f t="shared" si="258"/>
        <v>4.4005072348274314</v>
      </c>
      <c r="U1865" s="25" t="str">
        <f t="shared" si="259"/>
        <v>ОДН</v>
      </c>
      <c r="V1865" s="26">
        <f t="shared" si="260"/>
        <v>149.19999999999999</v>
      </c>
      <c r="W1865" s="61" t="s">
        <v>3721</v>
      </c>
    </row>
    <row r="1866" spans="1:23" ht="27" customHeight="1" x14ac:dyDescent="0.25">
      <c r="A1866" s="47">
        <v>1854</v>
      </c>
      <c r="B1866" s="42" t="s">
        <v>1184</v>
      </c>
      <c r="C1866" s="40" t="s">
        <v>28</v>
      </c>
      <c r="D1866" s="20">
        <v>1</v>
      </c>
      <c r="E1866" s="49">
        <v>635.04079999999988</v>
      </c>
      <c r="F1866" s="39">
        <f t="shared" si="252"/>
        <v>635.04079999999988</v>
      </c>
      <c r="G1866" s="52">
        <v>592.04</v>
      </c>
      <c r="H1866" s="54">
        <f t="shared" si="253"/>
        <v>592.04</v>
      </c>
      <c r="I1866" s="52">
        <v>641.9</v>
      </c>
      <c r="J1866" s="55">
        <f t="shared" si="254"/>
        <v>641.9</v>
      </c>
      <c r="K1866" s="41"/>
      <c r="L1866" s="41"/>
      <c r="M1866" s="41"/>
      <c r="N1866" s="41"/>
      <c r="O1866" s="41"/>
      <c r="P1866" s="41"/>
      <c r="Q1866" s="21">
        <f t="shared" si="255"/>
        <v>622.99</v>
      </c>
      <c r="R1866" s="24">
        <f t="shared" si="256"/>
        <v>3</v>
      </c>
      <c r="S1866" s="24">
        <f t="shared" si="257"/>
        <v>27.025102965946296</v>
      </c>
      <c r="T1866" s="25">
        <f t="shared" si="258"/>
        <v>4.3379673776378906</v>
      </c>
      <c r="U1866" s="25" t="str">
        <f t="shared" si="259"/>
        <v>ОДН</v>
      </c>
      <c r="V1866" s="26">
        <f t="shared" si="260"/>
        <v>622.99</v>
      </c>
      <c r="W1866" s="57" t="s">
        <v>3729</v>
      </c>
    </row>
    <row r="1867" spans="1:23" ht="27" customHeight="1" x14ac:dyDescent="0.25">
      <c r="A1867" s="47">
        <v>1855</v>
      </c>
      <c r="B1867" s="42" t="s">
        <v>1185</v>
      </c>
      <c r="C1867" s="40" t="s">
        <v>28</v>
      </c>
      <c r="D1867" s="20">
        <v>1</v>
      </c>
      <c r="E1867" s="49">
        <v>338.35725000000002</v>
      </c>
      <c r="F1867" s="39">
        <f t="shared" si="252"/>
        <v>338.35725000000002</v>
      </c>
      <c r="G1867" s="52">
        <v>314.20999999999998</v>
      </c>
      <c r="H1867" s="54">
        <f t="shared" si="253"/>
        <v>314.20999999999998</v>
      </c>
      <c r="I1867" s="52">
        <v>340.67</v>
      </c>
      <c r="J1867" s="55">
        <f t="shared" si="254"/>
        <v>340.67</v>
      </c>
      <c r="K1867" s="41"/>
      <c r="L1867" s="41"/>
      <c r="M1867" s="41"/>
      <c r="N1867" s="41"/>
      <c r="O1867" s="41"/>
      <c r="P1867" s="41"/>
      <c r="Q1867" s="21">
        <f t="shared" si="255"/>
        <v>331.08</v>
      </c>
      <c r="R1867" s="24">
        <f t="shared" si="256"/>
        <v>3</v>
      </c>
      <c r="S1867" s="24">
        <f t="shared" si="257"/>
        <v>14.65474952980264</v>
      </c>
      <c r="T1867" s="25">
        <f t="shared" si="258"/>
        <v>4.4263469644202731</v>
      </c>
      <c r="U1867" s="25" t="str">
        <f t="shared" si="259"/>
        <v>ОДН</v>
      </c>
      <c r="V1867" s="26">
        <f t="shared" si="260"/>
        <v>331.08</v>
      </c>
      <c r="W1867" s="57" t="s">
        <v>3730</v>
      </c>
    </row>
    <row r="1868" spans="1:23" ht="27" customHeight="1" x14ac:dyDescent="0.25">
      <c r="A1868" s="47">
        <v>1856</v>
      </c>
      <c r="B1868" s="44" t="s">
        <v>1186</v>
      </c>
      <c r="C1868" s="40" t="s">
        <v>28</v>
      </c>
      <c r="D1868" s="20">
        <v>1</v>
      </c>
      <c r="E1868" s="49">
        <v>182.60235</v>
      </c>
      <c r="F1868" s="39">
        <f t="shared" si="252"/>
        <v>182.60235</v>
      </c>
      <c r="G1868" s="52">
        <v>170.57</v>
      </c>
      <c r="H1868" s="54">
        <f t="shared" si="253"/>
        <v>170.57</v>
      </c>
      <c r="I1868" s="52">
        <v>184.94</v>
      </c>
      <c r="J1868" s="55">
        <f t="shared" si="254"/>
        <v>184.94</v>
      </c>
      <c r="K1868" s="41"/>
      <c r="L1868" s="41"/>
      <c r="M1868" s="41"/>
      <c r="N1868" s="41"/>
      <c r="O1868" s="41"/>
      <c r="P1868" s="41"/>
      <c r="Q1868" s="21">
        <f t="shared" si="255"/>
        <v>179.37</v>
      </c>
      <c r="R1868" s="24">
        <f t="shared" si="256"/>
        <v>3</v>
      </c>
      <c r="S1868" s="24">
        <f t="shared" si="257"/>
        <v>7.7108036715539612</v>
      </c>
      <c r="T1868" s="25">
        <f t="shared" si="258"/>
        <v>4.2988257075062499</v>
      </c>
      <c r="U1868" s="25" t="str">
        <f t="shared" si="259"/>
        <v>ОДН</v>
      </c>
      <c r="V1868" s="26">
        <f t="shared" si="260"/>
        <v>179.37</v>
      </c>
      <c r="W1868" s="57" t="s">
        <v>3731</v>
      </c>
    </row>
    <row r="1869" spans="1:23" ht="27" customHeight="1" x14ac:dyDescent="0.25">
      <c r="A1869" s="47">
        <v>1857</v>
      </c>
      <c r="B1869" s="42" t="s">
        <v>1187</v>
      </c>
      <c r="C1869" s="40" t="s">
        <v>28</v>
      </c>
      <c r="D1869" s="20">
        <v>1</v>
      </c>
      <c r="E1869" s="49">
        <v>220.54031999999998</v>
      </c>
      <c r="F1869" s="39">
        <f t="shared" ref="F1869:F1932" si="261">E1869*D1869</f>
        <v>220.54031999999998</v>
      </c>
      <c r="G1869" s="52">
        <v>205.41</v>
      </c>
      <c r="H1869" s="54">
        <f t="shared" ref="H1869:H1932" si="262">G1869*D1869</f>
        <v>205.41</v>
      </c>
      <c r="I1869" s="52">
        <v>222.7</v>
      </c>
      <c r="J1869" s="55">
        <f t="shared" ref="J1869:J1932" si="263">I1869*D1869</f>
        <v>222.7</v>
      </c>
      <c r="K1869" s="41"/>
      <c r="L1869" s="41"/>
      <c r="M1869" s="41"/>
      <c r="N1869" s="41"/>
      <c r="O1869" s="41"/>
      <c r="P1869" s="41"/>
      <c r="Q1869" s="21">
        <f t="shared" ref="Q1869:Q1932" si="264">ROUND(AVERAGE(E1869,G1869,I1869,K1869,M1869),2)</f>
        <v>216.22</v>
      </c>
      <c r="R1869" s="24">
        <f t="shared" ref="R1869:R1932" si="265">COUNTA(E1869,G1869,I1869,K1869,M1869)</f>
        <v>3</v>
      </c>
      <c r="S1869" s="24">
        <f t="shared" ref="S1869:S1932" si="266">SQRT((IF(E1869&gt;0,POWER(E1869-Q1869,2),0)+IF(G1869&gt;0,POWER(G1869-Q1869,2),0)+IF(I1869&gt;0,POWER(I1869-Q1869,2),0)+IF(K1869&gt;0,POWER(K1869-Q1869,2),0)+IF(M1869&gt;0,POWER(M1869-Q1869,2),0))/(R1869-1))</f>
        <v>9.421031389991219</v>
      </c>
      <c r="T1869" s="25">
        <f t="shared" ref="T1869:T1932" si="267">S1869/Q1869*100</f>
        <v>4.3571507677325032</v>
      </c>
      <c r="U1869" s="25" t="str">
        <f t="shared" ref="U1869:U1932" si="268">IF(T1869&lt;33,$U$8,$U$9)</f>
        <v>ОДН</v>
      </c>
      <c r="V1869" s="26">
        <f t="shared" ref="V1869:V1932" si="269">D1869*Q1869</f>
        <v>216.22</v>
      </c>
      <c r="W1869" s="57" t="s">
        <v>3732</v>
      </c>
    </row>
    <row r="1870" spans="1:23" ht="27" customHeight="1" x14ac:dyDescent="0.25">
      <c r="A1870" s="47">
        <v>1858</v>
      </c>
      <c r="B1870" s="42" t="s">
        <v>1188</v>
      </c>
      <c r="C1870" s="40" t="s">
        <v>28</v>
      </c>
      <c r="D1870" s="20">
        <v>1</v>
      </c>
      <c r="E1870" s="49">
        <v>337.57287199999996</v>
      </c>
      <c r="F1870" s="39">
        <f t="shared" si="261"/>
        <v>337.57287199999996</v>
      </c>
      <c r="G1870" s="52">
        <v>315.02</v>
      </c>
      <c r="H1870" s="54">
        <f t="shared" si="262"/>
        <v>315.02</v>
      </c>
      <c r="I1870" s="52">
        <v>341.55</v>
      </c>
      <c r="J1870" s="55">
        <f t="shared" si="263"/>
        <v>341.55</v>
      </c>
      <c r="K1870" s="41"/>
      <c r="L1870" s="41"/>
      <c r="M1870" s="41"/>
      <c r="N1870" s="41"/>
      <c r="O1870" s="41"/>
      <c r="P1870" s="41"/>
      <c r="Q1870" s="21">
        <f t="shared" si="264"/>
        <v>331.38</v>
      </c>
      <c r="R1870" s="24">
        <f t="shared" si="265"/>
        <v>3</v>
      </c>
      <c r="S1870" s="24">
        <f t="shared" si="266"/>
        <v>14.307867828722495</v>
      </c>
      <c r="T1870" s="25">
        <f t="shared" si="267"/>
        <v>4.317661847040406</v>
      </c>
      <c r="U1870" s="25" t="str">
        <f t="shared" si="268"/>
        <v>ОДН</v>
      </c>
      <c r="V1870" s="26">
        <f t="shared" si="269"/>
        <v>331.38</v>
      </c>
      <c r="W1870" s="57" t="s">
        <v>3733</v>
      </c>
    </row>
    <row r="1871" spans="1:23" ht="27" customHeight="1" x14ac:dyDescent="0.25">
      <c r="A1871" s="47">
        <v>1859</v>
      </c>
      <c r="B1871" s="42" t="s">
        <v>1189</v>
      </c>
      <c r="C1871" s="40" t="s">
        <v>28</v>
      </c>
      <c r="D1871" s="20">
        <v>1</v>
      </c>
      <c r="E1871" s="49">
        <v>119.92666</v>
      </c>
      <c r="F1871" s="39">
        <f t="shared" si="261"/>
        <v>119.92666</v>
      </c>
      <c r="G1871" s="52">
        <v>111.59</v>
      </c>
      <c r="H1871" s="54">
        <f t="shared" si="262"/>
        <v>111.59</v>
      </c>
      <c r="I1871" s="52">
        <v>120.98</v>
      </c>
      <c r="J1871" s="55">
        <f t="shared" si="263"/>
        <v>120.98</v>
      </c>
      <c r="K1871" s="41"/>
      <c r="L1871" s="41"/>
      <c r="M1871" s="41"/>
      <c r="N1871" s="41"/>
      <c r="O1871" s="41"/>
      <c r="P1871" s="41"/>
      <c r="Q1871" s="21">
        <f t="shared" si="264"/>
        <v>117.5</v>
      </c>
      <c r="R1871" s="24">
        <f t="shared" si="265"/>
        <v>3</v>
      </c>
      <c r="S1871" s="24">
        <f t="shared" si="266"/>
        <v>5.1442773426206321</v>
      </c>
      <c r="T1871" s="25">
        <f t="shared" si="267"/>
        <v>4.3781083766984104</v>
      </c>
      <c r="U1871" s="25" t="str">
        <f t="shared" si="268"/>
        <v>ОДН</v>
      </c>
      <c r="V1871" s="26">
        <f t="shared" si="269"/>
        <v>117.5</v>
      </c>
      <c r="W1871" s="57" t="s">
        <v>3734</v>
      </c>
    </row>
    <row r="1872" spans="1:23" ht="27" customHeight="1" x14ac:dyDescent="0.25">
      <c r="A1872" s="47">
        <v>1860</v>
      </c>
      <c r="B1872" s="42" t="s">
        <v>1190</v>
      </c>
      <c r="C1872" s="40" t="s">
        <v>28</v>
      </c>
      <c r="D1872" s="20">
        <v>1</v>
      </c>
      <c r="E1872" s="49">
        <v>212.47379999999998</v>
      </c>
      <c r="F1872" s="39">
        <f t="shared" si="261"/>
        <v>212.47379999999998</v>
      </c>
      <c r="G1872" s="52">
        <v>197.51</v>
      </c>
      <c r="H1872" s="54">
        <f t="shared" si="262"/>
        <v>197.51</v>
      </c>
      <c r="I1872" s="52">
        <v>214.14</v>
      </c>
      <c r="J1872" s="55">
        <f t="shared" si="263"/>
        <v>214.14</v>
      </c>
      <c r="K1872" s="41"/>
      <c r="L1872" s="41"/>
      <c r="M1872" s="41"/>
      <c r="N1872" s="41"/>
      <c r="O1872" s="41"/>
      <c r="P1872" s="41"/>
      <c r="Q1872" s="21">
        <f t="shared" si="264"/>
        <v>208.04</v>
      </c>
      <c r="R1872" s="24">
        <f t="shared" si="265"/>
        <v>3</v>
      </c>
      <c r="S1872" s="24">
        <f t="shared" si="266"/>
        <v>9.1583154138738827</v>
      </c>
      <c r="T1872" s="25">
        <f t="shared" si="267"/>
        <v>4.4021896817313415</v>
      </c>
      <c r="U1872" s="25" t="str">
        <f t="shared" si="268"/>
        <v>ОДН</v>
      </c>
      <c r="V1872" s="26">
        <f t="shared" si="269"/>
        <v>208.04</v>
      </c>
      <c r="W1872" s="57" t="s">
        <v>3735</v>
      </c>
    </row>
    <row r="1873" spans="1:23" ht="27" customHeight="1" x14ac:dyDescent="0.2">
      <c r="A1873" s="47">
        <v>1861</v>
      </c>
      <c r="B1873" s="43" t="s">
        <v>1191</v>
      </c>
      <c r="C1873" s="40" t="s">
        <v>28</v>
      </c>
      <c r="D1873" s="20">
        <v>1</v>
      </c>
      <c r="E1873" s="49">
        <v>3571.4931000000001</v>
      </c>
      <c r="F1873" s="39">
        <f t="shared" si="261"/>
        <v>3571.4931000000001</v>
      </c>
      <c r="G1873" s="51">
        <v>3329.66</v>
      </c>
      <c r="H1873" s="54">
        <f t="shared" si="262"/>
        <v>3329.66</v>
      </c>
      <c r="I1873" s="51">
        <v>3610.05</v>
      </c>
      <c r="J1873" s="55">
        <f t="shared" si="263"/>
        <v>3610.05</v>
      </c>
      <c r="K1873" s="41"/>
      <c r="L1873" s="41"/>
      <c r="M1873" s="41"/>
      <c r="N1873" s="41"/>
      <c r="O1873" s="41"/>
      <c r="P1873" s="41"/>
      <c r="Q1873" s="21">
        <f t="shared" si="264"/>
        <v>3503.73</v>
      </c>
      <c r="R1873" s="24">
        <f t="shared" si="265"/>
        <v>3</v>
      </c>
      <c r="S1873" s="24">
        <f t="shared" si="266"/>
        <v>151.98050042951252</v>
      </c>
      <c r="T1873" s="25">
        <f t="shared" si="267"/>
        <v>4.3376772876195515</v>
      </c>
      <c r="U1873" s="25" t="str">
        <f t="shared" si="268"/>
        <v>ОДН</v>
      </c>
      <c r="V1873" s="26">
        <f t="shared" si="269"/>
        <v>3503.73</v>
      </c>
      <c r="W1873" s="58" t="s">
        <v>3736</v>
      </c>
    </row>
    <row r="1874" spans="1:23" ht="27" customHeight="1" x14ac:dyDescent="0.2">
      <c r="A1874" s="47">
        <v>1862</v>
      </c>
      <c r="B1874" s="43" t="s">
        <v>1192</v>
      </c>
      <c r="C1874" s="40" t="s">
        <v>28</v>
      </c>
      <c r="D1874" s="20">
        <v>1</v>
      </c>
      <c r="E1874" s="49">
        <v>2721.18</v>
      </c>
      <c r="F1874" s="39">
        <f t="shared" si="261"/>
        <v>2721.18</v>
      </c>
      <c r="G1874" s="51">
        <v>2527</v>
      </c>
      <c r="H1874" s="54">
        <f t="shared" si="262"/>
        <v>2527</v>
      </c>
      <c r="I1874" s="51">
        <v>2739.8</v>
      </c>
      <c r="J1874" s="55">
        <f t="shared" si="263"/>
        <v>2739.8</v>
      </c>
      <c r="K1874" s="41"/>
      <c r="L1874" s="41"/>
      <c r="M1874" s="41"/>
      <c r="N1874" s="41"/>
      <c r="O1874" s="41"/>
      <c r="P1874" s="41"/>
      <c r="Q1874" s="21">
        <f t="shared" si="264"/>
        <v>2662.66</v>
      </c>
      <c r="R1874" s="24">
        <f t="shared" si="265"/>
        <v>3</v>
      </c>
      <c r="S1874" s="24">
        <f t="shared" si="266"/>
        <v>117.85331051777887</v>
      </c>
      <c r="T1874" s="25">
        <f t="shared" si="267"/>
        <v>4.4261494339412044</v>
      </c>
      <c r="U1874" s="25" t="str">
        <f t="shared" si="268"/>
        <v>ОДН</v>
      </c>
      <c r="V1874" s="26">
        <f t="shared" si="269"/>
        <v>2662.66</v>
      </c>
      <c r="W1874" s="58" t="s">
        <v>3737</v>
      </c>
    </row>
    <row r="1875" spans="1:23" ht="27" customHeight="1" x14ac:dyDescent="0.25">
      <c r="A1875" s="47">
        <v>1863</v>
      </c>
      <c r="B1875" s="42" t="s">
        <v>1193</v>
      </c>
      <c r="C1875" s="40" t="s">
        <v>28</v>
      </c>
      <c r="D1875" s="20">
        <v>1</v>
      </c>
      <c r="E1875" s="49">
        <v>3439.5448500000002</v>
      </c>
      <c r="F1875" s="39">
        <f t="shared" si="261"/>
        <v>3439.5448500000002</v>
      </c>
      <c r="G1875" s="51">
        <v>3212.95</v>
      </c>
      <c r="H1875" s="54">
        <f t="shared" si="262"/>
        <v>3212.95</v>
      </c>
      <c r="I1875" s="51">
        <v>3483.51</v>
      </c>
      <c r="J1875" s="55">
        <f t="shared" si="263"/>
        <v>3483.51</v>
      </c>
      <c r="K1875" s="41"/>
      <c r="L1875" s="41"/>
      <c r="M1875" s="41"/>
      <c r="N1875" s="41"/>
      <c r="O1875" s="41"/>
      <c r="P1875" s="41"/>
      <c r="Q1875" s="21">
        <f t="shared" si="264"/>
        <v>3378.67</v>
      </c>
      <c r="R1875" s="24">
        <f t="shared" si="265"/>
        <v>3</v>
      </c>
      <c r="S1875" s="24">
        <f t="shared" si="266"/>
        <v>145.19003299559276</v>
      </c>
      <c r="T1875" s="25">
        <f t="shared" si="267"/>
        <v>4.2972540377010118</v>
      </c>
      <c r="U1875" s="25" t="str">
        <f t="shared" si="268"/>
        <v>ОДН</v>
      </c>
      <c r="V1875" s="26">
        <f t="shared" si="269"/>
        <v>3378.67</v>
      </c>
      <c r="W1875" s="57" t="s">
        <v>3738</v>
      </c>
    </row>
    <row r="1876" spans="1:23" ht="27" customHeight="1" x14ac:dyDescent="0.25">
      <c r="A1876" s="47">
        <v>1864</v>
      </c>
      <c r="B1876" s="42" t="s">
        <v>1193</v>
      </c>
      <c r="C1876" s="40" t="s">
        <v>28</v>
      </c>
      <c r="D1876" s="20">
        <v>1</v>
      </c>
      <c r="E1876" s="49">
        <v>5528.3591999999999</v>
      </c>
      <c r="F1876" s="39">
        <f t="shared" si="261"/>
        <v>5528.3591999999999</v>
      </c>
      <c r="G1876" s="51">
        <v>5148.96</v>
      </c>
      <c r="H1876" s="54">
        <f t="shared" si="262"/>
        <v>5148.96</v>
      </c>
      <c r="I1876" s="51">
        <v>5582.56</v>
      </c>
      <c r="J1876" s="55">
        <f t="shared" si="263"/>
        <v>5582.56</v>
      </c>
      <c r="K1876" s="41"/>
      <c r="L1876" s="41"/>
      <c r="M1876" s="41"/>
      <c r="N1876" s="41"/>
      <c r="O1876" s="41"/>
      <c r="P1876" s="41"/>
      <c r="Q1876" s="21">
        <f t="shared" si="264"/>
        <v>5419.96</v>
      </c>
      <c r="R1876" s="24">
        <f t="shared" si="265"/>
        <v>3</v>
      </c>
      <c r="S1876" s="24">
        <f t="shared" si="266"/>
        <v>236.25213920792345</v>
      </c>
      <c r="T1876" s="25">
        <f t="shared" si="267"/>
        <v>4.3589277265500748</v>
      </c>
      <c r="U1876" s="25" t="str">
        <f t="shared" si="268"/>
        <v>ОДН</v>
      </c>
      <c r="V1876" s="26">
        <f t="shared" si="269"/>
        <v>5419.96</v>
      </c>
      <c r="W1876" s="57" t="s">
        <v>3739</v>
      </c>
    </row>
    <row r="1877" spans="1:23" ht="27" customHeight="1" x14ac:dyDescent="0.25">
      <c r="A1877" s="47">
        <v>1865</v>
      </c>
      <c r="B1877" s="42" t="s">
        <v>1193</v>
      </c>
      <c r="C1877" s="40" t="s">
        <v>28</v>
      </c>
      <c r="D1877" s="20">
        <v>1</v>
      </c>
      <c r="E1877" s="49">
        <v>7107.9997239999993</v>
      </c>
      <c r="F1877" s="39">
        <f t="shared" si="261"/>
        <v>7107.9997239999993</v>
      </c>
      <c r="G1877" s="51">
        <v>6633.2</v>
      </c>
      <c r="H1877" s="54">
        <f t="shared" si="262"/>
        <v>6633.2</v>
      </c>
      <c r="I1877" s="51">
        <v>7191.79</v>
      </c>
      <c r="J1877" s="55">
        <f t="shared" si="263"/>
        <v>7191.79</v>
      </c>
      <c r="K1877" s="41"/>
      <c r="L1877" s="41"/>
      <c r="M1877" s="41"/>
      <c r="N1877" s="41"/>
      <c r="O1877" s="41"/>
      <c r="P1877" s="41"/>
      <c r="Q1877" s="21">
        <f t="shared" si="264"/>
        <v>6977.66</v>
      </c>
      <c r="R1877" s="24">
        <f t="shared" si="265"/>
        <v>3</v>
      </c>
      <c r="S1877" s="24">
        <f t="shared" si="266"/>
        <v>301.24142490068999</v>
      </c>
      <c r="T1877" s="25">
        <f t="shared" si="267"/>
        <v>4.317227048905937</v>
      </c>
      <c r="U1877" s="25" t="str">
        <f t="shared" si="268"/>
        <v>ОДН</v>
      </c>
      <c r="V1877" s="26">
        <f t="shared" si="269"/>
        <v>6977.66</v>
      </c>
      <c r="W1877" s="57" t="s">
        <v>2935</v>
      </c>
    </row>
    <row r="1878" spans="1:23" ht="27" customHeight="1" x14ac:dyDescent="0.25">
      <c r="A1878" s="47">
        <v>1866</v>
      </c>
      <c r="B1878" s="42" t="s">
        <v>1194</v>
      </c>
      <c r="C1878" s="40" t="s">
        <v>28</v>
      </c>
      <c r="D1878" s="20">
        <v>1</v>
      </c>
      <c r="E1878" s="49">
        <v>3730.7339999999999</v>
      </c>
      <c r="F1878" s="39">
        <f t="shared" si="261"/>
        <v>3730.7339999999999</v>
      </c>
      <c r="G1878" s="51">
        <v>3471.3</v>
      </c>
      <c r="H1878" s="54">
        <f t="shared" si="262"/>
        <v>3471.3</v>
      </c>
      <c r="I1878" s="51">
        <v>3763.62</v>
      </c>
      <c r="J1878" s="55">
        <f t="shared" si="263"/>
        <v>3763.62</v>
      </c>
      <c r="K1878" s="41"/>
      <c r="L1878" s="41"/>
      <c r="M1878" s="41"/>
      <c r="N1878" s="41"/>
      <c r="O1878" s="41"/>
      <c r="P1878" s="41"/>
      <c r="Q1878" s="21">
        <f t="shared" si="264"/>
        <v>3655.22</v>
      </c>
      <c r="R1878" s="24">
        <f t="shared" si="265"/>
        <v>3</v>
      </c>
      <c r="S1878" s="24">
        <f t="shared" si="266"/>
        <v>160.12415588536274</v>
      </c>
      <c r="T1878" s="25">
        <f t="shared" si="267"/>
        <v>4.3806981764534765</v>
      </c>
      <c r="U1878" s="25" t="str">
        <f t="shared" si="268"/>
        <v>ОДН</v>
      </c>
      <c r="V1878" s="26">
        <f t="shared" si="269"/>
        <v>3655.22</v>
      </c>
      <c r="W1878" s="57" t="s">
        <v>3740</v>
      </c>
    </row>
    <row r="1879" spans="1:23" ht="27" customHeight="1" x14ac:dyDescent="0.25">
      <c r="A1879" s="47">
        <v>1867</v>
      </c>
      <c r="B1879" s="42" t="s">
        <v>1194</v>
      </c>
      <c r="C1879" s="40" t="s">
        <v>28</v>
      </c>
      <c r="D1879" s="20">
        <v>1</v>
      </c>
      <c r="E1879" s="49">
        <v>5779.7165999999997</v>
      </c>
      <c r="F1879" s="39">
        <f t="shared" si="261"/>
        <v>5779.7165999999997</v>
      </c>
      <c r="G1879" s="51">
        <v>5372.54</v>
      </c>
      <c r="H1879" s="54">
        <f t="shared" si="262"/>
        <v>5372.54</v>
      </c>
      <c r="I1879" s="51">
        <v>5824.96</v>
      </c>
      <c r="J1879" s="55">
        <f t="shared" si="263"/>
        <v>5824.96</v>
      </c>
      <c r="K1879" s="41"/>
      <c r="L1879" s="41"/>
      <c r="M1879" s="41"/>
      <c r="N1879" s="41"/>
      <c r="O1879" s="41"/>
      <c r="P1879" s="41"/>
      <c r="Q1879" s="21">
        <f t="shared" si="264"/>
        <v>5659.07</v>
      </c>
      <c r="R1879" s="24">
        <f t="shared" si="265"/>
        <v>3</v>
      </c>
      <c r="S1879" s="24">
        <f t="shared" si="266"/>
        <v>249.17316778854817</v>
      </c>
      <c r="T1879" s="25">
        <f t="shared" si="267"/>
        <v>4.4030762614448697</v>
      </c>
      <c r="U1879" s="25" t="str">
        <f t="shared" si="268"/>
        <v>ОДН</v>
      </c>
      <c r="V1879" s="26">
        <f t="shared" si="269"/>
        <v>5659.07</v>
      </c>
      <c r="W1879" s="57" t="s">
        <v>3741</v>
      </c>
    </row>
    <row r="1880" spans="1:23" ht="27" customHeight="1" x14ac:dyDescent="0.2">
      <c r="A1880" s="47">
        <v>1868</v>
      </c>
      <c r="B1880" s="43" t="s">
        <v>1195</v>
      </c>
      <c r="C1880" s="40" t="s">
        <v>28</v>
      </c>
      <c r="D1880" s="20">
        <v>1</v>
      </c>
      <c r="E1880" s="49">
        <v>6.1736114999999998</v>
      </c>
      <c r="F1880" s="39">
        <f t="shared" si="261"/>
        <v>6.1736114999999998</v>
      </c>
      <c r="G1880" s="52">
        <v>5.76</v>
      </c>
      <c r="H1880" s="54">
        <f t="shared" si="262"/>
        <v>5.76</v>
      </c>
      <c r="I1880" s="52">
        <v>6.24</v>
      </c>
      <c r="J1880" s="55">
        <f t="shared" si="263"/>
        <v>6.24</v>
      </c>
      <c r="K1880" s="41"/>
      <c r="L1880" s="41"/>
      <c r="M1880" s="41"/>
      <c r="N1880" s="41"/>
      <c r="O1880" s="41"/>
      <c r="P1880" s="41"/>
      <c r="Q1880" s="21">
        <f t="shared" si="264"/>
        <v>6.06</v>
      </c>
      <c r="R1880" s="24">
        <f t="shared" si="265"/>
        <v>3</v>
      </c>
      <c r="S1880" s="24">
        <f t="shared" si="266"/>
        <v>0.26010341494514266</v>
      </c>
      <c r="T1880" s="25">
        <f t="shared" si="267"/>
        <v>4.2921355601508688</v>
      </c>
      <c r="U1880" s="25" t="str">
        <f t="shared" si="268"/>
        <v>ОДН</v>
      </c>
      <c r="V1880" s="26">
        <f t="shared" si="269"/>
        <v>6.06</v>
      </c>
      <c r="W1880" s="61" t="s">
        <v>3742</v>
      </c>
    </row>
    <row r="1881" spans="1:23" ht="27" customHeight="1" x14ac:dyDescent="0.25">
      <c r="A1881" s="47">
        <v>1869</v>
      </c>
      <c r="B1881" s="42" t="s">
        <v>1195</v>
      </c>
      <c r="C1881" s="40" t="s">
        <v>28</v>
      </c>
      <c r="D1881" s="20">
        <v>1</v>
      </c>
      <c r="E1881" s="49">
        <v>7.4474399999999994</v>
      </c>
      <c r="F1881" s="39">
        <f t="shared" si="261"/>
        <v>7.4474399999999994</v>
      </c>
      <c r="G1881" s="52">
        <v>6.92</v>
      </c>
      <c r="H1881" s="54">
        <f t="shared" si="262"/>
        <v>6.92</v>
      </c>
      <c r="I1881" s="52">
        <v>7.5</v>
      </c>
      <c r="J1881" s="55">
        <f t="shared" si="263"/>
        <v>7.5</v>
      </c>
      <c r="K1881" s="41"/>
      <c r="L1881" s="41"/>
      <c r="M1881" s="41"/>
      <c r="N1881" s="41"/>
      <c r="O1881" s="41"/>
      <c r="P1881" s="41"/>
      <c r="Q1881" s="21">
        <f t="shared" si="264"/>
        <v>7.29</v>
      </c>
      <c r="R1881" s="24">
        <f t="shared" si="265"/>
        <v>3</v>
      </c>
      <c r="S1881" s="24">
        <f t="shared" si="266"/>
        <v>0.32077044252860942</v>
      </c>
      <c r="T1881" s="25">
        <f t="shared" si="267"/>
        <v>4.4001432445625435</v>
      </c>
      <c r="U1881" s="25" t="str">
        <f t="shared" si="268"/>
        <v>ОДН</v>
      </c>
      <c r="V1881" s="26">
        <f t="shared" si="269"/>
        <v>7.29</v>
      </c>
      <c r="W1881" s="57" t="s">
        <v>3743</v>
      </c>
    </row>
    <row r="1882" spans="1:23" ht="27" customHeight="1" x14ac:dyDescent="0.25">
      <c r="A1882" s="47">
        <v>1870</v>
      </c>
      <c r="B1882" s="42" t="s">
        <v>1195</v>
      </c>
      <c r="C1882" s="40" t="s">
        <v>28</v>
      </c>
      <c r="D1882" s="20">
        <v>1</v>
      </c>
      <c r="E1882" s="49">
        <v>15.861132</v>
      </c>
      <c r="F1882" s="39">
        <f t="shared" si="261"/>
        <v>15.861132</v>
      </c>
      <c r="G1882" s="52">
        <v>14.82</v>
      </c>
      <c r="H1882" s="54">
        <f t="shared" si="262"/>
        <v>14.82</v>
      </c>
      <c r="I1882" s="52">
        <v>16.059999999999999</v>
      </c>
      <c r="J1882" s="55">
        <f t="shared" si="263"/>
        <v>16.059999999999999</v>
      </c>
      <c r="K1882" s="41"/>
      <c r="L1882" s="41"/>
      <c r="M1882" s="41"/>
      <c r="N1882" s="41"/>
      <c r="O1882" s="41"/>
      <c r="P1882" s="41"/>
      <c r="Q1882" s="21">
        <f t="shared" si="264"/>
        <v>15.58</v>
      </c>
      <c r="R1882" s="24">
        <f t="shared" si="265"/>
        <v>3</v>
      </c>
      <c r="S1882" s="24">
        <f t="shared" si="266"/>
        <v>0.66597117108175108</v>
      </c>
      <c r="T1882" s="25">
        <f t="shared" si="267"/>
        <v>4.2745261301781197</v>
      </c>
      <c r="U1882" s="25" t="str">
        <f t="shared" si="268"/>
        <v>ОДН</v>
      </c>
      <c r="V1882" s="26">
        <f t="shared" si="269"/>
        <v>15.58</v>
      </c>
      <c r="W1882" s="57" t="s">
        <v>3744</v>
      </c>
    </row>
    <row r="1883" spans="1:23" ht="27" customHeight="1" x14ac:dyDescent="0.25">
      <c r="A1883" s="47">
        <v>1871</v>
      </c>
      <c r="B1883" s="42" t="s">
        <v>1195</v>
      </c>
      <c r="C1883" s="40" t="s">
        <v>28</v>
      </c>
      <c r="D1883" s="20">
        <v>1</v>
      </c>
      <c r="E1883" s="49">
        <v>38.555999999999997</v>
      </c>
      <c r="F1883" s="39">
        <f t="shared" si="261"/>
        <v>38.555999999999997</v>
      </c>
      <c r="G1883" s="52">
        <v>35.909999999999997</v>
      </c>
      <c r="H1883" s="54">
        <f t="shared" si="262"/>
        <v>35.909999999999997</v>
      </c>
      <c r="I1883" s="52">
        <v>38.93</v>
      </c>
      <c r="J1883" s="55">
        <f t="shared" si="263"/>
        <v>38.93</v>
      </c>
      <c r="K1883" s="41"/>
      <c r="L1883" s="41"/>
      <c r="M1883" s="41"/>
      <c r="N1883" s="41"/>
      <c r="O1883" s="41"/>
      <c r="P1883" s="41"/>
      <c r="Q1883" s="21">
        <f t="shared" si="264"/>
        <v>37.799999999999997</v>
      </c>
      <c r="R1883" s="24">
        <f t="shared" si="265"/>
        <v>3</v>
      </c>
      <c r="S1883" s="24">
        <f t="shared" si="266"/>
        <v>1.6462891605061378</v>
      </c>
      <c r="T1883" s="25">
        <f t="shared" si="267"/>
        <v>4.3552623293813175</v>
      </c>
      <c r="U1883" s="25" t="str">
        <f t="shared" si="268"/>
        <v>ОДН</v>
      </c>
      <c r="V1883" s="26">
        <f t="shared" si="269"/>
        <v>37.799999999999997</v>
      </c>
      <c r="W1883" s="57" t="s">
        <v>3745</v>
      </c>
    </row>
    <row r="1884" spans="1:23" ht="27" customHeight="1" x14ac:dyDescent="0.25">
      <c r="A1884" s="47">
        <v>1872</v>
      </c>
      <c r="B1884" s="42" t="s">
        <v>1195</v>
      </c>
      <c r="C1884" s="40" t="s">
        <v>28</v>
      </c>
      <c r="D1884" s="20">
        <v>1</v>
      </c>
      <c r="E1884" s="49">
        <v>45.962699999999998</v>
      </c>
      <c r="F1884" s="39">
        <f t="shared" si="261"/>
        <v>45.962699999999998</v>
      </c>
      <c r="G1884" s="52">
        <v>42.89</v>
      </c>
      <c r="H1884" s="54">
        <f t="shared" si="262"/>
        <v>42.89</v>
      </c>
      <c r="I1884" s="52">
        <v>46.5</v>
      </c>
      <c r="J1884" s="55">
        <f t="shared" si="263"/>
        <v>46.5</v>
      </c>
      <c r="K1884" s="41"/>
      <c r="L1884" s="41"/>
      <c r="M1884" s="41"/>
      <c r="N1884" s="41"/>
      <c r="O1884" s="41"/>
      <c r="P1884" s="41"/>
      <c r="Q1884" s="21">
        <f t="shared" si="264"/>
        <v>45.12</v>
      </c>
      <c r="R1884" s="24">
        <f t="shared" si="265"/>
        <v>3</v>
      </c>
      <c r="S1884" s="24">
        <f t="shared" si="266"/>
        <v>1.9477478391722058</v>
      </c>
      <c r="T1884" s="25">
        <f t="shared" si="267"/>
        <v>4.3168170194419462</v>
      </c>
      <c r="U1884" s="25" t="str">
        <f t="shared" si="268"/>
        <v>ОДН</v>
      </c>
      <c r="V1884" s="26">
        <f t="shared" si="269"/>
        <v>45.12</v>
      </c>
      <c r="W1884" s="57" t="s">
        <v>3746</v>
      </c>
    </row>
    <row r="1885" spans="1:23" ht="27" customHeight="1" x14ac:dyDescent="0.25">
      <c r="A1885" s="47">
        <v>1873</v>
      </c>
      <c r="B1885" s="42" t="s">
        <v>1195</v>
      </c>
      <c r="C1885" s="40" t="s">
        <v>28</v>
      </c>
      <c r="D1885" s="20">
        <v>1</v>
      </c>
      <c r="E1885" s="49">
        <v>46.698498000000001</v>
      </c>
      <c r="F1885" s="39">
        <f t="shared" si="261"/>
        <v>46.698498000000001</v>
      </c>
      <c r="G1885" s="52">
        <v>43.45</v>
      </c>
      <c r="H1885" s="54">
        <f t="shared" si="262"/>
        <v>43.45</v>
      </c>
      <c r="I1885" s="52">
        <v>47.11</v>
      </c>
      <c r="J1885" s="55">
        <f t="shared" si="263"/>
        <v>47.11</v>
      </c>
      <c r="K1885" s="41"/>
      <c r="L1885" s="41"/>
      <c r="M1885" s="41"/>
      <c r="N1885" s="41"/>
      <c r="O1885" s="41"/>
      <c r="P1885" s="41"/>
      <c r="Q1885" s="21">
        <f t="shared" si="264"/>
        <v>45.75</v>
      </c>
      <c r="R1885" s="24">
        <f t="shared" si="265"/>
        <v>3</v>
      </c>
      <c r="S1885" s="24">
        <f t="shared" si="266"/>
        <v>2.0049000543672979</v>
      </c>
      <c r="T1885" s="25">
        <f t="shared" si="267"/>
        <v>4.3822952008028366</v>
      </c>
      <c r="U1885" s="25" t="str">
        <f t="shared" si="268"/>
        <v>ОДН</v>
      </c>
      <c r="V1885" s="26">
        <f t="shared" si="269"/>
        <v>45.75</v>
      </c>
      <c r="W1885" s="57" t="s">
        <v>3747</v>
      </c>
    </row>
    <row r="1886" spans="1:23" ht="27" customHeight="1" x14ac:dyDescent="0.2">
      <c r="A1886" s="47">
        <v>1874</v>
      </c>
      <c r="B1886" s="43" t="s">
        <v>1195</v>
      </c>
      <c r="C1886" s="40" t="s">
        <v>28</v>
      </c>
      <c r="D1886" s="20">
        <v>1</v>
      </c>
      <c r="E1886" s="49">
        <v>71.8977</v>
      </c>
      <c r="F1886" s="39">
        <f t="shared" si="261"/>
        <v>71.8977</v>
      </c>
      <c r="G1886" s="52">
        <v>66.83</v>
      </c>
      <c r="H1886" s="54">
        <f t="shared" si="262"/>
        <v>66.83</v>
      </c>
      <c r="I1886" s="52">
        <v>72.459999999999994</v>
      </c>
      <c r="J1886" s="55">
        <f t="shared" si="263"/>
        <v>72.459999999999994</v>
      </c>
      <c r="K1886" s="41"/>
      <c r="L1886" s="41"/>
      <c r="M1886" s="41"/>
      <c r="N1886" s="41"/>
      <c r="O1886" s="41"/>
      <c r="P1886" s="41"/>
      <c r="Q1886" s="21">
        <f t="shared" si="264"/>
        <v>70.400000000000006</v>
      </c>
      <c r="R1886" s="24">
        <f t="shared" si="265"/>
        <v>3</v>
      </c>
      <c r="S1886" s="24">
        <f t="shared" si="266"/>
        <v>3.1009357692477271</v>
      </c>
      <c r="T1886" s="25">
        <f t="shared" si="267"/>
        <v>4.4047383085905212</v>
      </c>
      <c r="U1886" s="25" t="str">
        <f t="shared" si="268"/>
        <v>ОДН</v>
      </c>
      <c r="V1886" s="26">
        <f t="shared" si="269"/>
        <v>70.400000000000006</v>
      </c>
      <c r="W1886" s="61" t="s">
        <v>3748</v>
      </c>
    </row>
    <row r="1887" spans="1:23" ht="27" customHeight="1" x14ac:dyDescent="0.25">
      <c r="A1887" s="47">
        <v>1875</v>
      </c>
      <c r="B1887" s="42" t="s">
        <v>1195</v>
      </c>
      <c r="C1887" s="40" t="s">
        <v>28</v>
      </c>
      <c r="D1887" s="20">
        <v>1</v>
      </c>
      <c r="E1887" s="49">
        <v>84.526049999999998</v>
      </c>
      <c r="F1887" s="39">
        <f t="shared" si="261"/>
        <v>84.526049999999998</v>
      </c>
      <c r="G1887" s="52">
        <v>78.8</v>
      </c>
      <c r="H1887" s="54">
        <f t="shared" si="262"/>
        <v>78.8</v>
      </c>
      <c r="I1887" s="52">
        <v>85.44</v>
      </c>
      <c r="J1887" s="55">
        <f t="shared" si="263"/>
        <v>85.44</v>
      </c>
      <c r="K1887" s="41"/>
      <c r="L1887" s="41"/>
      <c r="M1887" s="41"/>
      <c r="N1887" s="41"/>
      <c r="O1887" s="41"/>
      <c r="P1887" s="41"/>
      <c r="Q1887" s="21">
        <f t="shared" si="264"/>
        <v>82.92</v>
      </c>
      <c r="R1887" s="24">
        <f t="shared" si="265"/>
        <v>3</v>
      </c>
      <c r="S1887" s="24">
        <f t="shared" si="266"/>
        <v>3.5989023745094841</v>
      </c>
      <c r="T1887" s="25">
        <f t="shared" si="267"/>
        <v>4.3402102924619923</v>
      </c>
      <c r="U1887" s="25" t="str">
        <f t="shared" si="268"/>
        <v>ОДН</v>
      </c>
      <c r="V1887" s="26">
        <f t="shared" si="269"/>
        <v>82.92</v>
      </c>
      <c r="W1887" s="57" t="s">
        <v>3749</v>
      </c>
    </row>
    <row r="1888" spans="1:23" ht="27" customHeight="1" x14ac:dyDescent="0.2">
      <c r="A1888" s="47">
        <v>1876</v>
      </c>
      <c r="B1888" s="43" t="s">
        <v>1195</v>
      </c>
      <c r="C1888" s="40" t="s">
        <v>28</v>
      </c>
      <c r="D1888" s="20">
        <v>1</v>
      </c>
      <c r="E1888" s="49">
        <v>87.006149999999991</v>
      </c>
      <c r="F1888" s="39">
        <f t="shared" si="261"/>
        <v>87.006149999999991</v>
      </c>
      <c r="G1888" s="52">
        <v>80.8</v>
      </c>
      <c r="H1888" s="54">
        <f t="shared" si="262"/>
        <v>80.8</v>
      </c>
      <c r="I1888" s="52">
        <v>87.6</v>
      </c>
      <c r="J1888" s="55">
        <f t="shared" si="263"/>
        <v>87.6</v>
      </c>
      <c r="K1888" s="41"/>
      <c r="L1888" s="41"/>
      <c r="M1888" s="41"/>
      <c r="N1888" s="41"/>
      <c r="O1888" s="41"/>
      <c r="P1888" s="41"/>
      <c r="Q1888" s="21">
        <f t="shared" si="264"/>
        <v>85.14</v>
      </c>
      <c r="R1888" s="24">
        <f t="shared" si="265"/>
        <v>3</v>
      </c>
      <c r="S1888" s="24">
        <f t="shared" si="266"/>
        <v>3.7662790538208903</v>
      </c>
      <c r="T1888" s="25">
        <f t="shared" si="267"/>
        <v>4.4236305541706491</v>
      </c>
      <c r="U1888" s="25" t="str">
        <f t="shared" si="268"/>
        <v>ОДН</v>
      </c>
      <c r="V1888" s="26">
        <f t="shared" si="269"/>
        <v>85.14</v>
      </c>
      <c r="W1888" s="58" t="s">
        <v>3750</v>
      </c>
    </row>
    <row r="1889" spans="1:23" ht="27" customHeight="1" x14ac:dyDescent="0.25">
      <c r="A1889" s="47">
        <v>1877</v>
      </c>
      <c r="B1889" s="42" t="s">
        <v>1195</v>
      </c>
      <c r="C1889" s="40" t="s">
        <v>28</v>
      </c>
      <c r="D1889" s="20">
        <v>1</v>
      </c>
      <c r="E1889" s="49">
        <v>89.699399999999997</v>
      </c>
      <c r="F1889" s="39">
        <f t="shared" si="261"/>
        <v>89.699399999999997</v>
      </c>
      <c r="G1889" s="52">
        <v>83.79</v>
      </c>
      <c r="H1889" s="54">
        <f t="shared" si="262"/>
        <v>83.79</v>
      </c>
      <c r="I1889" s="52">
        <v>90.85</v>
      </c>
      <c r="J1889" s="55">
        <f t="shared" si="263"/>
        <v>90.85</v>
      </c>
      <c r="K1889" s="41"/>
      <c r="L1889" s="41"/>
      <c r="M1889" s="41"/>
      <c r="N1889" s="41"/>
      <c r="O1889" s="41"/>
      <c r="P1889" s="41"/>
      <c r="Q1889" s="21">
        <f t="shared" si="264"/>
        <v>88.11</v>
      </c>
      <c r="R1889" s="24">
        <f t="shared" si="265"/>
        <v>3</v>
      </c>
      <c r="S1889" s="24">
        <f t="shared" si="266"/>
        <v>3.7878880896879665</v>
      </c>
      <c r="T1889" s="25">
        <f t="shared" si="267"/>
        <v>4.2990444781386516</v>
      </c>
      <c r="U1889" s="25" t="str">
        <f t="shared" si="268"/>
        <v>ОДН</v>
      </c>
      <c r="V1889" s="26">
        <f t="shared" si="269"/>
        <v>88.11</v>
      </c>
      <c r="W1889" s="57" t="s">
        <v>3751</v>
      </c>
    </row>
    <row r="1890" spans="1:23" ht="27" customHeight="1" x14ac:dyDescent="0.2">
      <c r="A1890" s="47">
        <v>1878</v>
      </c>
      <c r="B1890" s="43" t="s">
        <v>1195</v>
      </c>
      <c r="C1890" s="40" t="s">
        <v>28</v>
      </c>
      <c r="D1890" s="20">
        <v>1</v>
      </c>
      <c r="E1890" s="49">
        <v>93.024000000000001</v>
      </c>
      <c r="F1890" s="39">
        <f t="shared" si="261"/>
        <v>93.024000000000001</v>
      </c>
      <c r="G1890" s="52">
        <v>86.64</v>
      </c>
      <c r="H1890" s="54">
        <f t="shared" si="262"/>
        <v>86.64</v>
      </c>
      <c r="I1890" s="52">
        <v>93.94</v>
      </c>
      <c r="J1890" s="55">
        <f t="shared" si="263"/>
        <v>93.94</v>
      </c>
      <c r="K1890" s="41"/>
      <c r="L1890" s="41"/>
      <c r="M1890" s="41"/>
      <c r="N1890" s="41"/>
      <c r="O1890" s="41"/>
      <c r="P1890" s="41"/>
      <c r="Q1890" s="21">
        <f t="shared" si="264"/>
        <v>91.2</v>
      </c>
      <c r="R1890" s="24">
        <f t="shared" si="265"/>
        <v>3</v>
      </c>
      <c r="S1890" s="24">
        <f t="shared" si="266"/>
        <v>3.9766930985430586</v>
      </c>
      <c r="T1890" s="25">
        <f t="shared" si="267"/>
        <v>4.3604090992796696</v>
      </c>
      <c r="U1890" s="25" t="str">
        <f t="shared" si="268"/>
        <v>ОДН</v>
      </c>
      <c r="V1890" s="26">
        <f t="shared" si="269"/>
        <v>91.2</v>
      </c>
      <c r="W1890" s="58" t="s">
        <v>3752</v>
      </c>
    </row>
    <row r="1891" spans="1:23" ht="27" customHeight="1" x14ac:dyDescent="0.25">
      <c r="A1891" s="47">
        <v>1879</v>
      </c>
      <c r="B1891" s="42" t="s">
        <v>1195</v>
      </c>
      <c r="C1891" s="40" t="s">
        <v>28</v>
      </c>
      <c r="D1891" s="20">
        <v>1</v>
      </c>
      <c r="E1891" s="49">
        <v>96.200999999999993</v>
      </c>
      <c r="F1891" s="39">
        <f t="shared" si="261"/>
        <v>96.200999999999993</v>
      </c>
      <c r="G1891" s="52">
        <v>89.78</v>
      </c>
      <c r="H1891" s="54">
        <f t="shared" si="262"/>
        <v>89.78</v>
      </c>
      <c r="I1891" s="52">
        <v>97.34</v>
      </c>
      <c r="J1891" s="55">
        <f t="shared" si="263"/>
        <v>97.34</v>
      </c>
      <c r="K1891" s="41"/>
      <c r="L1891" s="41"/>
      <c r="M1891" s="41"/>
      <c r="N1891" s="41"/>
      <c r="O1891" s="41"/>
      <c r="P1891" s="41"/>
      <c r="Q1891" s="21">
        <f t="shared" si="264"/>
        <v>94.44</v>
      </c>
      <c r="R1891" s="24">
        <f t="shared" si="265"/>
        <v>3</v>
      </c>
      <c r="S1891" s="24">
        <f t="shared" si="266"/>
        <v>4.0759490305939785</v>
      </c>
      <c r="T1891" s="25">
        <f t="shared" si="267"/>
        <v>4.3159138401037467</v>
      </c>
      <c r="U1891" s="25" t="str">
        <f t="shared" si="268"/>
        <v>ОДН</v>
      </c>
      <c r="V1891" s="26">
        <f t="shared" si="269"/>
        <v>94.44</v>
      </c>
      <c r="W1891" s="57" t="s">
        <v>3753</v>
      </c>
    </row>
    <row r="1892" spans="1:23" ht="27" customHeight="1" x14ac:dyDescent="0.2">
      <c r="A1892" s="47">
        <v>1880</v>
      </c>
      <c r="B1892" s="43" t="s">
        <v>1195</v>
      </c>
      <c r="C1892" s="40" t="s">
        <v>28</v>
      </c>
      <c r="D1892" s="20">
        <v>1</v>
      </c>
      <c r="E1892" s="49">
        <v>101.84475</v>
      </c>
      <c r="F1892" s="39">
        <f t="shared" si="261"/>
        <v>101.84475</v>
      </c>
      <c r="G1892" s="52">
        <v>94.76</v>
      </c>
      <c r="H1892" s="54">
        <f t="shared" si="262"/>
        <v>94.76</v>
      </c>
      <c r="I1892" s="52">
        <v>102.74</v>
      </c>
      <c r="J1892" s="55">
        <f t="shared" si="263"/>
        <v>102.74</v>
      </c>
      <c r="K1892" s="41"/>
      <c r="L1892" s="41"/>
      <c r="M1892" s="41"/>
      <c r="N1892" s="41"/>
      <c r="O1892" s="41"/>
      <c r="P1892" s="41"/>
      <c r="Q1892" s="21">
        <f t="shared" si="264"/>
        <v>99.78</v>
      </c>
      <c r="R1892" s="24">
        <f t="shared" si="265"/>
        <v>3</v>
      </c>
      <c r="S1892" s="24">
        <f t="shared" si="266"/>
        <v>4.3717955443101371</v>
      </c>
      <c r="T1892" s="25">
        <f t="shared" si="267"/>
        <v>4.381434700651571</v>
      </c>
      <c r="U1892" s="25" t="str">
        <f t="shared" si="268"/>
        <v>ОДН</v>
      </c>
      <c r="V1892" s="26">
        <f t="shared" si="269"/>
        <v>99.78</v>
      </c>
      <c r="W1892" s="59" t="s">
        <v>3754</v>
      </c>
    </row>
    <row r="1893" spans="1:23" ht="27" customHeight="1" x14ac:dyDescent="0.25">
      <c r="A1893" s="47">
        <v>1881</v>
      </c>
      <c r="B1893" s="42" t="s">
        <v>1195</v>
      </c>
      <c r="C1893" s="40" t="s">
        <v>28</v>
      </c>
      <c r="D1893" s="20">
        <v>1</v>
      </c>
      <c r="E1893" s="49">
        <v>120.04411999999999</v>
      </c>
      <c r="F1893" s="39">
        <f t="shared" si="261"/>
        <v>120.04411999999999</v>
      </c>
      <c r="G1893" s="52">
        <v>111.59</v>
      </c>
      <c r="H1893" s="54">
        <f t="shared" si="262"/>
        <v>111.59</v>
      </c>
      <c r="I1893" s="52">
        <v>120.98</v>
      </c>
      <c r="J1893" s="55">
        <f t="shared" si="263"/>
        <v>120.98</v>
      </c>
      <c r="K1893" s="41"/>
      <c r="L1893" s="41"/>
      <c r="M1893" s="41"/>
      <c r="N1893" s="41"/>
      <c r="O1893" s="41"/>
      <c r="P1893" s="41"/>
      <c r="Q1893" s="21">
        <f t="shared" si="264"/>
        <v>117.54</v>
      </c>
      <c r="R1893" s="24">
        <f t="shared" si="265"/>
        <v>3</v>
      </c>
      <c r="S1893" s="24">
        <f t="shared" si="266"/>
        <v>5.1723648834164795</v>
      </c>
      <c r="T1893" s="25">
        <f t="shared" si="267"/>
        <v>4.4005146192074864</v>
      </c>
      <c r="U1893" s="25" t="str">
        <f t="shared" si="268"/>
        <v>ОДН</v>
      </c>
      <c r="V1893" s="26">
        <f t="shared" si="269"/>
        <v>117.54</v>
      </c>
      <c r="W1893" s="57" t="s">
        <v>3755</v>
      </c>
    </row>
    <row r="1894" spans="1:23" ht="27" customHeight="1" x14ac:dyDescent="0.25">
      <c r="A1894" s="47">
        <v>1882</v>
      </c>
      <c r="B1894" s="42" t="s">
        <v>1195</v>
      </c>
      <c r="C1894" s="40" t="s">
        <v>28</v>
      </c>
      <c r="D1894" s="20">
        <v>1</v>
      </c>
      <c r="E1894" s="49">
        <v>141.94669999999999</v>
      </c>
      <c r="F1894" s="39">
        <f t="shared" si="261"/>
        <v>141.94669999999999</v>
      </c>
      <c r="G1894" s="52">
        <v>132.34</v>
      </c>
      <c r="H1894" s="54">
        <f t="shared" si="262"/>
        <v>132.34</v>
      </c>
      <c r="I1894" s="52">
        <v>143.47999999999999</v>
      </c>
      <c r="J1894" s="55">
        <f t="shared" si="263"/>
        <v>143.47999999999999</v>
      </c>
      <c r="K1894" s="41"/>
      <c r="L1894" s="41"/>
      <c r="M1894" s="41"/>
      <c r="N1894" s="41"/>
      <c r="O1894" s="41"/>
      <c r="P1894" s="41"/>
      <c r="Q1894" s="21">
        <f t="shared" si="264"/>
        <v>139.26</v>
      </c>
      <c r="R1894" s="24">
        <f t="shared" si="265"/>
        <v>3</v>
      </c>
      <c r="S1894" s="24">
        <f t="shared" si="266"/>
        <v>6.0379283239369377</v>
      </c>
      <c r="T1894" s="25">
        <f t="shared" si="267"/>
        <v>4.3357233404688627</v>
      </c>
      <c r="U1894" s="25" t="str">
        <f t="shared" si="268"/>
        <v>ОДН</v>
      </c>
      <c r="V1894" s="26">
        <f t="shared" si="269"/>
        <v>139.26</v>
      </c>
      <c r="W1894" s="57" t="s">
        <v>3756</v>
      </c>
    </row>
    <row r="1895" spans="1:23" ht="27" customHeight="1" x14ac:dyDescent="0.25">
      <c r="A1895" s="47">
        <v>1883</v>
      </c>
      <c r="B1895" s="42" t="s">
        <v>1195</v>
      </c>
      <c r="C1895" s="40" t="s">
        <v>28</v>
      </c>
      <c r="D1895" s="20">
        <v>1</v>
      </c>
      <c r="E1895" s="49">
        <v>142.86195000000001</v>
      </c>
      <c r="F1895" s="39">
        <f t="shared" si="261"/>
        <v>142.86195000000001</v>
      </c>
      <c r="G1895" s="52">
        <v>132.66999999999999</v>
      </c>
      <c r="H1895" s="54">
        <f t="shared" si="262"/>
        <v>132.66999999999999</v>
      </c>
      <c r="I1895" s="52">
        <v>143.84</v>
      </c>
      <c r="J1895" s="55">
        <f t="shared" si="263"/>
        <v>143.84</v>
      </c>
      <c r="K1895" s="41"/>
      <c r="L1895" s="41"/>
      <c r="M1895" s="41"/>
      <c r="N1895" s="41"/>
      <c r="O1895" s="41"/>
      <c r="P1895" s="41"/>
      <c r="Q1895" s="21">
        <f t="shared" si="264"/>
        <v>139.79</v>
      </c>
      <c r="R1895" s="24">
        <f t="shared" si="265"/>
        <v>3</v>
      </c>
      <c r="S1895" s="24">
        <f t="shared" si="266"/>
        <v>6.1860236340681833</v>
      </c>
      <c r="T1895" s="25">
        <f t="shared" si="267"/>
        <v>4.4252261492726115</v>
      </c>
      <c r="U1895" s="25" t="str">
        <f t="shared" si="268"/>
        <v>ОДН</v>
      </c>
      <c r="V1895" s="26">
        <f t="shared" si="269"/>
        <v>139.79</v>
      </c>
      <c r="W1895" s="57" t="s">
        <v>3757</v>
      </c>
    </row>
    <row r="1896" spans="1:23" ht="27" customHeight="1" x14ac:dyDescent="0.2">
      <c r="A1896" s="47">
        <v>1884</v>
      </c>
      <c r="B1896" s="43" t="s">
        <v>1195</v>
      </c>
      <c r="C1896" s="40" t="s">
        <v>28</v>
      </c>
      <c r="D1896" s="20">
        <v>1</v>
      </c>
      <c r="E1896" s="49">
        <v>142.02405000000002</v>
      </c>
      <c r="F1896" s="39">
        <f t="shared" si="261"/>
        <v>142.02405000000002</v>
      </c>
      <c r="G1896" s="52">
        <v>132.66999999999999</v>
      </c>
      <c r="H1896" s="54">
        <f t="shared" si="262"/>
        <v>132.66999999999999</v>
      </c>
      <c r="I1896" s="52">
        <v>143.84</v>
      </c>
      <c r="J1896" s="55">
        <f t="shared" si="263"/>
        <v>143.84</v>
      </c>
      <c r="K1896" s="41"/>
      <c r="L1896" s="41"/>
      <c r="M1896" s="41"/>
      <c r="N1896" s="41"/>
      <c r="O1896" s="41"/>
      <c r="P1896" s="41"/>
      <c r="Q1896" s="21">
        <f t="shared" si="264"/>
        <v>139.51</v>
      </c>
      <c r="R1896" s="24">
        <f t="shared" si="265"/>
        <v>3</v>
      </c>
      <c r="S1896" s="24">
        <f t="shared" si="266"/>
        <v>5.9939530946821851</v>
      </c>
      <c r="T1896" s="25">
        <f t="shared" si="267"/>
        <v>4.2964325816659636</v>
      </c>
      <c r="U1896" s="25" t="str">
        <f t="shared" si="268"/>
        <v>ОДН</v>
      </c>
      <c r="V1896" s="26">
        <f t="shared" si="269"/>
        <v>139.51</v>
      </c>
      <c r="W1896" s="61" t="s">
        <v>3757</v>
      </c>
    </row>
    <row r="1897" spans="1:23" ht="27" customHeight="1" x14ac:dyDescent="0.25">
      <c r="A1897" s="47">
        <v>1885</v>
      </c>
      <c r="B1897" s="42" t="s">
        <v>1195</v>
      </c>
      <c r="C1897" s="40" t="s">
        <v>28</v>
      </c>
      <c r="D1897" s="20">
        <v>1</v>
      </c>
      <c r="E1897" s="49">
        <v>178.12871999999999</v>
      </c>
      <c r="F1897" s="39">
        <f t="shared" si="261"/>
        <v>178.12871999999999</v>
      </c>
      <c r="G1897" s="52">
        <v>165.9</v>
      </c>
      <c r="H1897" s="54">
        <f t="shared" si="262"/>
        <v>165.9</v>
      </c>
      <c r="I1897" s="52">
        <v>179.88</v>
      </c>
      <c r="J1897" s="55">
        <f t="shared" si="263"/>
        <v>179.88</v>
      </c>
      <c r="K1897" s="41"/>
      <c r="L1897" s="41"/>
      <c r="M1897" s="41"/>
      <c r="N1897" s="41"/>
      <c r="O1897" s="41"/>
      <c r="P1897" s="41"/>
      <c r="Q1897" s="21">
        <f t="shared" si="264"/>
        <v>174.64</v>
      </c>
      <c r="R1897" s="24">
        <f t="shared" si="265"/>
        <v>3</v>
      </c>
      <c r="S1897" s="24">
        <f t="shared" si="266"/>
        <v>7.616310367835589</v>
      </c>
      <c r="T1897" s="25">
        <f t="shared" si="267"/>
        <v>4.3611488592737002</v>
      </c>
      <c r="U1897" s="25" t="str">
        <f t="shared" si="268"/>
        <v>ОДН</v>
      </c>
      <c r="V1897" s="26">
        <f t="shared" si="269"/>
        <v>174.64</v>
      </c>
      <c r="W1897" s="57" t="s">
        <v>3758</v>
      </c>
    </row>
    <row r="1898" spans="1:23" ht="27" customHeight="1" x14ac:dyDescent="0.25">
      <c r="A1898" s="47">
        <v>1886</v>
      </c>
      <c r="B1898" s="42" t="s">
        <v>1195</v>
      </c>
      <c r="C1898" s="40" t="s">
        <v>28</v>
      </c>
      <c r="D1898" s="20">
        <v>1</v>
      </c>
      <c r="E1898" s="49">
        <v>188.12640000000002</v>
      </c>
      <c r="F1898" s="39">
        <f t="shared" si="261"/>
        <v>188.12640000000002</v>
      </c>
      <c r="G1898" s="52">
        <v>175.56</v>
      </c>
      <c r="H1898" s="54">
        <f t="shared" si="262"/>
        <v>175.56</v>
      </c>
      <c r="I1898" s="52">
        <v>190.34</v>
      </c>
      <c r="J1898" s="55">
        <f t="shared" si="263"/>
        <v>190.34</v>
      </c>
      <c r="K1898" s="41"/>
      <c r="L1898" s="41"/>
      <c r="M1898" s="41"/>
      <c r="N1898" s="41"/>
      <c r="O1898" s="41"/>
      <c r="P1898" s="41"/>
      <c r="Q1898" s="21">
        <f t="shared" si="264"/>
        <v>184.68</v>
      </c>
      <c r="R1898" s="24">
        <f t="shared" si="265"/>
        <v>3</v>
      </c>
      <c r="S1898" s="24">
        <f t="shared" si="266"/>
        <v>7.9714387961019977</v>
      </c>
      <c r="T1898" s="25">
        <f t="shared" si="267"/>
        <v>4.3163519580366021</v>
      </c>
      <c r="U1898" s="25" t="str">
        <f t="shared" si="268"/>
        <v>ОДН</v>
      </c>
      <c r="V1898" s="26">
        <f t="shared" si="269"/>
        <v>184.68</v>
      </c>
      <c r="W1898" s="57" t="s">
        <v>3759</v>
      </c>
    </row>
    <row r="1899" spans="1:23" ht="27" customHeight="1" x14ac:dyDescent="0.25">
      <c r="A1899" s="47">
        <v>1887</v>
      </c>
      <c r="B1899" s="42" t="s">
        <v>1195</v>
      </c>
      <c r="C1899" s="40" t="s">
        <v>28</v>
      </c>
      <c r="D1899" s="20">
        <v>1</v>
      </c>
      <c r="E1899" s="49">
        <v>201.659752</v>
      </c>
      <c r="F1899" s="39">
        <f t="shared" si="261"/>
        <v>201.659752</v>
      </c>
      <c r="G1899" s="52">
        <v>187.64</v>
      </c>
      <c r="H1899" s="54">
        <f t="shared" si="262"/>
        <v>187.64</v>
      </c>
      <c r="I1899" s="52">
        <v>203.44</v>
      </c>
      <c r="J1899" s="55">
        <f t="shared" si="263"/>
        <v>203.44</v>
      </c>
      <c r="K1899" s="41"/>
      <c r="L1899" s="41"/>
      <c r="M1899" s="41"/>
      <c r="N1899" s="41"/>
      <c r="O1899" s="41"/>
      <c r="P1899" s="41"/>
      <c r="Q1899" s="21">
        <f t="shared" si="264"/>
        <v>197.58</v>
      </c>
      <c r="R1899" s="24">
        <f t="shared" si="265"/>
        <v>3</v>
      </c>
      <c r="S1899" s="24">
        <f t="shared" si="266"/>
        <v>8.6541197236201963</v>
      </c>
      <c r="T1899" s="25">
        <f t="shared" si="267"/>
        <v>4.3800585705133086</v>
      </c>
      <c r="U1899" s="25" t="str">
        <f t="shared" si="268"/>
        <v>ОДН</v>
      </c>
      <c r="V1899" s="26">
        <f t="shared" si="269"/>
        <v>197.58</v>
      </c>
      <c r="W1899" s="57" t="s">
        <v>3760</v>
      </c>
    </row>
    <row r="1900" spans="1:23" ht="27" customHeight="1" x14ac:dyDescent="0.25">
      <c r="A1900" s="47">
        <v>1888</v>
      </c>
      <c r="B1900" s="42" t="s">
        <v>1195</v>
      </c>
      <c r="C1900" s="40" t="s">
        <v>28</v>
      </c>
      <c r="D1900" s="20">
        <v>1</v>
      </c>
      <c r="E1900" s="49">
        <v>201.85726399999999</v>
      </c>
      <c r="F1900" s="39">
        <f t="shared" si="261"/>
        <v>201.85726399999999</v>
      </c>
      <c r="G1900" s="52">
        <v>187.64</v>
      </c>
      <c r="H1900" s="54">
        <f t="shared" si="262"/>
        <v>187.64</v>
      </c>
      <c r="I1900" s="52">
        <v>203.44</v>
      </c>
      <c r="J1900" s="55">
        <f t="shared" si="263"/>
        <v>203.44</v>
      </c>
      <c r="K1900" s="41"/>
      <c r="L1900" s="41"/>
      <c r="M1900" s="41"/>
      <c r="N1900" s="41"/>
      <c r="O1900" s="41"/>
      <c r="P1900" s="41"/>
      <c r="Q1900" s="21">
        <f t="shared" si="264"/>
        <v>197.65</v>
      </c>
      <c r="R1900" s="24">
        <f t="shared" si="265"/>
        <v>3</v>
      </c>
      <c r="S1900" s="24">
        <f t="shared" si="266"/>
        <v>8.7013007753351488</v>
      </c>
      <c r="T1900" s="25">
        <f t="shared" si="267"/>
        <v>4.4023783330812787</v>
      </c>
      <c r="U1900" s="25" t="str">
        <f t="shared" si="268"/>
        <v>ОДН</v>
      </c>
      <c r="V1900" s="26">
        <f t="shared" si="269"/>
        <v>197.65</v>
      </c>
      <c r="W1900" s="57" t="s">
        <v>3761</v>
      </c>
    </row>
    <row r="1901" spans="1:23" ht="27" customHeight="1" x14ac:dyDescent="0.25">
      <c r="A1901" s="47">
        <v>1889</v>
      </c>
      <c r="B1901" s="42" t="s">
        <v>1195</v>
      </c>
      <c r="C1901" s="40" t="s">
        <v>28</v>
      </c>
      <c r="D1901" s="20">
        <v>1</v>
      </c>
      <c r="E1901" s="49">
        <v>207.61309799999998</v>
      </c>
      <c r="F1901" s="39">
        <f t="shared" si="261"/>
        <v>207.61309799999998</v>
      </c>
      <c r="G1901" s="52">
        <v>193.55</v>
      </c>
      <c r="H1901" s="54">
        <f t="shared" si="262"/>
        <v>193.55</v>
      </c>
      <c r="I1901" s="52">
        <v>209.85</v>
      </c>
      <c r="J1901" s="55">
        <f t="shared" si="263"/>
        <v>209.85</v>
      </c>
      <c r="K1901" s="41"/>
      <c r="L1901" s="41"/>
      <c r="M1901" s="41"/>
      <c r="N1901" s="41"/>
      <c r="O1901" s="41"/>
      <c r="P1901" s="41"/>
      <c r="Q1901" s="21">
        <f t="shared" si="264"/>
        <v>203.67</v>
      </c>
      <c r="R1901" s="24">
        <f t="shared" si="265"/>
        <v>3</v>
      </c>
      <c r="S1901" s="24">
        <f t="shared" si="266"/>
        <v>8.8361423097866503</v>
      </c>
      <c r="T1901" s="25">
        <f t="shared" si="267"/>
        <v>4.3384604064352388</v>
      </c>
      <c r="U1901" s="25" t="str">
        <f t="shared" si="268"/>
        <v>ОДН</v>
      </c>
      <c r="V1901" s="26">
        <f t="shared" si="269"/>
        <v>203.67</v>
      </c>
      <c r="W1901" s="57" t="s">
        <v>3762</v>
      </c>
    </row>
    <row r="1902" spans="1:23" ht="27" customHeight="1" x14ac:dyDescent="0.25">
      <c r="A1902" s="47">
        <v>1890</v>
      </c>
      <c r="B1902" s="42" t="s">
        <v>1195</v>
      </c>
      <c r="C1902" s="40" t="s">
        <v>28</v>
      </c>
      <c r="D1902" s="20">
        <v>1</v>
      </c>
      <c r="E1902" s="49">
        <v>220.12913999999998</v>
      </c>
      <c r="F1902" s="39">
        <f t="shared" si="261"/>
        <v>220.12913999999998</v>
      </c>
      <c r="G1902" s="52">
        <v>204.42</v>
      </c>
      <c r="H1902" s="54">
        <f t="shared" si="262"/>
        <v>204.42</v>
      </c>
      <c r="I1902" s="52">
        <v>221.64</v>
      </c>
      <c r="J1902" s="55">
        <f t="shared" si="263"/>
        <v>221.64</v>
      </c>
      <c r="K1902" s="41"/>
      <c r="L1902" s="41"/>
      <c r="M1902" s="41"/>
      <c r="N1902" s="41"/>
      <c r="O1902" s="41"/>
      <c r="P1902" s="41"/>
      <c r="Q1902" s="21">
        <f t="shared" si="264"/>
        <v>215.4</v>
      </c>
      <c r="R1902" s="24">
        <f t="shared" si="265"/>
        <v>3</v>
      </c>
      <c r="S1902" s="24">
        <f t="shared" si="266"/>
        <v>9.5357948053531416</v>
      </c>
      <c r="T1902" s="25">
        <f t="shared" si="267"/>
        <v>4.4270170869791743</v>
      </c>
      <c r="U1902" s="25" t="str">
        <f t="shared" si="268"/>
        <v>ОДН</v>
      </c>
      <c r="V1902" s="26">
        <f t="shared" si="269"/>
        <v>215.4</v>
      </c>
      <c r="W1902" s="57" t="s">
        <v>3763</v>
      </c>
    </row>
    <row r="1903" spans="1:23" ht="27" customHeight="1" x14ac:dyDescent="0.25">
      <c r="A1903" s="47">
        <v>1891</v>
      </c>
      <c r="B1903" s="42" t="s">
        <v>1195</v>
      </c>
      <c r="C1903" s="40" t="s">
        <v>28</v>
      </c>
      <c r="D1903" s="20">
        <v>1</v>
      </c>
      <c r="E1903" s="49">
        <v>237.860028</v>
      </c>
      <c r="F1903" s="39">
        <f t="shared" si="261"/>
        <v>237.860028</v>
      </c>
      <c r="G1903" s="52">
        <v>222.19</v>
      </c>
      <c r="H1903" s="54">
        <f t="shared" si="262"/>
        <v>222.19</v>
      </c>
      <c r="I1903" s="52">
        <v>240.9</v>
      </c>
      <c r="J1903" s="55">
        <f t="shared" si="263"/>
        <v>240.9</v>
      </c>
      <c r="K1903" s="41"/>
      <c r="L1903" s="41"/>
      <c r="M1903" s="41"/>
      <c r="N1903" s="41"/>
      <c r="O1903" s="41"/>
      <c r="P1903" s="41"/>
      <c r="Q1903" s="21">
        <f t="shared" si="264"/>
        <v>233.65</v>
      </c>
      <c r="R1903" s="24">
        <f t="shared" si="265"/>
        <v>3</v>
      </c>
      <c r="S1903" s="24">
        <f t="shared" si="266"/>
        <v>10.040379369346164</v>
      </c>
      <c r="T1903" s="25">
        <f t="shared" si="267"/>
        <v>4.2971878319478556</v>
      </c>
      <c r="U1903" s="25" t="str">
        <f t="shared" si="268"/>
        <v>ОДН</v>
      </c>
      <c r="V1903" s="26">
        <f t="shared" si="269"/>
        <v>233.65</v>
      </c>
      <c r="W1903" s="57" t="s">
        <v>3764</v>
      </c>
    </row>
    <row r="1904" spans="1:23" ht="27" customHeight="1" x14ac:dyDescent="0.25">
      <c r="A1904" s="47">
        <v>1892</v>
      </c>
      <c r="B1904" s="42" t="s">
        <v>1195</v>
      </c>
      <c r="C1904" s="40" t="s">
        <v>28</v>
      </c>
      <c r="D1904" s="20">
        <v>1</v>
      </c>
      <c r="E1904" s="49">
        <v>241.74611999999996</v>
      </c>
      <c r="F1904" s="39">
        <f t="shared" si="261"/>
        <v>241.74611999999996</v>
      </c>
      <c r="G1904" s="52">
        <v>225.16</v>
      </c>
      <c r="H1904" s="54">
        <f t="shared" si="262"/>
        <v>225.16</v>
      </c>
      <c r="I1904" s="52">
        <v>244.12</v>
      </c>
      <c r="J1904" s="55">
        <f t="shared" si="263"/>
        <v>244.12</v>
      </c>
      <c r="K1904" s="41"/>
      <c r="L1904" s="41"/>
      <c r="M1904" s="41"/>
      <c r="N1904" s="41"/>
      <c r="O1904" s="41"/>
      <c r="P1904" s="41"/>
      <c r="Q1904" s="21">
        <f t="shared" si="264"/>
        <v>237.01</v>
      </c>
      <c r="R1904" s="24">
        <f t="shared" si="265"/>
        <v>3</v>
      </c>
      <c r="S1904" s="24">
        <f t="shared" si="266"/>
        <v>10.329700689139056</v>
      </c>
      <c r="T1904" s="25">
        <f t="shared" si="267"/>
        <v>4.358339601341318</v>
      </c>
      <c r="U1904" s="25" t="str">
        <f t="shared" si="268"/>
        <v>ОДН</v>
      </c>
      <c r="V1904" s="26">
        <f t="shared" si="269"/>
        <v>237.01</v>
      </c>
      <c r="W1904" s="57" t="s">
        <v>3765</v>
      </c>
    </row>
    <row r="1905" spans="1:23" ht="27" customHeight="1" x14ac:dyDescent="0.25">
      <c r="A1905" s="47">
        <v>1893</v>
      </c>
      <c r="B1905" s="42" t="s">
        <v>1195</v>
      </c>
      <c r="C1905" s="40" t="s">
        <v>28</v>
      </c>
      <c r="D1905" s="20">
        <v>1</v>
      </c>
      <c r="E1905" s="49">
        <v>256.536</v>
      </c>
      <c r="F1905" s="39">
        <f t="shared" si="261"/>
        <v>256.536</v>
      </c>
      <c r="G1905" s="52">
        <v>239.4</v>
      </c>
      <c r="H1905" s="54">
        <f t="shared" si="262"/>
        <v>239.4</v>
      </c>
      <c r="I1905" s="52">
        <v>259.56</v>
      </c>
      <c r="J1905" s="55">
        <f t="shared" si="263"/>
        <v>259.56</v>
      </c>
      <c r="K1905" s="41"/>
      <c r="L1905" s="41"/>
      <c r="M1905" s="41"/>
      <c r="N1905" s="41"/>
      <c r="O1905" s="41"/>
      <c r="P1905" s="41"/>
      <c r="Q1905" s="21">
        <f t="shared" si="264"/>
        <v>251.83</v>
      </c>
      <c r="R1905" s="24">
        <f t="shared" si="265"/>
        <v>3</v>
      </c>
      <c r="S1905" s="24">
        <f t="shared" si="266"/>
        <v>10.872079745844397</v>
      </c>
      <c r="T1905" s="25">
        <f t="shared" si="267"/>
        <v>4.3172297763746963</v>
      </c>
      <c r="U1905" s="25" t="str">
        <f t="shared" si="268"/>
        <v>ОДН</v>
      </c>
      <c r="V1905" s="26">
        <f t="shared" si="269"/>
        <v>251.83</v>
      </c>
      <c r="W1905" s="57" t="s">
        <v>3766</v>
      </c>
    </row>
    <row r="1906" spans="1:23" ht="27" customHeight="1" x14ac:dyDescent="0.25">
      <c r="A1906" s="47">
        <v>1894</v>
      </c>
      <c r="B1906" s="42" t="s">
        <v>1195</v>
      </c>
      <c r="C1906" s="40" t="s">
        <v>28</v>
      </c>
      <c r="D1906" s="20">
        <v>1</v>
      </c>
      <c r="E1906" s="49">
        <v>261.09420399999999</v>
      </c>
      <c r="F1906" s="39">
        <f t="shared" si="261"/>
        <v>261.09420399999999</v>
      </c>
      <c r="G1906" s="52">
        <v>242.94</v>
      </c>
      <c r="H1906" s="54">
        <f t="shared" si="262"/>
        <v>242.94</v>
      </c>
      <c r="I1906" s="52">
        <v>263.39999999999998</v>
      </c>
      <c r="J1906" s="55">
        <f t="shared" si="263"/>
        <v>263.39999999999998</v>
      </c>
      <c r="K1906" s="41"/>
      <c r="L1906" s="41"/>
      <c r="M1906" s="41"/>
      <c r="N1906" s="41"/>
      <c r="O1906" s="41"/>
      <c r="P1906" s="41"/>
      <c r="Q1906" s="21">
        <f t="shared" si="264"/>
        <v>255.81</v>
      </c>
      <c r="R1906" s="24">
        <f t="shared" si="265"/>
        <v>3</v>
      </c>
      <c r="S1906" s="24">
        <f t="shared" si="266"/>
        <v>11.206422531602483</v>
      </c>
      <c r="T1906" s="25">
        <f t="shared" si="267"/>
        <v>4.3807601468286945</v>
      </c>
      <c r="U1906" s="25" t="str">
        <f t="shared" si="268"/>
        <v>ОДН</v>
      </c>
      <c r="V1906" s="26">
        <f t="shared" si="269"/>
        <v>255.81</v>
      </c>
      <c r="W1906" s="57" t="s">
        <v>3767</v>
      </c>
    </row>
    <row r="1907" spans="1:23" ht="27" customHeight="1" x14ac:dyDescent="0.25">
      <c r="A1907" s="47">
        <v>1895</v>
      </c>
      <c r="B1907" s="42" t="s">
        <v>1195</v>
      </c>
      <c r="C1907" s="40" t="s">
        <v>28</v>
      </c>
      <c r="D1907" s="20">
        <v>1</v>
      </c>
      <c r="E1907" s="49">
        <v>356.955984</v>
      </c>
      <c r="F1907" s="39">
        <f t="shared" si="261"/>
        <v>356.955984</v>
      </c>
      <c r="G1907" s="52">
        <v>331.81</v>
      </c>
      <c r="H1907" s="54">
        <f t="shared" si="262"/>
        <v>331.81</v>
      </c>
      <c r="I1907" s="52">
        <v>359.75</v>
      </c>
      <c r="J1907" s="55">
        <f t="shared" si="263"/>
        <v>359.75</v>
      </c>
      <c r="K1907" s="41"/>
      <c r="L1907" s="41"/>
      <c r="M1907" s="41"/>
      <c r="N1907" s="41"/>
      <c r="O1907" s="41"/>
      <c r="P1907" s="41"/>
      <c r="Q1907" s="21">
        <f t="shared" si="264"/>
        <v>349.51</v>
      </c>
      <c r="R1907" s="24">
        <f t="shared" si="265"/>
        <v>3</v>
      </c>
      <c r="S1907" s="24">
        <f t="shared" si="266"/>
        <v>15.388149299513829</v>
      </c>
      <c r="T1907" s="25">
        <f t="shared" si="267"/>
        <v>4.4027779747400162</v>
      </c>
      <c r="U1907" s="25" t="str">
        <f t="shared" si="268"/>
        <v>ОДН</v>
      </c>
      <c r="V1907" s="26">
        <f t="shared" si="269"/>
        <v>349.51</v>
      </c>
      <c r="W1907" s="57" t="s">
        <v>3768</v>
      </c>
    </row>
    <row r="1908" spans="1:23" ht="27" customHeight="1" x14ac:dyDescent="0.25">
      <c r="A1908" s="47">
        <v>1896</v>
      </c>
      <c r="B1908" s="42" t="s">
        <v>1195</v>
      </c>
      <c r="C1908" s="40" t="s">
        <v>28</v>
      </c>
      <c r="D1908" s="20">
        <v>1</v>
      </c>
      <c r="E1908" s="49">
        <v>369.67485799999997</v>
      </c>
      <c r="F1908" s="39">
        <f t="shared" si="261"/>
        <v>369.67485799999997</v>
      </c>
      <c r="G1908" s="52">
        <v>344.64</v>
      </c>
      <c r="H1908" s="54">
        <f t="shared" si="262"/>
        <v>344.64</v>
      </c>
      <c r="I1908" s="52">
        <v>373.67</v>
      </c>
      <c r="J1908" s="55">
        <f t="shared" si="263"/>
        <v>373.67</v>
      </c>
      <c r="K1908" s="41"/>
      <c r="L1908" s="41"/>
      <c r="M1908" s="41"/>
      <c r="N1908" s="41"/>
      <c r="O1908" s="41"/>
      <c r="P1908" s="41"/>
      <c r="Q1908" s="21">
        <f t="shared" si="264"/>
        <v>362.66</v>
      </c>
      <c r="R1908" s="24">
        <f t="shared" si="265"/>
        <v>3</v>
      </c>
      <c r="S1908" s="24">
        <f t="shared" si="266"/>
        <v>15.734496063747393</v>
      </c>
      <c r="T1908" s="25">
        <f t="shared" si="267"/>
        <v>4.3386356542622266</v>
      </c>
      <c r="U1908" s="25" t="str">
        <f t="shared" si="268"/>
        <v>ОДН</v>
      </c>
      <c r="V1908" s="26">
        <f t="shared" si="269"/>
        <v>362.66</v>
      </c>
      <c r="W1908" s="57" t="s">
        <v>3769</v>
      </c>
    </row>
    <row r="1909" spans="1:23" ht="27" customHeight="1" x14ac:dyDescent="0.25">
      <c r="A1909" s="47">
        <v>1897</v>
      </c>
      <c r="B1909" s="42" t="s">
        <v>1195</v>
      </c>
      <c r="C1909" s="40" t="s">
        <v>28</v>
      </c>
      <c r="D1909" s="20">
        <v>1</v>
      </c>
      <c r="E1909" s="49">
        <v>444.51191399999999</v>
      </c>
      <c r="F1909" s="39">
        <f t="shared" si="261"/>
        <v>444.51191399999999</v>
      </c>
      <c r="G1909" s="52">
        <v>412.79</v>
      </c>
      <c r="H1909" s="54">
        <f t="shared" si="262"/>
        <v>412.79</v>
      </c>
      <c r="I1909" s="52">
        <v>447.55</v>
      </c>
      <c r="J1909" s="55">
        <f t="shared" si="263"/>
        <v>447.55</v>
      </c>
      <c r="K1909" s="41"/>
      <c r="L1909" s="41"/>
      <c r="M1909" s="41"/>
      <c r="N1909" s="41"/>
      <c r="O1909" s="41"/>
      <c r="P1909" s="41"/>
      <c r="Q1909" s="21">
        <f t="shared" si="264"/>
        <v>434.95</v>
      </c>
      <c r="R1909" s="24">
        <f t="shared" si="265"/>
        <v>3</v>
      </c>
      <c r="S1909" s="24">
        <f t="shared" si="266"/>
        <v>19.251698617828442</v>
      </c>
      <c r="T1909" s="25">
        <f t="shared" si="267"/>
        <v>4.4261866002594425</v>
      </c>
      <c r="U1909" s="25" t="str">
        <f t="shared" si="268"/>
        <v>ОДН</v>
      </c>
      <c r="V1909" s="26">
        <f t="shared" si="269"/>
        <v>434.95</v>
      </c>
      <c r="W1909" s="57" t="s">
        <v>3770</v>
      </c>
    </row>
    <row r="1910" spans="1:23" ht="27" customHeight="1" x14ac:dyDescent="0.25">
      <c r="A1910" s="47">
        <v>1898</v>
      </c>
      <c r="B1910" s="42" t="s">
        <v>1195</v>
      </c>
      <c r="C1910" s="40" t="s">
        <v>28</v>
      </c>
      <c r="D1910" s="20">
        <v>1</v>
      </c>
      <c r="E1910" s="49">
        <v>448.49700000000001</v>
      </c>
      <c r="F1910" s="39">
        <f t="shared" si="261"/>
        <v>448.49700000000001</v>
      </c>
      <c r="G1910" s="52">
        <v>418.95</v>
      </c>
      <c r="H1910" s="54">
        <f t="shared" si="262"/>
        <v>418.95</v>
      </c>
      <c r="I1910" s="52">
        <v>454.23</v>
      </c>
      <c r="J1910" s="55">
        <f t="shared" si="263"/>
        <v>454.23</v>
      </c>
      <c r="K1910" s="41"/>
      <c r="L1910" s="41"/>
      <c r="M1910" s="41"/>
      <c r="N1910" s="41"/>
      <c r="O1910" s="41"/>
      <c r="P1910" s="41"/>
      <c r="Q1910" s="21">
        <f t="shared" si="264"/>
        <v>440.56</v>
      </c>
      <c r="R1910" s="24">
        <f t="shared" si="265"/>
        <v>3</v>
      </c>
      <c r="S1910" s="24">
        <f t="shared" si="266"/>
        <v>18.932207597108178</v>
      </c>
      <c r="T1910" s="25">
        <f t="shared" si="267"/>
        <v>4.2973051564164191</v>
      </c>
      <c r="U1910" s="25" t="str">
        <f t="shared" si="268"/>
        <v>ОДН</v>
      </c>
      <c r="V1910" s="26">
        <f t="shared" si="269"/>
        <v>440.56</v>
      </c>
      <c r="W1910" s="57" t="s">
        <v>3771</v>
      </c>
    </row>
    <row r="1911" spans="1:23" ht="27" customHeight="1" x14ac:dyDescent="0.25">
      <c r="A1911" s="47">
        <v>1899</v>
      </c>
      <c r="B1911" s="42" t="s">
        <v>1195</v>
      </c>
      <c r="C1911" s="40" t="s">
        <v>28</v>
      </c>
      <c r="D1911" s="20">
        <v>1</v>
      </c>
      <c r="E1911" s="49">
        <v>508.93919999999991</v>
      </c>
      <c r="F1911" s="39">
        <f t="shared" si="261"/>
        <v>508.93919999999991</v>
      </c>
      <c r="G1911" s="52">
        <v>474.01</v>
      </c>
      <c r="H1911" s="54">
        <f t="shared" si="262"/>
        <v>474.01</v>
      </c>
      <c r="I1911" s="52">
        <v>513.92999999999995</v>
      </c>
      <c r="J1911" s="55">
        <f t="shared" si="263"/>
        <v>513.92999999999995</v>
      </c>
      <c r="K1911" s="41"/>
      <c r="L1911" s="41"/>
      <c r="M1911" s="41"/>
      <c r="N1911" s="41"/>
      <c r="O1911" s="41"/>
      <c r="P1911" s="41"/>
      <c r="Q1911" s="21">
        <f t="shared" si="264"/>
        <v>498.96</v>
      </c>
      <c r="R1911" s="24">
        <f t="shared" si="265"/>
        <v>3</v>
      </c>
      <c r="S1911" s="24">
        <f t="shared" si="266"/>
        <v>21.750722202262587</v>
      </c>
      <c r="T1911" s="25">
        <f t="shared" si="267"/>
        <v>4.3592116005817276</v>
      </c>
      <c r="U1911" s="25" t="str">
        <f t="shared" si="268"/>
        <v>ОДН</v>
      </c>
      <c r="V1911" s="26">
        <f t="shared" si="269"/>
        <v>498.96</v>
      </c>
      <c r="W1911" s="57" t="s">
        <v>3772</v>
      </c>
    </row>
    <row r="1912" spans="1:23" ht="27" customHeight="1" x14ac:dyDescent="0.25">
      <c r="A1912" s="47">
        <v>1900</v>
      </c>
      <c r="B1912" s="42" t="s">
        <v>1196</v>
      </c>
      <c r="C1912" s="40" t="s">
        <v>28</v>
      </c>
      <c r="D1912" s="20">
        <v>1</v>
      </c>
      <c r="E1912" s="49">
        <v>59.858399999999996</v>
      </c>
      <c r="F1912" s="39">
        <f t="shared" si="261"/>
        <v>59.858399999999996</v>
      </c>
      <c r="G1912" s="52">
        <v>55.86</v>
      </c>
      <c r="H1912" s="54">
        <f t="shared" si="262"/>
        <v>55.86</v>
      </c>
      <c r="I1912" s="52">
        <v>60.56</v>
      </c>
      <c r="J1912" s="55">
        <f t="shared" si="263"/>
        <v>60.56</v>
      </c>
      <c r="K1912" s="41"/>
      <c r="L1912" s="41"/>
      <c r="M1912" s="41"/>
      <c r="N1912" s="41"/>
      <c r="O1912" s="41"/>
      <c r="P1912" s="41"/>
      <c r="Q1912" s="21">
        <f t="shared" si="264"/>
        <v>58.76</v>
      </c>
      <c r="R1912" s="24">
        <f t="shared" si="265"/>
        <v>3</v>
      </c>
      <c r="S1912" s="24">
        <f t="shared" si="266"/>
        <v>2.5353976571733283</v>
      </c>
      <c r="T1912" s="25">
        <f t="shared" si="267"/>
        <v>4.3148360401179859</v>
      </c>
      <c r="U1912" s="25" t="str">
        <f t="shared" si="268"/>
        <v>ОДН</v>
      </c>
      <c r="V1912" s="26">
        <f t="shared" si="269"/>
        <v>58.76</v>
      </c>
      <c r="W1912" s="57" t="s">
        <v>3773</v>
      </c>
    </row>
    <row r="1913" spans="1:23" ht="27" customHeight="1" x14ac:dyDescent="0.25">
      <c r="A1913" s="47">
        <v>1901</v>
      </c>
      <c r="B1913" s="42" t="s">
        <v>1196</v>
      </c>
      <c r="C1913" s="40" t="s">
        <v>28</v>
      </c>
      <c r="D1913" s="20">
        <v>1</v>
      </c>
      <c r="E1913" s="49">
        <v>80.661041999999995</v>
      </c>
      <c r="F1913" s="39">
        <f t="shared" si="261"/>
        <v>80.661041999999995</v>
      </c>
      <c r="G1913" s="52">
        <v>75.05</v>
      </c>
      <c r="H1913" s="54">
        <f t="shared" si="262"/>
        <v>75.05</v>
      </c>
      <c r="I1913" s="52">
        <v>81.37</v>
      </c>
      <c r="J1913" s="55">
        <f t="shared" si="263"/>
        <v>81.37</v>
      </c>
      <c r="K1913" s="41"/>
      <c r="L1913" s="41"/>
      <c r="M1913" s="41"/>
      <c r="N1913" s="41"/>
      <c r="O1913" s="41"/>
      <c r="P1913" s="41"/>
      <c r="Q1913" s="21">
        <f t="shared" si="264"/>
        <v>79.03</v>
      </c>
      <c r="R1913" s="24">
        <f t="shared" si="265"/>
        <v>3</v>
      </c>
      <c r="S1913" s="24">
        <f t="shared" si="266"/>
        <v>3.4623906485089191</v>
      </c>
      <c r="T1913" s="25">
        <f t="shared" si="267"/>
        <v>4.3811092604187261</v>
      </c>
      <c r="U1913" s="25" t="str">
        <f t="shared" si="268"/>
        <v>ОДН</v>
      </c>
      <c r="V1913" s="26">
        <f t="shared" si="269"/>
        <v>79.03</v>
      </c>
      <c r="W1913" s="57" t="s">
        <v>3774</v>
      </c>
    </row>
    <row r="1914" spans="1:23" ht="27" customHeight="1" x14ac:dyDescent="0.25">
      <c r="A1914" s="47">
        <v>1902</v>
      </c>
      <c r="B1914" s="42" t="s">
        <v>1196</v>
      </c>
      <c r="C1914" s="40" t="s">
        <v>28</v>
      </c>
      <c r="D1914" s="20">
        <v>1</v>
      </c>
      <c r="E1914" s="49">
        <v>4680.8049679999995</v>
      </c>
      <c r="F1914" s="39">
        <f t="shared" si="261"/>
        <v>4680.8049679999995</v>
      </c>
      <c r="G1914" s="51">
        <v>4351.04</v>
      </c>
      <c r="H1914" s="54">
        <f t="shared" si="262"/>
        <v>4351.04</v>
      </c>
      <c r="I1914" s="51">
        <v>4717.45</v>
      </c>
      <c r="J1914" s="55">
        <f t="shared" si="263"/>
        <v>4717.45</v>
      </c>
      <c r="K1914" s="41"/>
      <c r="L1914" s="41"/>
      <c r="M1914" s="41"/>
      <c r="N1914" s="41"/>
      <c r="O1914" s="41"/>
      <c r="P1914" s="41"/>
      <c r="Q1914" s="21">
        <f t="shared" si="264"/>
        <v>4583.1000000000004</v>
      </c>
      <c r="R1914" s="24">
        <f t="shared" si="265"/>
        <v>3</v>
      </c>
      <c r="S1914" s="24">
        <f t="shared" si="266"/>
        <v>201.80191633366726</v>
      </c>
      <c r="T1914" s="25">
        <f t="shared" si="267"/>
        <v>4.4031750634650617</v>
      </c>
      <c r="U1914" s="25" t="str">
        <f t="shared" si="268"/>
        <v>ОДН</v>
      </c>
      <c r="V1914" s="26">
        <f t="shared" si="269"/>
        <v>4583.1000000000004</v>
      </c>
      <c r="W1914" s="57" t="s">
        <v>3775</v>
      </c>
    </row>
    <row r="1915" spans="1:23" ht="27" customHeight="1" x14ac:dyDescent="0.25">
      <c r="A1915" s="47">
        <v>1903</v>
      </c>
      <c r="B1915" s="42" t="s">
        <v>1197</v>
      </c>
      <c r="C1915" s="40" t="s">
        <v>28</v>
      </c>
      <c r="D1915" s="20">
        <v>1</v>
      </c>
      <c r="E1915" s="49">
        <v>408.72090000000003</v>
      </c>
      <c r="F1915" s="39">
        <f t="shared" si="261"/>
        <v>408.72090000000003</v>
      </c>
      <c r="G1915" s="52">
        <v>381.05</v>
      </c>
      <c r="H1915" s="54">
        <f t="shared" si="262"/>
        <v>381.05</v>
      </c>
      <c r="I1915" s="52">
        <v>413.13</v>
      </c>
      <c r="J1915" s="55">
        <f t="shared" si="263"/>
        <v>413.13</v>
      </c>
      <c r="K1915" s="41"/>
      <c r="L1915" s="41"/>
      <c r="M1915" s="41"/>
      <c r="N1915" s="41"/>
      <c r="O1915" s="41"/>
      <c r="P1915" s="41"/>
      <c r="Q1915" s="21">
        <f t="shared" si="264"/>
        <v>400.97</v>
      </c>
      <c r="R1915" s="24">
        <f t="shared" si="265"/>
        <v>3</v>
      </c>
      <c r="S1915" s="24">
        <f t="shared" si="266"/>
        <v>17.38891098962209</v>
      </c>
      <c r="T1915" s="25">
        <f t="shared" si="267"/>
        <v>4.3367112226904982</v>
      </c>
      <c r="U1915" s="25" t="str">
        <f t="shared" si="268"/>
        <v>ОДН</v>
      </c>
      <c r="V1915" s="26">
        <f t="shared" si="269"/>
        <v>400.97</v>
      </c>
      <c r="W1915" s="57" t="s">
        <v>3776</v>
      </c>
    </row>
    <row r="1916" spans="1:23" ht="27" customHeight="1" x14ac:dyDescent="0.25">
      <c r="A1916" s="47">
        <v>1904</v>
      </c>
      <c r="B1916" s="42" t="s">
        <v>1198</v>
      </c>
      <c r="C1916" s="40" t="s">
        <v>28</v>
      </c>
      <c r="D1916" s="20">
        <v>1</v>
      </c>
      <c r="E1916" s="49">
        <v>63.804509999999993</v>
      </c>
      <c r="F1916" s="39">
        <f t="shared" si="261"/>
        <v>63.804509999999993</v>
      </c>
      <c r="G1916" s="52">
        <v>59.25</v>
      </c>
      <c r="H1916" s="54">
        <f t="shared" si="262"/>
        <v>59.25</v>
      </c>
      <c r="I1916" s="52">
        <v>64.239999999999995</v>
      </c>
      <c r="J1916" s="55">
        <f t="shared" si="263"/>
        <v>64.239999999999995</v>
      </c>
      <c r="K1916" s="41"/>
      <c r="L1916" s="41"/>
      <c r="M1916" s="41"/>
      <c r="N1916" s="41"/>
      <c r="O1916" s="41"/>
      <c r="P1916" s="41"/>
      <c r="Q1916" s="21">
        <f t="shared" si="264"/>
        <v>62.43</v>
      </c>
      <c r="R1916" s="24">
        <f t="shared" si="265"/>
        <v>3</v>
      </c>
      <c r="S1916" s="24">
        <f t="shared" si="266"/>
        <v>2.7638539885547466</v>
      </c>
      <c r="T1916" s="25">
        <f t="shared" si="267"/>
        <v>4.4271247614203855</v>
      </c>
      <c r="U1916" s="25" t="str">
        <f t="shared" si="268"/>
        <v>ОДН</v>
      </c>
      <c r="V1916" s="26">
        <f t="shared" si="269"/>
        <v>62.43</v>
      </c>
      <c r="W1916" s="57" t="s">
        <v>3752</v>
      </c>
    </row>
    <row r="1917" spans="1:23" ht="27" customHeight="1" x14ac:dyDescent="0.2">
      <c r="A1917" s="47">
        <v>1905</v>
      </c>
      <c r="B1917" s="44" t="s">
        <v>1199</v>
      </c>
      <c r="C1917" s="40" t="s">
        <v>28</v>
      </c>
      <c r="D1917" s="20">
        <v>1</v>
      </c>
      <c r="E1917" s="49">
        <v>119.45681999999999</v>
      </c>
      <c r="F1917" s="39">
        <f t="shared" si="261"/>
        <v>119.45681999999999</v>
      </c>
      <c r="G1917" s="52">
        <v>111.59</v>
      </c>
      <c r="H1917" s="54">
        <f t="shared" si="262"/>
        <v>111.59</v>
      </c>
      <c r="I1917" s="52">
        <v>120.98</v>
      </c>
      <c r="J1917" s="55">
        <f t="shared" si="263"/>
        <v>120.98</v>
      </c>
      <c r="K1917" s="41"/>
      <c r="L1917" s="41"/>
      <c r="M1917" s="41"/>
      <c r="N1917" s="41"/>
      <c r="O1917" s="41"/>
      <c r="P1917" s="41"/>
      <c r="Q1917" s="21">
        <f t="shared" si="264"/>
        <v>117.34</v>
      </c>
      <c r="R1917" s="24">
        <f t="shared" si="265"/>
        <v>3</v>
      </c>
      <c r="S1917" s="24">
        <f t="shared" si="266"/>
        <v>5.0394953572952108</v>
      </c>
      <c r="T1917" s="25">
        <f t="shared" si="267"/>
        <v>4.2947804306248605</v>
      </c>
      <c r="U1917" s="25" t="str">
        <f t="shared" si="268"/>
        <v>ОДН</v>
      </c>
      <c r="V1917" s="26">
        <f t="shared" si="269"/>
        <v>117.34</v>
      </c>
      <c r="W1917" s="61" t="s">
        <v>3755</v>
      </c>
    </row>
    <row r="1918" spans="1:23" ht="27" customHeight="1" x14ac:dyDescent="0.25">
      <c r="A1918" s="47">
        <v>1906</v>
      </c>
      <c r="B1918" s="42" t="s">
        <v>1200</v>
      </c>
      <c r="C1918" s="40" t="s">
        <v>28</v>
      </c>
      <c r="D1918" s="20">
        <v>1</v>
      </c>
      <c r="E1918" s="49">
        <v>366.86748000000006</v>
      </c>
      <c r="F1918" s="39">
        <f t="shared" si="261"/>
        <v>366.86748000000006</v>
      </c>
      <c r="G1918" s="52">
        <v>341.69</v>
      </c>
      <c r="H1918" s="54">
        <f t="shared" si="262"/>
        <v>341.69</v>
      </c>
      <c r="I1918" s="52">
        <v>370.46</v>
      </c>
      <c r="J1918" s="55">
        <f t="shared" si="263"/>
        <v>370.46</v>
      </c>
      <c r="K1918" s="41"/>
      <c r="L1918" s="41"/>
      <c r="M1918" s="41"/>
      <c r="N1918" s="41"/>
      <c r="O1918" s="41"/>
      <c r="P1918" s="41"/>
      <c r="Q1918" s="21">
        <f t="shared" si="264"/>
        <v>359.67</v>
      </c>
      <c r="R1918" s="24">
        <f t="shared" si="265"/>
        <v>3</v>
      </c>
      <c r="S1918" s="24">
        <f t="shared" si="266"/>
        <v>15.676546468377538</v>
      </c>
      <c r="T1918" s="25">
        <f t="shared" si="267"/>
        <v>4.3585916168647749</v>
      </c>
      <c r="U1918" s="25" t="str">
        <f t="shared" si="268"/>
        <v>ОДН</v>
      </c>
      <c r="V1918" s="26">
        <f t="shared" si="269"/>
        <v>359.67</v>
      </c>
      <c r="W1918" s="57" t="s">
        <v>3777</v>
      </c>
    </row>
    <row r="1919" spans="1:23" ht="27" customHeight="1" x14ac:dyDescent="0.25">
      <c r="A1919" s="47">
        <v>1907</v>
      </c>
      <c r="B1919" s="42" t="s">
        <v>1201</v>
      </c>
      <c r="C1919" s="40" t="s">
        <v>28</v>
      </c>
      <c r="D1919" s="20">
        <v>1</v>
      </c>
      <c r="E1919" s="49">
        <v>204.23116000000002</v>
      </c>
      <c r="F1919" s="39">
        <f t="shared" si="261"/>
        <v>204.23116000000002</v>
      </c>
      <c r="G1919" s="52">
        <v>190.59</v>
      </c>
      <c r="H1919" s="54">
        <f t="shared" si="262"/>
        <v>190.59</v>
      </c>
      <c r="I1919" s="52">
        <v>206.64</v>
      </c>
      <c r="J1919" s="55">
        <f t="shared" si="263"/>
        <v>206.64</v>
      </c>
      <c r="K1919" s="41"/>
      <c r="L1919" s="41"/>
      <c r="M1919" s="41"/>
      <c r="N1919" s="41"/>
      <c r="O1919" s="41"/>
      <c r="P1919" s="41"/>
      <c r="Q1919" s="21">
        <f t="shared" si="264"/>
        <v>200.49</v>
      </c>
      <c r="R1919" s="24">
        <f t="shared" si="265"/>
        <v>3</v>
      </c>
      <c r="S1919" s="24">
        <f t="shared" si="266"/>
        <v>8.655309877341189</v>
      </c>
      <c r="T1919" s="25">
        <f t="shared" si="267"/>
        <v>4.3170780973321303</v>
      </c>
      <c r="U1919" s="25" t="str">
        <f t="shared" si="268"/>
        <v>ОДН</v>
      </c>
      <c r="V1919" s="26">
        <f t="shared" si="269"/>
        <v>200.49</v>
      </c>
      <c r="W1919" s="57" t="s">
        <v>3778</v>
      </c>
    </row>
    <row r="1920" spans="1:23" ht="27" customHeight="1" x14ac:dyDescent="0.25">
      <c r="A1920" s="47">
        <v>1908</v>
      </c>
      <c r="B1920" s="42" t="s">
        <v>1202</v>
      </c>
      <c r="C1920" s="40" t="s">
        <v>28</v>
      </c>
      <c r="D1920" s="20">
        <v>1</v>
      </c>
      <c r="E1920" s="49">
        <v>10.720499999999999</v>
      </c>
      <c r="F1920" s="39">
        <f t="shared" si="261"/>
        <v>10.720499999999999</v>
      </c>
      <c r="G1920" s="52">
        <v>9.98</v>
      </c>
      <c r="H1920" s="54">
        <f t="shared" si="262"/>
        <v>9.98</v>
      </c>
      <c r="I1920" s="52">
        <v>10.82</v>
      </c>
      <c r="J1920" s="55">
        <f t="shared" si="263"/>
        <v>10.82</v>
      </c>
      <c r="K1920" s="41"/>
      <c r="L1920" s="41"/>
      <c r="M1920" s="41"/>
      <c r="N1920" s="41"/>
      <c r="O1920" s="41"/>
      <c r="P1920" s="41"/>
      <c r="Q1920" s="21">
        <f t="shared" si="264"/>
        <v>10.51</v>
      </c>
      <c r="R1920" s="24">
        <f t="shared" si="265"/>
        <v>3</v>
      </c>
      <c r="S1920" s="24">
        <f t="shared" si="266"/>
        <v>0.45897181286000532</v>
      </c>
      <c r="T1920" s="25">
        <f t="shared" si="267"/>
        <v>4.3670010738344942</v>
      </c>
      <c r="U1920" s="25" t="str">
        <f t="shared" si="268"/>
        <v>ОДН</v>
      </c>
      <c r="V1920" s="26">
        <f t="shared" si="269"/>
        <v>10.51</v>
      </c>
      <c r="W1920" s="57" t="s">
        <v>3779</v>
      </c>
    </row>
    <row r="1921" spans="1:23" ht="27" customHeight="1" x14ac:dyDescent="0.25">
      <c r="A1921" s="47">
        <v>1909</v>
      </c>
      <c r="B1921" s="42" t="s">
        <v>1203</v>
      </c>
      <c r="C1921" s="40" t="s">
        <v>28</v>
      </c>
      <c r="D1921" s="20">
        <v>1</v>
      </c>
      <c r="E1921" s="49">
        <v>255.39780000000002</v>
      </c>
      <c r="F1921" s="39">
        <f t="shared" si="261"/>
        <v>255.39780000000002</v>
      </c>
      <c r="G1921" s="52">
        <v>237.41</v>
      </c>
      <c r="H1921" s="54">
        <f t="shared" si="262"/>
        <v>237.41</v>
      </c>
      <c r="I1921" s="52">
        <v>257.39999999999998</v>
      </c>
      <c r="J1921" s="55">
        <f t="shared" si="263"/>
        <v>257.39999999999998</v>
      </c>
      <c r="K1921" s="41"/>
      <c r="L1921" s="41"/>
      <c r="M1921" s="41"/>
      <c r="N1921" s="41"/>
      <c r="O1921" s="41"/>
      <c r="P1921" s="41"/>
      <c r="Q1921" s="21">
        <f t="shared" si="264"/>
        <v>250.07</v>
      </c>
      <c r="R1921" s="24">
        <f t="shared" si="265"/>
        <v>3</v>
      </c>
      <c r="S1921" s="24">
        <f t="shared" si="266"/>
        <v>11.008858997189488</v>
      </c>
      <c r="T1921" s="25">
        <f t="shared" si="267"/>
        <v>4.4023109518092882</v>
      </c>
      <c r="U1921" s="25" t="str">
        <f t="shared" si="268"/>
        <v>ОДН</v>
      </c>
      <c r="V1921" s="26">
        <f t="shared" si="269"/>
        <v>250.07</v>
      </c>
      <c r="W1921" s="57" t="s">
        <v>3780</v>
      </c>
    </row>
    <row r="1922" spans="1:23" ht="27" customHeight="1" x14ac:dyDescent="0.2">
      <c r="A1922" s="47">
        <v>1910</v>
      </c>
      <c r="B1922" s="43" t="s">
        <v>1203</v>
      </c>
      <c r="C1922" s="40" t="s">
        <v>28</v>
      </c>
      <c r="D1922" s="20">
        <v>1</v>
      </c>
      <c r="E1922" s="49">
        <v>254.6481</v>
      </c>
      <c r="F1922" s="39">
        <f t="shared" si="261"/>
        <v>254.6481</v>
      </c>
      <c r="G1922" s="52">
        <v>237.41</v>
      </c>
      <c r="H1922" s="54">
        <f t="shared" si="262"/>
        <v>237.41</v>
      </c>
      <c r="I1922" s="52">
        <v>257.39999999999998</v>
      </c>
      <c r="J1922" s="55">
        <f t="shared" si="263"/>
        <v>257.39999999999998</v>
      </c>
      <c r="K1922" s="41"/>
      <c r="L1922" s="41"/>
      <c r="M1922" s="41"/>
      <c r="N1922" s="41"/>
      <c r="O1922" s="41"/>
      <c r="P1922" s="41"/>
      <c r="Q1922" s="21">
        <f t="shared" si="264"/>
        <v>249.82</v>
      </c>
      <c r="R1922" s="24">
        <f t="shared" si="265"/>
        <v>3</v>
      </c>
      <c r="S1922" s="24">
        <f t="shared" si="266"/>
        <v>10.834552358311804</v>
      </c>
      <c r="T1922" s="25">
        <f t="shared" si="267"/>
        <v>4.3369435426754475</v>
      </c>
      <c r="U1922" s="25" t="str">
        <f t="shared" si="268"/>
        <v>ОДН</v>
      </c>
      <c r="V1922" s="26">
        <f t="shared" si="269"/>
        <v>249.82</v>
      </c>
      <c r="W1922" s="58" t="s">
        <v>3780</v>
      </c>
    </row>
    <row r="1923" spans="1:23" ht="27" customHeight="1" x14ac:dyDescent="0.25">
      <c r="A1923" s="47">
        <v>1911</v>
      </c>
      <c r="B1923" s="42" t="s">
        <v>1203</v>
      </c>
      <c r="C1923" s="40" t="s">
        <v>28</v>
      </c>
      <c r="D1923" s="20">
        <v>1</v>
      </c>
      <c r="E1923" s="49">
        <v>333.91742999999997</v>
      </c>
      <c r="F1923" s="39">
        <f t="shared" si="261"/>
        <v>333.91742999999997</v>
      </c>
      <c r="G1923" s="52">
        <v>310.08999999999997</v>
      </c>
      <c r="H1923" s="54">
        <f t="shared" si="262"/>
        <v>310.08999999999997</v>
      </c>
      <c r="I1923" s="52">
        <v>336.2</v>
      </c>
      <c r="J1923" s="55">
        <f t="shared" si="263"/>
        <v>336.2</v>
      </c>
      <c r="K1923" s="41"/>
      <c r="L1923" s="41"/>
      <c r="M1923" s="41"/>
      <c r="N1923" s="41"/>
      <c r="O1923" s="41"/>
      <c r="P1923" s="41"/>
      <c r="Q1923" s="21">
        <f t="shared" si="264"/>
        <v>326.74</v>
      </c>
      <c r="R1923" s="24">
        <f t="shared" si="265"/>
        <v>3</v>
      </c>
      <c r="S1923" s="24">
        <f t="shared" si="266"/>
        <v>14.460802215038074</v>
      </c>
      <c r="T1923" s="25">
        <f t="shared" si="267"/>
        <v>4.4257826452341531</v>
      </c>
      <c r="U1923" s="25" t="str">
        <f t="shared" si="268"/>
        <v>ОДН</v>
      </c>
      <c r="V1923" s="26">
        <f t="shared" si="269"/>
        <v>326.74</v>
      </c>
      <c r="W1923" s="57" t="s">
        <v>3781</v>
      </c>
    </row>
    <row r="1924" spans="1:23" ht="27" customHeight="1" x14ac:dyDescent="0.25">
      <c r="A1924" s="47">
        <v>1912</v>
      </c>
      <c r="B1924" s="42" t="s">
        <v>1204</v>
      </c>
      <c r="C1924" s="40" t="s">
        <v>28</v>
      </c>
      <c r="D1924" s="20">
        <v>1</v>
      </c>
      <c r="E1924" s="49">
        <v>226.38419999999999</v>
      </c>
      <c r="F1924" s="39">
        <f t="shared" si="261"/>
        <v>226.38419999999999</v>
      </c>
      <c r="G1924" s="52">
        <v>211.47</v>
      </c>
      <c r="H1924" s="54">
        <f t="shared" si="262"/>
        <v>211.47</v>
      </c>
      <c r="I1924" s="52">
        <v>229.28</v>
      </c>
      <c r="J1924" s="55">
        <f t="shared" si="263"/>
        <v>229.28</v>
      </c>
      <c r="K1924" s="41"/>
      <c r="L1924" s="41"/>
      <c r="M1924" s="41"/>
      <c r="N1924" s="41"/>
      <c r="O1924" s="41"/>
      <c r="P1924" s="41"/>
      <c r="Q1924" s="21">
        <f t="shared" si="264"/>
        <v>222.38</v>
      </c>
      <c r="R1924" s="24">
        <f t="shared" si="265"/>
        <v>3</v>
      </c>
      <c r="S1924" s="24">
        <f t="shared" si="266"/>
        <v>9.5569795866685823</v>
      </c>
      <c r="T1924" s="25">
        <f t="shared" si="267"/>
        <v>4.2975895254378012</v>
      </c>
      <c r="U1924" s="25" t="str">
        <f t="shared" si="268"/>
        <v>ОДН</v>
      </c>
      <c r="V1924" s="26">
        <f t="shared" si="269"/>
        <v>222.38</v>
      </c>
      <c r="W1924" s="57" t="s">
        <v>3782</v>
      </c>
    </row>
    <row r="1925" spans="1:23" ht="27" customHeight="1" x14ac:dyDescent="0.25">
      <c r="A1925" s="47">
        <v>1913</v>
      </c>
      <c r="B1925" s="42" t="s">
        <v>1205</v>
      </c>
      <c r="C1925" s="40" t="s">
        <v>28</v>
      </c>
      <c r="D1925" s="20">
        <v>1</v>
      </c>
      <c r="E1925" s="49">
        <v>36.414000000000001</v>
      </c>
      <c r="F1925" s="39">
        <f t="shared" si="261"/>
        <v>36.414000000000001</v>
      </c>
      <c r="G1925" s="52">
        <v>33.92</v>
      </c>
      <c r="H1925" s="54">
        <f t="shared" si="262"/>
        <v>33.92</v>
      </c>
      <c r="I1925" s="52">
        <v>36.770000000000003</v>
      </c>
      <c r="J1925" s="55">
        <f t="shared" si="263"/>
        <v>36.770000000000003</v>
      </c>
      <c r="K1925" s="41"/>
      <c r="L1925" s="41"/>
      <c r="M1925" s="41"/>
      <c r="N1925" s="41"/>
      <c r="O1925" s="41"/>
      <c r="P1925" s="41"/>
      <c r="Q1925" s="21">
        <f t="shared" si="264"/>
        <v>35.700000000000003</v>
      </c>
      <c r="R1925" s="24">
        <f t="shared" si="265"/>
        <v>3</v>
      </c>
      <c r="S1925" s="24">
        <f t="shared" si="266"/>
        <v>1.552915966818553</v>
      </c>
      <c r="T1925" s="25">
        <f t="shared" si="267"/>
        <v>4.3499046689595318</v>
      </c>
      <c r="U1925" s="25" t="str">
        <f t="shared" si="268"/>
        <v>ОДН</v>
      </c>
      <c r="V1925" s="26">
        <f t="shared" si="269"/>
        <v>35.700000000000003</v>
      </c>
      <c r="W1925" s="57" t="s">
        <v>3783</v>
      </c>
    </row>
    <row r="1926" spans="1:23" ht="27" customHeight="1" x14ac:dyDescent="0.2">
      <c r="A1926" s="47">
        <v>1914</v>
      </c>
      <c r="B1926" s="43" t="s">
        <v>1205</v>
      </c>
      <c r="C1926" s="40" t="s">
        <v>28</v>
      </c>
      <c r="D1926" s="20">
        <v>1</v>
      </c>
      <c r="E1926" s="49">
        <v>36.342600000000004</v>
      </c>
      <c r="F1926" s="39">
        <f t="shared" si="261"/>
        <v>36.342600000000004</v>
      </c>
      <c r="G1926" s="52">
        <v>33.92</v>
      </c>
      <c r="H1926" s="54">
        <f t="shared" si="262"/>
        <v>33.92</v>
      </c>
      <c r="I1926" s="52">
        <v>36.770000000000003</v>
      </c>
      <c r="J1926" s="55">
        <f t="shared" si="263"/>
        <v>36.770000000000003</v>
      </c>
      <c r="K1926" s="41"/>
      <c r="L1926" s="41"/>
      <c r="M1926" s="41"/>
      <c r="N1926" s="41"/>
      <c r="O1926" s="41"/>
      <c r="P1926" s="41"/>
      <c r="Q1926" s="21">
        <f t="shared" si="264"/>
        <v>35.68</v>
      </c>
      <c r="R1926" s="24">
        <f t="shared" si="265"/>
        <v>3</v>
      </c>
      <c r="S1926" s="24">
        <f t="shared" si="266"/>
        <v>1.5370001236174327</v>
      </c>
      <c r="T1926" s="25">
        <f t="shared" si="267"/>
        <v>4.3077357724703829</v>
      </c>
      <c r="U1926" s="25" t="str">
        <f t="shared" si="268"/>
        <v>ОДН</v>
      </c>
      <c r="V1926" s="26">
        <f t="shared" si="269"/>
        <v>35.68</v>
      </c>
      <c r="W1926" s="58" t="s">
        <v>3783</v>
      </c>
    </row>
    <row r="1927" spans="1:23" ht="27" customHeight="1" x14ac:dyDescent="0.2">
      <c r="A1927" s="47">
        <v>1915</v>
      </c>
      <c r="B1927" s="43" t="s">
        <v>1205</v>
      </c>
      <c r="C1927" s="40" t="s">
        <v>28</v>
      </c>
      <c r="D1927" s="20">
        <v>1</v>
      </c>
      <c r="E1927" s="49">
        <v>118.3339</v>
      </c>
      <c r="F1927" s="39">
        <f t="shared" si="261"/>
        <v>118.3339</v>
      </c>
      <c r="G1927" s="52">
        <v>110.11</v>
      </c>
      <c r="H1927" s="54">
        <f t="shared" si="262"/>
        <v>110.11</v>
      </c>
      <c r="I1927" s="52">
        <v>119.38</v>
      </c>
      <c r="J1927" s="55">
        <f t="shared" si="263"/>
        <v>119.38</v>
      </c>
      <c r="K1927" s="41"/>
      <c r="L1927" s="41"/>
      <c r="M1927" s="41"/>
      <c r="N1927" s="41"/>
      <c r="O1927" s="41"/>
      <c r="P1927" s="41"/>
      <c r="Q1927" s="21">
        <f t="shared" si="264"/>
        <v>115.94</v>
      </c>
      <c r="R1927" s="24">
        <f t="shared" si="265"/>
        <v>3</v>
      </c>
      <c r="S1927" s="24">
        <f t="shared" si="266"/>
        <v>5.0770688989809845</v>
      </c>
      <c r="T1927" s="25">
        <f t="shared" si="267"/>
        <v>4.3790485587208767</v>
      </c>
      <c r="U1927" s="25" t="str">
        <f t="shared" si="268"/>
        <v>ОДН</v>
      </c>
      <c r="V1927" s="26">
        <f t="shared" si="269"/>
        <v>115.94</v>
      </c>
      <c r="W1927" s="58" t="s">
        <v>3774</v>
      </c>
    </row>
    <row r="1928" spans="1:23" ht="27" customHeight="1" x14ac:dyDescent="0.25">
      <c r="A1928" s="47">
        <v>1916</v>
      </c>
      <c r="B1928" s="42" t="s">
        <v>1206</v>
      </c>
      <c r="C1928" s="40" t="s">
        <v>28</v>
      </c>
      <c r="D1928" s="20">
        <v>1</v>
      </c>
      <c r="E1928" s="49">
        <v>122.17601199999999</v>
      </c>
      <c r="F1928" s="39">
        <f t="shared" si="261"/>
        <v>122.17601199999999</v>
      </c>
      <c r="G1928" s="52">
        <v>113.57</v>
      </c>
      <c r="H1928" s="54">
        <f t="shared" si="262"/>
        <v>113.57</v>
      </c>
      <c r="I1928" s="52">
        <v>123.13</v>
      </c>
      <c r="J1928" s="55">
        <f t="shared" si="263"/>
        <v>123.13</v>
      </c>
      <c r="K1928" s="41"/>
      <c r="L1928" s="41"/>
      <c r="M1928" s="41"/>
      <c r="N1928" s="41"/>
      <c r="O1928" s="41"/>
      <c r="P1928" s="41"/>
      <c r="Q1928" s="21">
        <f t="shared" si="264"/>
        <v>119.63</v>
      </c>
      <c r="R1928" s="24">
        <f t="shared" si="265"/>
        <v>3</v>
      </c>
      <c r="S1928" s="24">
        <f t="shared" si="266"/>
        <v>5.2657277324290126</v>
      </c>
      <c r="T1928" s="25">
        <f t="shared" si="267"/>
        <v>4.4016782850698091</v>
      </c>
      <c r="U1928" s="25" t="str">
        <f t="shared" si="268"/>
        <v>ОДН</v>
      </c>
      <c r="V1928" s="26">
        <f t="shared" si="269"/>
        <v>119.63</v>
      </c>
      <c r="W1928" s="57" t="s">
        <v>3784</v>
      </c>
    </row>
    <row r="1929" spans="1:23" ht="27" customHeight="1" x14ac:dyDescent="0.25">
      <c r="A1929" s="47">
        <v>1917</v>
      </c>
      <c r="B1929" s="42" t="s">
        <v>1207</v>
      </c>
      <c r="C1929" s="40" t="s">
        <v>28</v>
      </c>
      <c r="D1929" s="20">
        <v>1</v>
      </c>
      <c r="E1929" s="49">
        <v>101.64525</v>
      </c>
      <c r="F1929" s="39">
        <f t="shared" si="261"/>
        <v>101.64525</v>
      </c>
      <c r="G1929" s="52">
        <v>94.76</v>
      </c>
      <c r="H1929" s="54">
        <f t="shared" si="262"/>
        <v>94.76</v>
      </c>
      <c r="I1929" s="52">
        <v>102.74</v>
      </c>
      <c r="J1929" s="55">
        <f t="shared" si="263"/>
        <v>102.74</v>
      </c>
      <c r="K1929" s="41"/>
      <c r="L1929" s="41"/>
      <c r="M1929" s="41"/>
      <c r="N1929" s="41"/>
      <c r="O1929" s="41"/>
      <c r="P1929" s="41"/>
      <c r="Q1929" s="21">
        <f t="shared" si="264"/>
        <v>99.72</v>
      </c>
      <c r="R1929" s="24">
        <f t="shared" si="265"/>
        <v>3</v>
      </c>
      <c r="S1929" s="24">
        <f t="shared" si="266"/>
        <v>4.3260020551601643</v>
      </c>
      <c r="T1929" s="25">
        <f t="shared" si="267"/>
        <v>4.3381488720017698</v>
      </c>
      <c r="U1929" s="25" t="str">
        <f t="shared" si="268"/>
        <v>ОДН</v>
      </c>
      <c r="V1929" s="26">
        <f t="shared" si="269"/>
        <v>99.72</v>
      </c>
      <c r="W1929" s="57" t="s">
        <v>3754</v>
      </c>
    </row>
    <row r="1930" spans="1:23" ht="27" customHeight="1" x14ac:dyDescent="0.25">
      <c r="A1930" s="47">
        <v>1918</v>
      </c>
      <c r="B1930" s="42" t="s">
        <v>1208</v>
      </c>
      <c r="C1930" s="40" t="s">
        <v>28</v>
      </c>
      <c r="D1930" s="20">
        <v>1</v>
      </c>
      <c r="E1930" s="49">
        <v>122.29555799999999</v>
      </c>
      <c r="F1930" s="39">
        <f t="shared" si="261"/>
        <v>122.29555799999999</v>
      </c>
      <c r="G1930" s="52">
        <v>113.57</v>
      </c>
      <c r="H1930" s="54">
        <f t="shared" si="262"/>
        <v>113.57</v>
      </c>
      <c r="I1930" s="52">
        <v>123.13</v>
      </c>
      <c r="J1930" s="55">
        <f t="shared" si="263"/>
        <v>123.13</v>
      </c>
      <c r="K1930" s="41"/>
      <c r="L1930" s="41"/>
      <c r="M1930" s="41"/>
      <c r="N1930" s="41"/>
      <c r="O1930" s="41"/>
      <c r="P1930" s="41"/>
      <c r="Q1930" s="21">
        <f t="shared" si="264"/>
        <v>119.67</v>
      </c>
      <c r="R1930" s="24">
        <f t="shared" si="265"/>
        <v>3</v>
      </c>
      <c r="S1930" s="24">
        <f t="shared" si="266"/>
        <v>5.2950521626969822</v>
      </c>
      <c r="T1930" s="25">
        <f t="shared" si="267"/>
        <v>4.4247114253338191</v>
      </c>
      <c r="U1930" s="25" t="str">
        <f t="shared" si="268"/>
        <v>ОДН</v>
      </c>
      <c r="V1930" s="26">
        <f t="shared" si="269"/>
        <v>119.67</v>
      </c>
      <c r="W1930" s="57" t="s">
        <v>3785</v>
      </c>
    </row>
    <row r="1931" spans="1:23" ht="27" customHeight="1" x14ac:dyDescent="0.25">
      <c r="A1931" s="47">
        <v>1919</v>
      </c>
      <c r="B1931" s="42" t="s">
        <v>1208</v>
      </c>
      <c r="C1931" s="40" t="s">
        <v>28</v>
      </c>
      <c r="D1931" s="20">
        <v>1</v>
      </c>
      <c r="E1931" s="49">
        <v>155.90610000000001</v>
      </c>
      <c r="F1931" s="39">
        <f t="shared" si="261"/>
        <v>155.90610000000001</v>
      </c>
      <c r="G1931" s="52">
        <v>145.63999999999999</v>
      </c>
      <c r="H1931" s="54">
        <f t="shared" si="262"/>
        <v>145.63999999999999</v>
      </c>
      <c r="I1931" s="52">
        <v>157.9</v>
      </c>
      <c r="J1931" s="55">
        <f t="shared" si="263"/>
        <v>157.9</v>
      </c>
      <c r="K1931" s="41"/>
      <c r="L1931" s="41"/>
      <c r="M1931" s="41"/>
      <c r="N1931" s="41"/>
      <c r="O1931" s="41"/>
      <c r="P1931" s="41"/>
      <c r="Q1931" s="21">
        <f t="shared" si="264"/>
        <v>153.15</v>
      </c>
      <c r="R1931" s="24">
        <f t="shared" si="265"/>
        <v>3</v>
      </c>
      <c r="S1931" s="24">
        <f t="shared" si="266"/>
        <v>6.5787037936815604</v>
      </c>
      <c r="T1931" s="25">
        <f t="shared" si="267"/>
        <v>4.2955950334192359</v>
      </c>
      <c r="U1931" s="25" t="str">
        <f t="shared" si="268"/>
        <v>ОДН</v>
      </c>
      <c r="V1931" s="26">
        <f t="shared" si="269"/>
        <v>153.15</v>
      </c>
      <c r="W1931" s="57" t="s">
        <v>3786</v>
      </c>
    </row>
    <row r="1932" spans="1:23" ht="27" customHeight="1" x14ac:dyDescent="0.2">
      <c r="A1932" s="47">
        <v>1920</v>
      </c>
      <c r="B1932" s="43" t="s">
        <v>1208</v>
      </c>
      <c r="C1932" s="40" t="s">
        <v>28</v>
      </c>
      <c r="D1932" s="20">
        <v>1</v>
      </c>
      <c r="E1932" s="49">
        <v>240.97499999999999</v>
      </c>
      <c r="F1932" s="39">
        <f t="shared" si="261"/>
        <v>240.97499999999999</v>
      </c>
      <c r="G1932" s="52">
        <v>224.44</v>
      </c>
      <c r="H1932" s="54">
        <f t="shared" si="262"/>
        <v>224.44</v>
      </c>
      <c r="I1932" s="52">
        <v>243.34</v>
      </c>
      <c r="J1932" s="55">
        <f t="shared" si="263"/>
        <v>243.34</v>
      </c>
      <c r="K1932" s="41"/>
      <c r="L1932" s="41"/>
      <c r="M1932" s="41"/>
      <c r="N1932" s="41"/>
      <c r="O1932" s="41"/>
      <c r="P1932" s="41"/>
      <c r="Q1932" s="21">
        <f t="shared" si="264"/>
        <v>236.25</v>
      </c>
      <c r="R1932" s="24">
        <f t="shared" si="265"/>
        <v>3</v>
      </c>
      <c r="S1932" s="24">
        <f t="shared" si="266"/>
        <v>10.297325502284563</v>
      </c>
      <c r="T1932" s="25">
        <f t="shared" si="267"/>
        <v>4.3586562972633072</v>
      </c>
      <c r="U1932" s="25" t="str">
        <f t="shared" si="268"/>
        <v>ОДН</v>
      </c>
      <c r="V1932" s="26">
        <f t="shared" si="269"/>
        <v>236.25</v>
      </c>
      <c r="W1932" s="61" t="s">
        <v>3787</v>
      </c>
    </row>
    <row r="1933" spans="1:23" ht="27" customHeight="1" x14ac:dyDescent="0.25">
      <c r="A1933" s="47">
        <v>1921</v>
      </c>
      <c r="B1933" s="42" t="s">
        <v>1208</v>
      </c>
      <c r="C1933" s="40" t="s">
        <v>28</v>
      </c>
      <c r="D1933" s="20">
        <v>1</v>
      </c>
      <c r="E1933" s="49">
        <v>982.31910000000005</v>
      </c>
      <c r="F1933" s="39">
        <f t="shared" ref="F1933:F1996" si="270">E1933*D1933</f>
        <v>982.31910000000005</v>
      </c>
      <c r="G1933" s="52">
        <v>916.7</v>
      </c>
      <c r="H1933" s="54">
        <f t="shared" ref="H1933:H1996" si="271">G1933*D1933</f>
        <v>916.7</v>
      </c>
      <c r="I1933" s="52">
        <v>993.9</v>
      </c>
      <c r="J1933" s="55">
        <f t="shared" ref="J1933:J1996" si="272">I1933*D1933</f>
        <v>993.9</v>
      </c>
      <c r="K1933" s="41"/>
      <c r="L1933" s="41"/>
      <c r="M1933" s="41"/>
      <c r="N1933" s="41"/>
      <c r="O1933" s="41"/>
      <c r="P1933" s="41"/>
      <c r="Q1933" s="21">
        <f t="shared" ref="Q1933:Q1996" si="273">ROUND(AVERAGE(E1933,G1933,I1933,K1933,M1933),2)</f>
        <v>964.31</v>
      </c>
      <c r="R1933" s="24">
        <f t="shared" ref="R1933:R1996" si="274">COUNTA(E1933,G1933,I1933,K1933,M1933)</f>
        <v>3</v>
      </c>
      <c r="S1933" s="24">
        <f t="shared" ref="S1933:S1996" si="275">SQRT((IF(E1933&gt;0,POWER(E1933-Q1933,2),0)+IF(G1933&gt;0,POWER(G1933-Q1933,2),0)+IF(I1933&gt;0,POWER(I1933-Q1933,2),0)+IF(K1933&gt;0,POWER(K1933-Q1933,2),0)+IF(M1933&gt;0,POWER(M1933-Q1933,2),0))/(R1933-1))</f>
        <v>41.632967002184678</v>
      </c>
      <c r="T1933" s="25">
        <f t="shared" ref="T1933:T1996" si="276">S1933/Q1933*100</f>
        <v>4.3173841401815478</v>
      </c>
      <c r="U1933" s="25" t="str">
        <f t="shared" ref="U1933:U1996" si="277">IF(T1933&lt;33,$U$8,$U$9)</f>
        <v>ОДН</v>
      </c>
      <c r="V1933" s="26">
        <f t="shared" ref="V1933:V1996" si="278">D1933*Q1933</f>
        <v>964.31</v>
      </c>
      <c r="W1933" s="57" t="s">
        <v>3788</v>
      </c>
    </row>
    <row r="1934" spans="1:23" ht="27" customHeight="1" x14ac:dyDescent="0.2">
      <c r="A1934" s="47">
        <v>1922</v>
      </c>
      <c r="B1934" s="43" t="s">
        <v>1209</v>
      </c>
      <c r="C1934" s="40" t="s">
        <v>28</v>
      </c>
      <c r="D1934" s="20">
        <v>1</v>
      </c>
      <c r="E1934" s="49">
        <v>212.41905</v>
      </c>
      <c r="F1934" s="39">
        <f t="shared" si="270"/>
        <v>212.41905</v>
      </c>
      <c r="G1934" s="52">
        <v>197.65</v>
      </c>
      <c r="H1934" s="54">
        <f t="shared" si="271"/>
        <v>197.65</v>
      </c>
      <c r="I1934" s="52">
        <v>214.29</v>
      </c>
      <c r="J1934" s="55">
        <f t="shared" si="272"/>
        <v>214.29</v>
      </c>
      <c r="K1934" s="41"/>
      <c r="L1934" s="41"/>
      <c r="M1934" s="41"/>
      <c r="N1934" s="41"/>
      <c r="O1934" s="41"/>
      <c r="P1934" s="41"/>
      <c r="Q1934" s="21">
        <f t="shared" si="273"/>
        <v>208.12</v>
      </c>
      <c r="R1934" s="24">
        <f t="shared" si="274"/>
        <v>3</v>
      </c>
      <c r="S1934" s="24">
        <f t="shared" si="275"/>
        <v>9.1151420971507555</v>
      </c>
      <c r="T1934" s="25">
        <f t="shared" si="276"/>
        <v>4.3797530737799129</v>
      </c>
      <c r="U1934" s="25" t="str">
        <f t="shared" si="277"/>
        <v>ОДН</v>
      </c>
      <c r="V1934" s="26">
        <f t="shared" si="278"/>
        <v>208.12</v>
      </c>
      <c r="W1934" s="58" t="s">
        <v>3789</v>
      </c>
    </row>
    <row r="1935" spans="1:23" ht="27" customHeight="1" x14ac:dyDescent="0.25">
      <c r="A1935" s="47">
        <v>1923</v>
      </c>
      <c r="B1935" s="42" t="s">
        <v>1210</v>
      </c>
      <c r="C1935" s="40" t="s">
        <v>28</v>
      </c>
      <c r="D1935" s="20">
        <v>1</v>
      </c>
      <c r="E1935" s="49">
        <v>4641.4865840000002</v>
      </c>
      <c r="F1935" s="39">
        <f t="shared" si="270"/>
        <v>4641.4865840000002</v>
      </c>
      <c r="G1935" s="51">
        <v>4314.49</v>
      </c>
      <c r="H1935" s="54">
        <f t="shared" si="271"/>
        <v>4314.49</v>
      </c>
      <c r="I1935" s="51">
        <v>4677.82</v>
      </c>
      <c r="J1935" s="55">
        <f t="shared" si="272"/>
        <v>4677.82</v>
      </c>
      <c r="K1935" s="41"/>
      <c r="L1935" s="41"/>
      <c r="M1935" s="41"/>
      <c r="N1935" s="41"/>
      <c r="O1935" s="41"/>
      <c r="P1935" s="41"/>
      <c r="Q1935" s="21">
        <f t="shared" si="273"/>
        <v>4544.6000000000004</v>
      </c>
      <c r="R1935" s="24">
        <f t="shared" si="274"/>
        <v>3</v>
      </c>
      <c r="S1935" s="24">
        <f t="shared" si="275"/>
        <v>200.10645998966291</v>
      </c>
      <c r="T1935" s="25">
        <f t="shared" si="276"/>
        <v>4.4031699157167381</v>
      </c>
      <c r="U1935" s="25" t="str">
        <f t="shared" si="277"/>
        <v>ОДН</v>
      </c>
      <c r="V1935" s="26">
        <f t="shared" si="278"/>
        <v>4544.6000000000004</v>
      </c>
      <c r="W1935" s="57" t="s">
        <v>3790</v>
      </c>
    </row>
    <row r="1936" spans="1:23" ht="27" customHeight="1" x14ac:dyDescent="0.25">
      <c r="A1936" s="47">
        <v>1924</v>
      </c>
      <c r="B1936" s="42" t="s">
        <v>1210</v>
      </c>
      <c r="C1936" s="40" t="s">
        <v>28</v>
      </c>
      <c r="D1936" s="20">
        <v>1</v>
      </c>
      <c r="E1936" s="49">
        <v>8174.2325419999997</v>
      </c>
      <c r="F1936" s="39">
        <f t="shared" si="270"/>
        <v>8174.2325419999997</v>
      </c>
      <c r="G1936" s="51">
        <v>7620.73</v>
      </c>
      <c r="H1936" s="54">
        <f t="shared" si="271"/>
        <v>7620.73</v>
      </c>
      <c r="I1936" s="51">
        <v>8262.4699999999993</v>
      </c>
      <c r="J1936" s="55">
        <f t="shared" si="272"/>
        <v>8262.4699999999993</v>
      </c>
      <c r="K1936" s="41"/>
      <c r="L1936" s="41"/>
      <c r="M1936" s="41"/>
      <c r="N1936" s="41"/>
      <c r="O1936" s="41"/>
      <c r="P1936" s="41"/>
      <c r="Q1936" s="21">
        <f t="shared" si="273"/>
        <v>8019.14</v>
      </c>
      <c r="R1936" s="24">
        <f t="shared" si="274"/>
        <v>3</v>
      </c>
      <c r="S1936" s="24">
        <f t="shared" si="275"/>
        <v>347.84602454535951</v>
      </c>
      <c r="T1936" s="25">
        <f t="shared" si="276"/>
        <v>4.3376973658691513</v>
      </c>
      <c r="U1936" s="25" t="str">
        <f t="shared" si="277"/>
        <v>ОДН</v>
      </c>
      <c r="V1936" s="26">
        <f t="shared" si="278"/>
        <v>8019.14</v>
      </c>
      <c r="W1936" s="57" t="s">
        <v>3791</v>
      </c>
    </row>
    <row r="1937" spans="1:23" ht="27" customHeight="1" x14ac:dyDescent="0.25">
      <c r="A1937" s="47">
        <v>1925</v>
      </c>
      <c r="B1937" s="42" t="s">
        <v>1210</v>
      </c>
      <c r="C1937" s="40" t="s">
        <v>28</v>
      </c>
      <c r="D1937" s="20">
        <v>1</v>
      </c>
      <c r="E1937" s="49">
        <v>10216.169039999999</v>
      </c>
      <c r="F1937" s="39">
        <f t="shared" si="270"/>
        <v>10216.169039999999</v>
      </c>
      <c r="G1937" s="51">
        <v>9487.16</v>
      </c>
      <c r="H1937" s="54">
        <f t="shared" si="271"/>
        <v>9487.16</v>
      </c>
      <c r="I1937" s="51">
        <v>10286.07</v>
      </c>
      <c r="J1937" s="55">
        <f t="shared" si="272"/>
        <v>10286.07</v>
      </c>
      <c r="K1937" s="41"/>
      <c r="L1937" s="41"/>
      <c r="M1937" s="41"/>
      <c r="N1937" s="41"/>
      <c r="O1937" s="41"/>
      <c r="P1937" s="41"/>
      <c r="Q1937" s="21">
        <f t="shared" si="273"/>
        <v>9996.4699999999993</v>
      </c>
      <c r="R1937" s="24">
        <f t="shared" si="274"/>
        <v>3</v>
      </c>
      <c r="S1937" s="24">
        <f t="shared" si="275"/>
        <v>442.45480236794873</v>
      </c>
      <c r="T1937" s="25">
        <f t="shared" si="276"/>
        <v>4.4261104406650427</v>
      </c>
      <c r="U1937" s="25" t="str">
        <f t="shared" si="277"/>
        <v>ОДН</v>
      </c>
      <c r="V1937" s="26">
        <f t="shared" si="278"/>
        <v>9996.4699999999993</v>
      </c>
      <c r="W1937" s="57" t="s">
        <v>3792</v>
      </c>
    </row>
    <row r="1938" spans="1:23" ht="27" customHeight="1" x14ac:dyDescent="0.2">
      <c r="A1938" s="47">
        <v>1926</v>
      </c>
      <c r="B1938" s="43" t="s">
        <v>1211</v>
      </c>
      <c r="C1938" s="40" t="s">
        <v>28</v>
      </c>
      <c r="D1938" s="20">
        <v>1</v>
      </c>
      <c r="E1938" s="49">
        <v>4657.9047479999999</v>
      </c>
      <c r="F1938" s="39">
        <f t="shared" si="270"/>
        <v>4657.9047479999999</v>
      </c>
      <c r="G1938" s="51">
        <v>4351.04</v>
      </c>
      <c r="H1938" s="54">
        <f t="shared" si="271"/>
        <v>4351.04</v>
      </c>
      <c r="I1938" s="51">
        <v>4717.45</v>
      </c>
      <c r="J1938" s="55">
        <f t="shared" si="272"/>
        <v>4717.45</v>
      </c>
      <c r="K1938" s="41"/>
      <c r="L1938" s="41"/>
      <c r="M1938" s="41"/>
      <c r="N1938" s="41"/>
      <c r="O1938" s="41"/>
      <c r="P1938" s="41"/>
      <c r="Q1938" s="21">
        <f t="shared" si="273"/>
        <v>4575.46</v>
      </c>
      <c r="R1938" s="24">
        <f t="shared" si="274"/>
        <v>3</v>
      </c>
      <c r="S1938" s="24">
        <f t="shared" si="275"/>
        <v>196.62481147198011</v>
      </c>
      <c r="T1938" s="25">
        <f t="shared" si="276"/>
        <v>4.2973780007251747</v>
      </c>
      <c r="U1938" s="25" t="str">
        <f t="shared" si="277"/>
        <v>ОДН</v>
      </c>
      <c r="V1938" s="26">
        <f t="shared" si="278"/>
        <v>4575.46</v>
      </c>
      <c r="W1938" s="61" t="s">
        <v>3775</v>
      </c>
    </row>
    <row r="1939" spans="1:23" ht="27" customHeight="1" x14ac:dyDescent="0.25">
      <c r="A1939" s="47">
        <v>1927</v>
      </c>
      <c r="B1939" s="42" t="s">
        <v>1212</v>
      </c>
      <c r="C1939" s="40" t="s">
        <v>28</v>
      </c>
      <c r="D1939" s="20">
        <v>1</v>
      </c>
      <c r="E1939" s="49">
        <v>51.408000000000001</v>
      </c>
      <c r="F1939" s="39">
        <f t="shared" si="270"/>
        <v>51.408000000000001</v>
      </c>
      <c r="G1939" s="52">
        <v>47.88</v>
      </c>
      <c r="H1939" s="54">
        <f t="shared" si="271"/>
        <v>47.88</v>
      </c>
      <c r="I1939" s="52">
        <v>51.91</v>
      </c>
      <c r="J1939" s="55">
        <f t="shared" si="272"/>
        <v>51.91</v>
      </c>
      <c r="K1939" s="41"/>
      <c r="L1939" s="41"/>
      <c r="M1939" s="41"/>
      <c r="N1939" s="41"/>
      <c r="O1939" s="41"/>
      <c r="P1939" s="41"/>
      <c r="Q1939" s="21">
        <f t="shared" si="273"/>
        <v>50.4</v>
      </c>
      <c r="R1939" s="24">
        <f t="shared" si="274"/>
        <v>3</v>
      </c>
      <c r="S1939" s="24">
        <f t="shared" si="275"/>
        <v>2.1961971678335237</v>
      </c>
      <c r="T1939" s="25">
        <f t="shared" si="276"/>
        <v>4.3575340631617534</v>
      </c>
      <c r="U1939" s="25" t="str">
        <f t="shared" si="277"/>
        <v>ОДН</v>
      </c>
      <c r="V1939" s="26">
        <f t="shared" si="278"/>
        <v>50.4</v>
      </c>
      <c r="W1939" s="57" t="s">
        <v>3793</v>
      </c>
    </row>
    <row r="1940" spans="1:23" ht="27" customHeight="1" x14ac:dyDescent="0.2">
      <c r="A1940" s="47">
        <v>1928</v>
      </c>
      <c r="B1940" s="43" t="s">
        <v>1213</v>
      </c>
      <c r="C1940" s="40" t="s">
        <v>28</v>
      </c>
      <c r="D1940" s="20">
        <v>1</v>
      </c>
      <c r="E1940" s="49">
        <v>491.69400000000002</v>
      </c>
      <c r="F1940" s="39">
        <f t="shared" si="270"/>
        <v>491.69400000000002</v>
      </c>
      <c r="G1940" s="52">
        <v>458.85</v>
      </c>
      <c r="H1940" s="54">
        <f t="shared" si="271"/>
        <v>458.85</v>
      </c>
      <c r="I1940" s="52">
        <v>497.49</v>
      </c>
      <c r="J1940" s="55">
        <f t="shared" si="272"/>
        <v>497.49</v>
      </c>
      <c r="K1940" s="41"/>
      <c r="L1940" s="41"/>
      <c r="M1940" s="41"/>
      <c r="N1940" s="41"/>
      <c r="O1940" s="41"/>
      <c r="P1940" s="41"/>
      <c r="Q1940" s="21">
        <f t="shared" si="273"/>
        <v>482.68</v>
      </c>
      <c r="R1940" s="24">
        <f t="shared" si="274"/>
        <v>3</v>
      </c>
      <c r="S1940" s="24">
        <f t="shared" si="275"/>
        <v>20.838152461290797</v>
      </c>
      <c r="T1940" s="25">
        <f t="shared" si="276"/>
        <v>4.3171775216066122</v>
      </c>
      <c r="U1940" s="25" t="str">
        <f t="shared" si="277"/>
        <v>ОДН</v>
      </c>
      <c r="V1940" s="26">
        <f t="shared" si="278"/>
        <v>482.68</v>
      </c>
      <c r="W1940" s="58" t="s">
        <v>3794</v>
      </c>
    </row>
    <row r="1941" spans="1:23" ht="27" customHeight="1" x14ac:dyDescent="0.25">
      <c r="A1941" s="47">
        <v>1929</v>
      </c>
      <c r="B1941" s="42" t="s">
        <v>1214</v>
      </c>
      <c r="C1941" s="40" t="s">
        <v>28</v>
      </c>
      <c r="D1941" s="20">
        <v>1</v>
      </c>
      <c r="E1941" s="49">
        <v>493.14300000000003</v>
      </c>
      <c r="F1941" s="39">
        <f t="shared" si="270"/>
        <v>493.14300000000003</v>
      </c>
      <c r="G1941" s="52">
        <v>458.85</v>
      </c>
      <c r="H1941" s="54">
        <f t="shared" si="271"/>
        <v>458.85</v>
      </c>
      <c r="I1941" s="52">
        <v>497.49</v>
      </c>
      <c r="J1941" s="55">
        <f t="shared" si="272"/>
        <v>497.49</v>
      </c>
      <c r="K1941" s="41"/>
      <c r="L1941" s="41"/>
      <c r="M1941" s="41"/>
      <c r="N1941" s="41"/>
      <c r="O1941" s="41"/>
      <c r="P1941" s="41"/>
      <c r="Q1941" s="21">
        <f t="shared" si="273"/>
        <v>483.16</v>
      </c>
      <c r="R1941" s="24">
        <f t="shared" si="274"/>
        <v>3</v>
      </c>
      <c r="S1941" s="24">
        <f t="shared" si="275"/>
        <v>21.165836730448429</v>
      </c>
      <c r="T1941" s="25">
        <f t="shared" si="276"/>
        <v>4.3807096470006686</v>
      </c>
      <c r="U1941" s="25" t="str">
        <f t="shared" si="277"/>
        <v>ОДН</v>
      </c>
      <c r="V1941" s="26">
        <f t="shared" si="278"/>
        <v>483.16</v>
      </c>
      <c r="W1941" s="57" t="s">
        <v>3795</v>
      </c>
    </row>
    <row r="1942" spans="1:23" ht="27" customHeight="1" x14ac:dyDescent="0.25">
      <c r="A1942" s="47">
        <v>1930</v>
      </c>
      <c r="B1942" s="42" t="s">
        <v>1215</v>
      </c>
      <c r="C1942" s="40" t="s">
        <v>28</v>
      </c>
      <c r="D1942" s="20">
        <v>1</v>
      </c>
      <c r="E1942" s="49">
        <v>1852.771536</v>
      </c>
      <c r="F1942" s="39">
        <f t="shared" si="270"/>
        <v>1852.771536</v>
      </c>
      <c r="G1942" s="51">
        <v>1722.24</v>
      </c>
      <c r="H1942" s="54">
        <f t="shared" si="271"/>
        <v>1722.24</v>
      </c>
      <c r="I1942" s="51">
        <v>1867.27</v>
      </c>
      <c r="J1942" s="55">
        <f t="shared" si="272"/>
        <v>1867.27</v>
      </c>
      <c r="K1942" s="41"/>
      <c r="L1942" s="41"/>
      <c r="M1942" s="41"/>
      <c r="N1942" s="41"/>
      <c r="O1942" s="41"/>
      <c r="P1942" s="41"/>
      <c r="Q1942" s="21">
        <f t="shared" si="273"/>
        <v>1814.09</v>
      </c>
      <c r="R1942" s="24">
        <f t="shared" si="274"/>
        <v>3</v>
      </c>
      <c r="S1942" s="24">
        <f t="shared" si="275"/>
        <v>79.877393946345322</v>
      </c>
      <c r="T1942" s="25">
        <f t="shared" si="276"/>
        <v>4.4031659921142463</v>
      </c>
      <c r="U1942" s="25" t="str">
        <f t="shared" si="277"/>
        <v>ОДН</v>
      </c>
      <c r="V1942" s="26">
        <f t="shared" si="278"/>
        <v>1814.09</v>
      </c>
      <c r="W1942" s="57" t="s">
        <v>3796</v>
      </c>
    </row>
    <row r="1943" spans="1:23" ht="27" customHeight="1" x14ac:dyDescent="0.25">
      <c r="A1943" s="47">
        <v>1931</v>
      </c>
      <c r="B1943" s="42" t="s">
        <v>1216</v>
      </c>
      <c r="C1943" s="40" t="s">
        <v>28</v>
      </c>
      <c r="D1943" s="20">
        <v>1</v>
      </c>
      <c r="E1943" s="49">
        <v>1576.1647439999999</v>
      </c>
      <c r="F1943" s="39">
        <f t="shared" si="270"/>
        <v>1576.1647439999999</v>
      </c>
      <c r="G1943" s="51">
        <v>1469.44</v>
      </c>
      <c r="H1943" s="54">
        <f t="shared" si="271"/>
        <v>1469.44</v>
      </c>
      <c r="I1943" s="51">
        <v>1593.18</v>
      </c>
      <c r="J1943" s="55">
        <f t="shared" si="272"/>
        <v>1593.18</v>
      </c>
      <c r="K1943" s="41"/>
      <c r="L1943" s="41"/>
      <c r="M1943" s="41"/>
      <c r="N1943" s="41"/>
      <c r="O1943" s="41"/>
      <c r="P1943" s="41"/>
      <c r="Q1943" s="21">
        <f t="shared" si="273"/>
        <v>1546.26</v>
      </c>
      <c r="R1943" s="24">
        <f t="shared" si="274"/>
        <v>3</v>
      </c>
      <c r="S1943" s="24">
        <f t="shared" si="275"/>
        <v>67.071202888070857</v>
      </c>
      <c r="T1943" s="25">
        <f t="shared" si="276"/>
        <v>4.3376406870817883</v>
      </c>
      <c r="U1943" s="25" t="str">
        <f t="shared" si="277"/>
        <v>ОДН</v>
      </c>
      <c r="V1943" s="26">
        <f t="shared" si="278"/>
        <v>1546.26</v>
      </c>
      <c r="W1943" s="57" t="s">
        <v>3797</v>
      </c>
    </row>
    <row r="1944" spans="1:23" ht="27" customHeight="1" x14ac:dyDescent="0.25">
      <c r="A1944" s="47">
        <v>1932</v>
      </c>
      <c r="B1944" s="42" t="s">
        <v>1217</v>
      </c>
      <c r="C1944" s="40" t="s">
        <v>28</v>
      </c>
      <c r="D1944" s="20">
        <v>1</v>
      </c>
      <c r="E1944" s="49">
        <v>2583.1772999999998</v>
      </c>
      <c r="F1944" s="39">
        <f t="shared" si="270"/>
        <v>2583.1772999999998</v>
      </c>
      <c r="G1944" s="51">
        <v>2398.85</v>
      </c>
      <c r="H1944" s="54">
        <f t="shared" si="271"/>
        <v>2398.85</v>
      </c>
      <c r="I1944" s="51">
        <v>2600.85</v>
      </c>
      <c r="J1944" s="55">
        <f t="shared" si="272"/>
        <v>2600.85</v>
      </c>
      <c r="K1944" s="41"/>
      <c r="L1944" s="41"/>
      <c r="M1944" s="41"/>
      <c r="N1944" s="41"/>
      <c r="O1944" s="41"/>
      <c r="P1944" s="41"/>
      <c r="Q1944" s="21">
        <f t="shared" si="273"/>
        <v>2527.63</v>
      </c>
      <c r="R1944" s="24">
        <f t="shared" si="274"/>
        <v>3</v>
      </c>
      <c r="S1944" s="24">
        <f t="shared" si="275"/>
        <v>111.87260463869157</v>
      </c>
      <c r="T1944" s="25">
        <f t="shared" si="276"/>
        <v>4.4259881643552088</v>
      </c>
      <c r="U1944" s="25" t="str">
        <f t="shared" si="277"/>
        <v>ОДН</v>
      </c>
      <c r="V1944" s="26">
        <f t="shared" si="278"/>
        <v>2527.63</v>
      </c>
      <c r="W1944" s="57" t="s">
        <v>3798</v>
      </c>
    </row>
    <row r="1945" spans="1:23" ht="27" customHeight="1" x14ac:dyDescent="0.25">
      <c r="A1945" s="47">
        <v>1933</v>
      </c>
      <c r="B1945" s="42" t="s">
        <v>1217</v>
      </c>
      <c r="C1945" s="40" t="s">
        <v>28</v>
      </c>
      <c r="D1945" s="20">
        <v>1</v>
      </c>
      <c r="E1945" s="49">
        <v>2589.5362500000001</v>
      </c>
      <c r="F1945" s="39">
        <f t="shared" si="270"/>
        <v>2589.5362500000001</v>
      </c>
      <c r="G1945" s="51">
        <v>2418.94</v>
      </c>
      <c r="H1945" s="54">
        <f t="shared" si="271"/>
        <v>2418.94</v>
      </c>
      <c r="I1945" s="51">
        <v>2622.64</v>
      </c>
      <c r="J1945" s="55">
        <f t="shared" si="272"/>
        <v>2622.64</v>
      </c>
      <c r="K1945" s="41"/>
      <c r="L1945" s="41"/>
      <c r="M1945" s="41"/>
      <c r="N1945" s="41"/>
      <c r="O1945" s="41"/>
      <c r="P1945" s="41"/>
      <c r="Q1945" s="21">
        <f t="shared" si="273"/>
        <v>2543.71</v>
      </c>
      <c r="R1945" s="24">
        <f t="shared" si="274"/>
        <v>3</v>
      </c>
      <c r="S1945" s="24">
        <f t="shared" si="275"/>
        <v>109.31043634773049</v>
      </c>
      <c r="T1945" s="25">
        <f t="shared" si="276"/>
        <v>4.297283744913158</v>
      </c>
      <c r="U1945" s="25" t="str">
        <f t="shared" si="277"/>
        <v>ОДН</v>
      </c>
      <c r="V1945" s="26">
        <f t="shared" si="278"/>
        <v>2543.71</v>
      </c>
      <c r="W1945" s="57" t="s">
        <v>3799</v>
      </c>
    </row>
    <row r="1946" spans="1:23" ht="27" customHeight="1" x14ac:dyDescent="0.25">
      <c r="A1946" s="47">
        <v>1934</v>
      </c>
      <c r="B1946" s="42" t="s">
        <v>1218</v>
      </c>
      <c r="C1946" s="40" t="s">
        <v>28</v>
      </c>
      <c r="D1946" s="20">
        <v>1</v>
      </c>
      <c r="E1946" s="49">
        <v>2926.4004</v>
      </c>
      <c r="F1946" s="39">
        <f t="shared" si="270"/>
        <v>2926.4004</v>
      </c>
      <c r="G1946" s="51">
        <v>2725.57</v>
      </c>
      <c r="H1946" s="54">
        <f t="shared" si="271"/>
        <v>2725.57</v>
      </c>
      <c r="I1946" s="51">
        <v>2955.09</v>
      </c>
      <c r="J1946" s="55">
        <f t="shared" si="272"/>
        <v>2955.09</v>
      </c>
      <c r="K1946" s="41"/>
      <c r="L1946" s="41"/>
      <c r="M1946" s="41"/>
      <c r="N1946" s="41"/>
      <c r="O1946" s="41"/>
      <c r="P1946" s="41"/>
      <c r="Q1946" s="21">
        <f t="shared" si="273"/>
        <v>2869.02</v>
      </c>
      <c r="R1946" s="24">
        <f t="shared" si="274"/>
        <v>3</v>
      </c>
      <c r="S1946" s="24">
        <f t="shared" si="275"/>
        <v>125.05690245676161</v>
      </c>
      <c r="T1946" s="25">
        <f t="shared" si="276"/>
        <v>4.3588717560965629</v>
      </c>
      <c r="U1946" s="25" t="str">
        <f t="shared" si="277"/>
        <v>ОДН</v>
      </c>
      <c r="V1946" s="26">
        <f t="shared" si="278"/>
        <v>2869.02</v>
      </c>
      <c r="W1946" s="57" t="s">
        <v>3800</v>
      </c>
    </row>
    <row r="1947" spans="1:23" ht="27" customHeight="1" x14ac:dyDescent="0.25">
      <c r="A1947" s="47">
        <v>1935</v>
      </c>
      <c r="B1947" s="42" t="s">
        <v>1219</v>
      </c>
      <c r="C1947" s="40" t="s">
        <v>28</v>
      </c>
      <c r="D1947" s="20">
        <v>1</v>
      </c>
      <c r="E1947" s="49">
        <v>5165.0388159999993</v>
      </c>
      <c r="F1947" s="39">
        <f t="shared" si="270"/>
        <v>5165.0388159999993</v>
      </c>
      <c r="G1947" s="51">
        <v>4820.03</v>
      </c>
      <c r="H1947" s="54">
        <f t="shared" si="271"/>
        <v>4820.03</v>
      </c>
      <c r="I1947" s="51">
        <v>5225.92</v>
      </c>
      <c r="J1947" s="55">
        <f t="shared" si="272"/>
        <v>5225.92</v>
      </c>
      <c r="K1947" s="41"/>
      <c r="L1947" s="41"/>
      <c r="M1947" s="41"/>
      <c r="N1947" s="41"/>
      <c r="O1947" s="41"/>
      <c r="P1947" s="41"/>
      <c r="Q1947" s="21">
        <f t="shared" si="273"/>
        <v>5070.33</v>
      </c>
      <c r="R1947" s="24">
        <f t="shared" si="274"/>
        <v>3</v>
      </c>
      <c r="S1947" s="24">
        <f t="shared" si="275"/>
        <v>218.89277960695949</v>
      </c>
      <c r="T1947" s="25">
        <f t="shared" si="276"/>
        <v>4.3171308298860129</v>
      </c>
      <c r="U1947" s="25" t="str">
        <f t="shared" si="277"/>
        <v>ОДН</v>
      </c>
      <c r="V1947" s="26">
        <f t="shared" si="278"/>
        <v>5070.33</v>
      </c>
      <c r="W1947" s="57" t="s">
        <v>3801</v>
      </c>
    </row>
    <row r="1948" spans="1:23" ht="27" customHeight="1" x14ac:dyDescent="0.2">
      <c r="A1948" s="47">
        <v>1936</v>
      </c>
      <c r="B1948" s="43" t="s">
        <v>1220</v>
      </c>
      <c r="C1948" s="40" t="s">
        <v>28</v>
      </c>
      <c r="D1948" s="20">
        <v>1</v>
      </c>
      <c r="E1948" s="49">
        <v>1097.9834000000001</v>
      </c>
      <c r="F1948" s="39">
        <f t="shared" si="270"/>
        <v>1097.9834000000001</v>
      </c>
      <c r="G1948" s="51">
        <v>1021.63</v>
      </c>
      <c r="H1948" s="54">
        <f t="shared" si="271"/>
        <v>1021.63</v>
      </c>
      <c r="I1948" s="51">
        <v>1107.6600000000001</v>
      </c>
      <c r="J1948" s="55">
        <f t="shared" si="272"/>
        <v>1107.6600000000001</v>
      </c>
      <c r="K1948" s="41"/>
      <c r="L1948" s="41"/>
      <c r="M1948" s="41"/>
      <c r="N1948" s="41"/>
      <c r="O1948" s="41"/>
      <c r="P1948" s="41"/>
      <c r="Q1948" s="21">
        <f t="shared" si="273"/>
        <v>1075.76</v>
      </c>
      <c r="R1948" s="24">
        <f t="shared" si="274"/>
        <v>3</v>
      </c>
      <c r="S1948" s="24">
        <f t="shared" si="275"/>
        <v>47.125080411390329</v>
      </c>
      <c r="T1948" s="25">
        <f t="shared" si="276"/>
        <v>4.3806314058331157</v>
      </c>
      <c r="U1948" s="25" t="str">
        <f t="shared" si="277"/>
        <v>ОДН</v>
      </c>
      <c r="V1948" s="26">
        <f t="shared" si="278"/>
        <v>1075.76</v>
      </c>
      <c r="W1948" s="58" t="s">
        <v>3802</v>
      </c>
    </row>
    <row r="1949" spans="1:23" ht="27" customHeight="1" x14ac:dyDescent="0.25">
      <c r="A1949" s="47">
        <v>1937</v>
      </c>
      <c r="B1949" s="42" t="s">
        <v>1221</v>
      </c>
      <c r="C1949" s="40" t="s">
        <v>28</v>
      </c>
      <c r="D1949" s="20">
        <v>1</v>
      </c>
      <c r="E1949" s="49">
        <v>3326.61</v>
      </c>
      <c r="F1949" s="39">
        <f t="shared" si="270"/>
        <v>3326.61</v>
      </c>
      <c r="G1949" s="51">
        <v>3092.25</v>
      </c>
      <c r="H1949" s="54">
        <f t="shared" si="271"/>
        <v>3092.25</v>
      </c>
      <c r="I1949" s="51">
        <v>3352.65</v>
      </c>
      <c r="J1949" s="55">
        <f t="shared" si="272"/>
        <v>3352.65</v>
      </c>
      <c r="K1949" s="41"/>
      <c r="L1949" s="41"/>
      <c r="M1949" s="41"/>
      <c r="N1949" s="41"/>
      <c r="O1949" s="41"/>
      <c r="P1949" s="41"/>
      <c r="Q1949" s="21">
        <f t="shared" si="273"/>
        <v>3257.17</v>
      </c>
      <c r="R1949" s="24">
        <f t="shared" si="274"/>
        <v>3</v>
      </c>
      <c r="S1949" s="24">
        <f t="shared" si="275"/>
        <v>143.41713705133014</v>
      </c>
      <c r="T1949" s="25">
        <f t="shared" si="276"/>
        <v>4.4031210238130081</v>
      </c>
      <c r="U1949" s="25" t="str">
        <f t="shared" si="277"/>
        <v>ОДН</v>
      </c>
      <c r="V1949" s="26">
        <f t="shared" si="278"/>
        <v>3257.17</v>
      </c>
      <c r="W1949" s="57" t="s">
        <v>3803</v>
      </c>
    </row>
    <row r="1950" spans="1:23" ht="27" customHeight="1" x14ac:dyDescent="0.25">
      <c r="A1950" s="47">
        <v>1938</v>
      </c>
      <c r="B1950" s="42" t="s">
        <v>1222</v>
      </c>
      <c r="C1950" s="40" t="s">
        <v>28</v>
      </c>
      <c r="D1950" s="20">
        <v>1</v>
      </c>
      <c r="E1950" s="49">
        <v>2528.5466000000001</v>
      </c>
      <c r="F1950" s="39">
        <f t="shared" si="270"/>
        <v>2528.5466000000001</v>
      </c>
      <c r="G1950" s="51">
        <v>2357.33</v>
      </c>
      <c r="H1950" s="54">
        <f t="shared" si="271"/>
        <v>2357.33</v>
      </c>
      <c r="I1950" s="51">
        <v>2555.84</v>
      </c>
      <c r="J1950" s="55">
        <f t="shared" si="272"/>
        <v>2555.84</v>
      </c>
      <c r="K1950" s="41"/>
      <c r="L1950" s="41"/>
      <c r="M1950" s="41"/>
      <c r="N1950" s="41"/>
      <c r="O1950" s="41"/>
      <c r="P1950" s="41"/>
      <c r="Q1950" s="21">
        <f t="shared" si="273"/>
        <v>2480.5700000000002</v>
      </c>
      <c r="R1950" s="24">
        <f t="shared" si="274"/>
        <v>3</v>
      </c>
      <c r="S1950" s="24">
        <f t="shared" si="275"/>
        <v>107.59977845599882</v>
      </c>
      <c r="T1950" s="25">
        <f t="shared" si="276"/>
        <v>4.3377037719555913</v>
      </c>
      <c r="U1950" s="25" t="str">
        <f t="shared" si="277"/>
        <v>ОДН</v>
      </c>
      <c r="V1950" s="26">
        <f t="shared" si="278"/>
        <v>2480.5700000000002</v>
      </c>
      <c r="W1950" s="57" t="s">
        <v>3804</v>
      </c>
    </row>
    <row r="1951" spans="1:23" ht="27" customHeight="1" x14ac:dyDescent="0.25">
      <c r="A1951" s="47">
        <v>1939</v>
      </c>
      <c r="B1951" s="42" t="s">
        <v>1223</v>
      </c>
      <c r="C1951" s="40" t="s">
        <v>28</v>
      </c>
      <c r="D1951" s="20">
        <v>1</v>
      </c>
      <c r="E1951" s="49">
        <v>548.12339999999995</v>
      </c>
      <c r="F1951" s="39">
        <f t="shared" si="270"/>
        <v>548.12339999999995</v>
      </c>
      <c r="G1951" s="52">
        <v>509.01</v>
      </c>
      <c r="H1951" s="54">
        <f t="shared" si="271"/>
        <v>509.01</v>
      </c>
      <c r="I1951" s="52">
        <v>551.87</v>
      </c>
      <c r="J1951" s="55">
        <f t="shared" si="272"/>
        <v>551.87</v>
      </c>
      <c r="K1951" s="41"/>
      <c r="L1951" s="41"/>
      <c r="M1951" s="41"/>
      <c r="N1951" s="41"/>
      <c r="O1951" s="41"/>
      <c r="P1951" s="41"/>
      <c r="Q1951" s="21">
        <f t="shared" si="273"/>
        <v>536.33000000000004</v>
      </c>
      <c r="R1951" s="24">
        <f t="shared" si="274"/>
        <v>3</v>
      </c>
      <c r="S1951" s="24">
        <f t="shared" si="275"/>
        <v>23.737715597335807</v>
      </c>
      <c r="T1951" s="25">
        <f t="shared" si="276"/>
        <v>4.4259533491200953</v>
      </c>
      <c r="U1951" s="25" t="str">
        <f t="shared" si="277"/>
        <v>ОДН</v>
      </c>
      <c r="V1951" s="26">
        <f t="shared" si="278"/>
        <v>536.33000000000004</v>
      </c>
      <c r="W1951" s="57" t="s">
        <v>3805</v>
      </c>
    </row>
    <row r="1952" spans="1:23" ht="27" customHeight="1" x14ac:dyDescent="0.25">
      <c r="A1952" s="47">
        <v>1940</v>
      </c>
      <c r="B1952" s="42" t="s">
        <v>1224</v>
      </c>
      <c r="C1952" s="40" t="s">
        <v>28</v>
      </c>
      <c r="D1952" s="20">
        <v>1</v>
      </c>
      <c r="E1952" s="49">
        <v>138.49302599999999</v>
      </c>
      <c r="F1952" s="39">
        <f t="shared" si="270"/>
        <v>138.49302599999999</v>
      </c>
      <c r="G1952" s="52">
        <v>129.37</v>
      </c>
      <c r="H1952" s="54">
        <f t="shared" si="271"/>
        <v>129.37</v>
      </c>
      <c r="I1952" s="52">
        <v>140.26</v>
      </c>
      <c r="J1952" s="55">
        <f t="shared" si="272"/>
        <v>140.26</v>
      </c>
      <c r="K1952" s="41"/>
      <c r="L1952" s="41"/>
      <c r="M1952" s="41"/>
      <c r="N1952" s="41"/>
      <c r="O1952" s="41"/>
      <c r="P1952" s="41"/>
      <c r="Q1952" s="21">
        <f t="shared" si="273"/>
        <v>136.04</v>
      </c>
      <c r="R1952" s="24">
        <f t="shared" si="274"/>
        <v>3</v>
      </c>
      <c r="S1952" s="24">
        <f t="shared" si="275"/>
        <v>5.8444262574129464</v>
      </c>
      <c r="T1952" s="25">
        <f t="shared" si="276"/>
        <v>4.2961086867193083</v>
      </c>
      <c r="U1952" s="25" t="str">
        <f t="shared" si="277"/>
        <v>ОДН</v>
      </c>
      <c r="V1952" s="26">
        <f t="shared" si="278"/>
        <v>136.04</v>
      </c>
      <c r="W1952" s="57" t="s">
        <v>3806</v>
      </c>
    </row>
    <row r="1953" spans="1:23" ht="27" customHeight="1" x14ac:dyDescent="0.25">
      <c r="A1953" s="47">
        <v>1941</v>
      </c>
      <c r="B1953" s="42" t="s">
        <v>1225</v>
      </c>
      <c r="C1953" s="40" t="s">
        <v>28</v>
      </c>
      <c r="D1953" s="20">
        <v>1</v>
      </c>
      <c r="E1953" s="49">
        <v>401.16599999999994</v>
      </c>
      <c r="F1953" s="39">
        <f t="shared" si="270"/>
        <v>401.16599999999994</v>
      </c>
      <c r="G1953" s="52">
        <v>373.64</v>
      </c>
      <c r="H1953" s="54">
        <f t="shared" si="271"/>
        <v>373.64</v>
      </c>
      <c r="I1953" s="52">
        <v>405.1</v>
      </c>
      <c r="J1953" s="55">
        <f t="shared" si="272"/>
        <v>405.1</v>
      </c>
      <c r="K1953" s="41"/>
      <c r="L1953" s="41"/>
      <c r="M1953" s="41"/>
      <c r="N1953" s="41"/>
      <c r="O1953" s="41"/>
      <c r="P1953" s="41"/>
      <c r="Q1953" s="21">
        <f t="shared" si="273"/>
        <v>393.3</v>
      </c>
      <c r="R1953" s="24">
        <f t="shared" si="274"/>
        <v>3</v>
      </c>
      <c r="S1953" s="24">
        <f t="shared" si="275"/>
        <v>17.14102616531461</v>
      </c>
      <c r="T1953" s="25">
        <f t="shared" si="276"/>
        <v>4.3582573519742205</v>
      </c>
      <c r="U1953" s="25" t="str">
        <f t="shared" si="277"/>
        <v>ОДН</v>
      </c>
      <c r="V1953" s="26">
        <f t="shared" si="278"/>
        <v>393.3</v>
      </c>
      <c r="W1953" s="57" t="s">
        <v>3789</v>
      </c>
    </row>
    <row r="1954" spans="1:23" ht="27" customHeight="1" x14ac:dyDescent="0.25">
      <c r="A1954" s="47">
        <v>1942</v>
      </c>
      <c r="B1954" s="42" t="s">
        <v>1226</v>
      </c>
      <c r="C1954" s="40" t="s">
        <v>28</v>
      </c>
      <c r="D1954" s="20">
        <v>1</v>
      </c>
      <c r="E1954" s="49">
        <v>38.480399999999996</v>
      </c>
      <c r="F1954" s="39">
        <f t="shared" si="270"/>
        <v>38.480399999999996</v>
      </c>
      <c r="G1954" s="52">
        <v>35.909999999999997</v>
      </c>
      <c r="H1954" s="54">
        <f t="shared" si="271"/>
        <v>35.909999999999997</v>
      </c>
      <c r="I1954" s="52">
        <v>38.93</v>
      </c>
      <c r="J1954" s="55">
        <f t="shared" si="272"/>
        <v>38.93</v>
      </c>
      <c r="K1954" s="41"/>
      <c r="L1954" s="41"/>
      <c r="M1954" s="41"/>
      <c r="N1954" s="41"/>
      <c r="O1954" s="41"/>
      <c r="P1954" s="41"/>
      <c r="Q1954" s="21">
        <f t="shared" si="273"/>
        <v>37.770000000000003</v>
      </c>
      <c r="R1954" s="24">
        <f t="shared" si="274"/>
        <v>3</v>
      </c>
      <c r="S1954" s="24">
        <f t="shared" si="275"/>
        <v>1.6293968454615355</v>
      </c>
      <c r="T1954" s="25">
        <f t="shared" si="276"/>
        <v>4.3139974727602208</v>
      </c>
      <c r="U1954" s="25" t="str">
        <f t="shared" si="277"/>
        <v>ОДН</v>
      </c>
      <c r="V1954" s="26">
        <f t="shared" si="278"/>
        <v>37.770000000000003</v>
      </c>
      <c r="W1954" s="57" t="s">
        <v>3807</v>
      </c>
    </row>
    <row r="1955" spans="1:23" ht="27" customHeight="1" x14ac:dyDescent="0.25">
      <c r="A1955" s="47">
        <v>1943</v>
      </c>
      <c r="B1955" s="42" t="s">
        <v>1227</v>
      </c>
      <c r="C1955" s="40" t="s">
        <v>28</v>
      </c>
      <c r="D1955" s="20">
        <v>1</v>
      </c>
      <c r="E1955" s="49">
        <v>150.715936</v>
      </c>
      <c r="F1955" s="39">
        <f t="shared" si="270"/>
        <v>150.715936</v>
      </c>
      <c r="G1955" s="52">
        <v>140.24</v>
      </c>
      <c r="H1955" s="54">
        <f t="shared" si="271"/>
        <v>140.24</v>
      </c>
      <c r="I1955" s="52">
        <v>152.04</v>
      </c>
      <c r="J1955" s="55">
        <f t="shared" si="272"/>
        <v>152.04</v>
      </c>
      <c r="K1955" s="41"/>
      <c r="L1955" s="41"/>
      <c r="M1955" s="41"/>
      <c r="N1955" s="41"/>
      <c r="O1955" s="41"/>
      <c r="P1955" s="41"/>
      <c r="Q1955" s="21">
        <f t="shared" si="273"/>
        <v>147.66999999999999</v>
      </c>
      <c r="R1955" s="24">
        <f t="shared" si="274"/>
        <v>3</v>
      </c>
      <c r="S1955" s="24">
        <f t="shared" si="275"/>
        <v>6.4645002171898716</v>
      </c>
      <c r="T1955" s="25">
        <f t="shared" si="276"/>
        <v>4.377666565443131</v>
      </c>
      <c r="U1955" s="25" t="str">
        <f t="shared" si="277"/>
        <v>ОДН</v>
      </c>
      <c r="V1955" s="26">
        <f t="shared" si="278"/>
        <v>147.66999999999999</v>
      </c>
      <c r="W1955" s="57" t="s">
        <v>3808</v>
      </c>
    </row>
    <row r="1956" spans="1:23" ht="27" customHeight="1" x14ac:dyDescent="0.25">
      <c r="A1956" s="47">
        <v>1944</v>
      </c>
      <c r="B1956" s="42" t="s">
        <v>1228</v>
      </c>
      <c r="C1956" s="40" t="s">
        <v>28</v>
      </c>
      <c r="D1956" s="20">
        <v>1</v>
      </c>
      <c r="E1956" s="49">
        <v>2802.536576</v>
      </c>
      <c r="F1956" s="39">
        <f t="shared" si="270"/>
        <v>2802.536576</v>
      </c>
      <c r="G1956" s="51">
        <v>2605.1</v>
      </c>
      <c r="H1956" s="54">
        <f t="shared" si="271"/>
        <v>2605.1</v>
      </c>
      <c r="I1956" s="51">
        <v>2824.47</v>
      </c>
      <c r="J1956" s="55">
        <f t="shared" si="272"/>
        <v>2824.47</v>
      </c>
      <c r="K1956" s="41"/>
      <c r="L1956" s="41"/>
      <c r="M1956" s="41"/>
      <c r="N1956" s="41"/>
      <c r="O1956" s="41"/>
      <c r="P1956" s="41"/>
      <c r="Q1956" s="21">
        <f t="shared" si="273"/>
        <v>2744.04</v>
      </c>
      <c r="R1956" s="24">
        <f t="shared" si="274"/>
        <v>3</v>
      </c>
      <c r="S1956" s="24">
        <f t="shared" si="275"/>
        <v>120.82044095210827</v>
      </c>
      <c r="T1956" s="25">
        <f t="shared" si="276"/>
        <v>4.4030131103084607</v>
      </c>
      <c r="U1956" s="25" t="str">
        <f t="shared" si="277"/>
        <v>ОДН</v>
      </c>
      <c r="V1956" s="26">
        <f t="shared" si="278"/>
        <v>2744.04</v>
      </c>
      <c r="W1956" s="57" t="s">
        <v>3809</v>
      </c>
    </row>
    <row r="1957" spans="1:23" ht="27" customHeight="1" x14ac:dyDescent="0.25">
      <c r="A1957" s="47">
        <v>1945</v>
      </c>
      <c r="B1957" s="42" t="s">
        <v>1229</v>
      </c>
      <c r="C1957" s="40" t="s">
        <v>28</v>
      </c>
      <c r="D1957" s="20">
        <v>1</v>
      </c>
      <c r="E1957" s="49">
        <v>737.19555000000003</v>
      </c>
      <c r="F1957" s="39">
        <f t="shared" si="270"/>
        <v>737.19555000000003</v>
      </c>
      <c r="G1957" s="52">
        <v>687.28</v>
      </c>
      <c r="H1957" s="54">
        <f t="shared" si="271"/>
        <v>687.28</v>
      </c>
      <c r="I1957" s="52">
        <v>745.15</v>
      </c>
      <c r="J1957" s="55">
        <f t="shared" si="272"/>
        <v>745.15</v>
      </c>
      <c r="K1957" s="41"/>
      <c r="L1957" s="41"/>
      <c r="M1957" s="41"/>
      <c r="N1957" s="41"/>
      <c r="O1957" s="41"/>
      <c r="P1957" s="41"/>
      <c r="Q1957" s="21">
        <f t="shared" si="273"/>
        <v>723.21</v>
      </c>
      <c r="R1957" s="24">
        <f t="shared" si="274"/>
        <v>3</v>
      </c>
      <c r="S1957" s="24">
        <f t="shared" si="275"/>
        <v>31.368169446132026</v>
      </c>
      <c r="T1957" s="25">
        <f t="shared" si="276"/>
        <v>4.3373528361239506</v>
      </c>
      <c r="U1957" s="25" t="str">
        <f t="shared" si="277"/>
        <v>ОДН</v>
      </c>
      <c r="V1957" s="26">
        <f t="shared" si="278"/>
        <v>723.21</v>
      </c>
      <c r="W1957" s="57" t="s">
        <v>3810</v>
      </c>
    </row>
    <row r="1958" spans="1:23" ht="27" customHeight="1" x14ac:dyDescent="0.25">
      <c r="A1958" s="47">
        <v>1946</v>
      </c>
      <c r="B1958" s="42" t="s">
        <v>1230</v>
      </c>
      <c r="C1958" s="40" t="s">
        <v>28</v>
      </c>
      <c r="D1958" s="20">
        <v>1</v>
      </c>
      <c r="E1958" s="49">
        <v>35.446950000000001</v>
      </c>
      <c r="F1958" s="39">
        <f t="shared" si="270"/>
        <v>35.446950000000001</v>
      </c>
      <c r="G1958" s="52">
        <v>32.92</v>
      </c>
      <c r="H1958" s="54">
        <f t="shared" si="271"/>
        <v>32.92</v>
      </c>
      <c r="I1958" s="52">
        <v>35.69</v>
      </c>
      <c r="J1958" s="55">
        <f t="shared" si="272"/>
        <v>35.69</v>
      </c>
      <c r="K1958" s="41"/>
      <c r="L1958" s="41"/>
      <c r="M1958" s="41"/>
      <c r="N1958" s="41"/>
      <c r="O1958" s="41"/>
      <c r="P1958" s="41"/>
      <c r="Q1958" s="21">
        <f t="shared" si="273"/>
        <v>34.69</v>
      </c>
      <c r="R1958" s="24">
        <f t="shared" si="274"/>
        <v>3</v>
      </c>
      <c r="S1958" s="24">
        <f t="shared" si="275"/>
        <v>1.5339285026525831</v>
      </c>
      <c r="T1958" s="25">
        <f t="shared" si="276"/>
        <v>4.4218175343112804</v>
      </c>
      <c r="U1958" s="25" t="str">
        <f t="shared" si="277"/>
        <v>ОДН</v>
      </c>
      <c r="V1958" s="26">
        <f t="shared" si="278"/>
        <v>34.69</v>
      </c>
      <c r="W1958" s="57" t="s">
        <v>3811</v>
      </c>
    </row>
    <row r="1959" spans="1:23" ht="27" customHeight="1" x14ac:dyDescent="0.2">
      <c r="A1959" s="47">
        <v>1947</v>
      </c>
      <c r="B1959" s="43" t="s">
        <v>1230</v>
      </c>
      <c r="C1959" s="40" t="s">
        <v>28</v>
      </c>
      <c r="D1959" s="20">
        <v>1</v>
      </c>
      <c r="E1959" s="49">
        <v>35.239049999999999</v>
      </c>
      <c r="F1959" s="39">
        <f t="shared" si="270"/>
        <v>35.239049999999999</v>
      </c>
      <c r="G1959" s="52">
        <v>32.92</v>
      </c>
      <c r="H1959" s="54">
        <f t="shared" si="271"/>
        <v>32.92</v>
      </c>
      <c r="I1959" s="52">
        <v>35.69</v>
      </c>
      <c r="J1959" s="55">
        <f t="shared" si="272"/>
        <v>35.69</v>
      </c>
      <c r="K1959" s="41"/>
      <c r="L1959" s="41"/>
      <c r="M1959" s="41"/>
      <c r="N1959" s="41"/>
      <c r="O1959" s="41"/>
      <c r="P1959" s="41"/>
      <c r="Q1959" s="21">
        <f t="shared" si="273"/>
        <v>34.619999999999997</v>
      </c>
      <c r="R1959" s="24">
        <f t="shared" si="274"/>
        <v>3</v>
      </c>
      <c r="S1959" s="24">
        <f t="shared" si="275"/>
        <v>1.4862911731050528</v>
      </c>
      <c r="T1959" s="25">
        <f t="shared" si="276"/>
        <v>4.2931576346188702</v>
      </c>
      <c r="U1959" s="25" t="str">
        <f t="shared" si="277"/>
        <v>ОДН</v>
      </c>
      <c r="V1959" s="26">
        <f t="shared" si="278"/>
        <v>34.619999999999997</v>
      </c>
      <c r="W1959" s="64" t="s">
        <v>3811</v>
      </c>
    </row>
    <row r="1960" spans="1:23" ht="27" customHeight="1" x14ac:dyDescent="0.25">
      <c r="A1960" s="47">
        <v>1948</v>
      </c>
      <c r="B1960" s="42" t="s">
        <v>1230</v>
      </c>
      <c r="C1960" s="40" t="s">
        <v>28</v>
      </c>
      <c r="D1960" s="20">
        <v>1</v>
      </c>
      <c r="E1960" s="49">
        <v>268.24979999999994</v>
      </c>
      <c r="F1960" s="39">
        <f t="shared" si="270"/>
        <v>268.24979999999994</v>
      </c>
      <c r="G1960" s="52">
        <v>249.84</v>
      </c>
      <c r="H1960" s="54">
        <f t="shared" si="271"/>
        <v>249.84</v>
      </c>
      <c r="I1960" s="52">
        <v>270.88</v>
      </c>
      <c r="J1960" s="55">
        <f t="shared" si="272"/>
        <v>270.88</v>
      </c>
      <c r="K1960" s="41"/>
      <c r="L1960" s="41"/>
      <c r="M1960" s="41"/>
      <c r="N1960" s="41"/>
      <c r="O1960" s="41"/>
      <c r="P1960" s="41"/>
      <c r="Q1960" s="21">
        <f t="shared" si="273"/>
        <v>262.99</v>
      </c>
      <c r="R1960" s="24">
        <f t="shared" si="274"/>
        <v>3</v>
      </c>
      <c r="S1960" s="24">
        <f t="shared" si="275"/>
        <v>11.463858339145663</v>
      </c>
      <c r="T1960" s="25">
        <f t="shared" si="276"/>
        <v>4.3590472410151193</v>
      </c>
      <c r="U1960" s="25" t="str">
        <f t="shared" si="277"/>
        <v>ОДН</v>
      </c>
      <c r="V1960" s="26">
        <f t="shared" si="278"/>
        <v>262.99</v>
      </c>
      <c r="W1960" s="57" t="s">
        <v>3812</v>
      </c>
    </row>
    <row r="1961" spans="1:23" ht="27" customHeight="1" x14ac:dyDescent="0.25">
      <c r="A1961" s="47">
        <v>1949</v>
      </c>
      <c r="B1961" s="42" t="s">
        <v>1231</v>
      </c>
      <c r="C1961" s="40" t="s">
        <v>28</v>
      </c>
      <c r="D1961" s="20">
        <v>1</v>
      </c>
      <c r="E1961" s="49">
        <v>181.71299999999999</v>
      </c>
      <c r="F1961" s="39">
        <f t="shared" si="270"/>
        <v>181.71299999999999</v>
      </c>
      <c r="G1961" s="52">
        <v>169.58</v>
      </c>
      <c r="H1961" s="54">
        <f t="shared" si="271"/>
        <v>169.58</v>
      </c>
      <c r="I1961" s="52">
        <v>183.86</v>
      </c>
      <c r="J1961" s="55">
        <f t="shared" si="272"/>
        <v>183.86</v>
      </c>
      <c r="K1961" s="41"/>
      <c r="L1961" s="41"/>
      <c r="M1961" s="41"/>
      <c r="N1961" s="41"/>
      <c r="O1961" s="41"/>
      <c r="P1961" s="41"/>
      <c r="Q1961" s="21">
        <f t="shared" si="273"/>
        <v>178.38</v>
      </c>
      <c r="R1961" s="24">
        <f t="shared" si="274"/>
        <v>3</v>
      </c>
      <c r="S1961" s="24">
        <f t="shared" si="275"/>
        <v>7.6999769155498088</v>
      </c>
      <c r="T1961" s="25">
        <f t="shared" si="276"/>
        <v>4.316614483434134</v>
      </c>
      <c r="U1961" s="25" t="str">
        <f t="shared" si="277"/>
        <v>ОДН</v>
      </c>
      <c r="V1961" s="26">
        <f t="shared" si="278"/>
        <v>178.38</v>
      </c>
      <c r="W1961" s="57" t="s">
        <v>3813</v>
      </c>
    </row>
    <row r="1962" spans="1:23" ht="27" customHeight="1" x14ac:dyDescent="0.2">
      <c r="A1962" s="47">
        <v>1950</v>
      </c>
      <c r="B1962" s="43" t="s">
        <v>1232</v>
      </c>
      <c r="C1962" s="40" t="s">
        <v>28</v>
      </c>
      <c r="D1962" s="20">
        <v>1</v>
      </c>
      <c r="E1962" s="49">
        <v>2629.5344499999997</v>
      </c>
      <c r="F1962" s="39">
        <f t="shared" si="270"/>
        <v>2629.5344499999997</v>
      </c>
      <c r="G1962" s="51">
        <v>2446.6799999999998</v>
      </c>
      <c r="H1962" s="54">
        <f t="shared" si="271"/>
        <v>2446.6799999999998</v>
      </c>
      <c r="I1962" s="51">
        <v>2652.71</v>
      </c>
      <c r="J1962" s="55">
        <f t="shared" si="272"/>
        <v>2652.71</v>
      </c>
      <c r="K1962" s="41"/>
      <c r="L1962" s="41"/>
      <c r="M1962" s="41"/>
      <c r="N1962" s="41"/>
      <c r="O1962" s="41"/>
      <c r="P1962" s="41"/>
      <c r="Q1962" s="21">
        <f t="shared" si="273"/>
        <v>2576.31</v>
      </c>
      <c r="R1962" s="24">
        <f t="shared" si="274"/>
        <v>3</v>
      </c>
      <c r="S1962" s="24">
        <f t="shared" si="275"/>
        <v>112.85774004870582</v>
      </c>
      <c r="T1962" s="25">
        <f t="shared" si="276"/>
        <v>4.3805962810650048</v>
      </c>
      <c r="U1962" s="25" t="str">
        <f t="shared" si="277"/>
        <v>ОДН</v>
      </c>
      <c r="V1962" s="26">
        <f t="shared" si="278"/>
        <v>2576.31</v>
      </c>
      <c r="W1962" s="61" t="s">
        <v>3814</v>
      </c>
    </row>
    <row r="1963" spans="1:23" ht="27" customHeight="1" x14ac:dyDescent="0.2">
      <c r="A1963" s="47">
        <v>1951</v>
      </c>
      <c r="B1963" s="43" t="s">
        <v>1233</v>
      </c>
      <c r="C1963" s="40" t="s">
        <v>28</v>
      </c>
      <c r="D1963" s="20">
        <v>1</v>
      </c>
      <c r="E1963" s="49">
        <v>611.66700000000003</v>
      </c>
      <c r="F1963" s="39">
        <f t="shared" si="270"/>
        <v>611.66700000000003</v>
      </c>
      <c r="G1963" s="52">
        <v>568.58000000000004</v>
      </c>
      <c r="H1963" s="54">
        <f t="shared" si="271"/>
        <v>568.58000000000004</v>
      </c>
      <c r="I1963" s="52">
        <v>616.46</v>
      </c>
      <c r="J1963" s="55">
        <f t="shared" si="272"/>
        <v>616.46</v>
      </c>
      <c r="K1963" s="41"/>
      <c r="L1963" s="41"/>
      <c r="M1963" s="41"/>
      <c r="N1963" s="41"/>
      <c r="O1963" s="41"/>
      <c r="P1963" s="41"/>
      <c r="Q1963" s="21">
        <f t="shared" si="273"/>
        <v>598.9</v>
      </c>
      <c r="R1963" s="24">
        <f t="shared" si="274"/>
        <v>3</v>
      </c>
      <c r="S1963" s="24">
        <f t="shared" si="275"/>
        <v>26.36903761042484</v>
      </c>
      <c r="T1963" s="25">
        <f t="shared" si="276"/>
        <v>4.4029116063491136</v>
      </c>
      <c r="U1963" s="25" t="str">
        <f t="shared" si="277"/>
        <v>ОДН</v>
      </c>
      <c r="V1963" s="26">
        <f t="shared" si="278"/>
        <v>598.9</v>
      </c>
      <c r="W1963" s="58" t="s">
        <v>3815</v>
      </c>
    </row>
    <row r="1964" spans="1:23" ht="27" customHeight="1" x14ac:dyDescent="0.25">
      <c r="A1964" s="47">
        <v>1952</v>
      </c>
      <c r="B1964" s="42" t="s">
        <v>1234</v>
      </c>
      <c r="C1964" s="40" t="s">
        <v>28</v>
      </c>
      <c r="D1964" s="20">
        <v>1</v>
      </c>
      <c r="E1964" s="49">
        <v>39.588149999999999</v>
      </c>
      <c r="F1964" s="39">
        <f t="shared" si="270"/>
        <v>39.588149999999999</v>
      </c>
      <c r="G1964" s="52">
        <v>36.909999999999997</v>
      </c>
      <c r="H1964" s="54">
        <f t="shared" si="271"/>
        <v>36.909999999999997</v>
      </c>
      <c r="I1964" s="52">
        <v>40.020000000000003</v>
      </c>
      <c r="J1964" s="55">
        <f t="shared" si="272"/>
        <v>40.020000000000003</v>
      </c>
      <c r="K1964" s="41"/>
      <c r="L1964" s="41"/>
      <c r="M1964" s="41"/>
      <c r="N1964" s="41"/>
      <c r="O1964" s="41"/>
      <c r="P1964" s="41"/>
      <c r="Q1964" s="21">
        <f t="shared" si="273"/>
        <v>38.840000000000003</v>
      </c>
      <c r="R1964" s="24">
        <f t="shared" si="274"/>
        <v>3</v>
      </c>
      <c r="S1964" s="24">
        <f t="shared" si="275"/>
        <v>1.684789070254793</v>
      </c>
      <c r="T1964" s="25">
        <f t="shared" si="276"/>
        <v>4.337767946073102</v>
      </c>
      <c r="U1964" s="25" t="str">
        <f t="shared" si="277"/>
        <v>ОДН</v>
      </c>
      <c r="V1964" s="26">
        <f t="shared" si="278"/>
        <v>38.840000000000003</v>
      </c>
      <c r="W1964" s="57" t="s">
        <v>3816</v>
      </c>
    </row>
    <row r="1965" spans="1:23" ht="27" customHeight="1" x14ac:dyDescent="0.25">
      <c r="A1965" s="47">
        <v>1953</v>
      </c>
      <c r="B1965" s="42" t="s">
        <v>1235</v>
      </c>
      <c r="C1965" s="40" t="s">
        <v>28</v>
      </c>
      <c r="D1965" s="20">
        <v>1</v>
      </c>
      <c r="E1965" s="49">
        <v>39.743549999999999</v>
      </c>
      <c r="F1965" s="39">
        <f t="shared" si="270"/>
        <v>39.743549999999999</v>
      </c>
      <c r="G1965" s="52">
        <v>36.909999999999997</v>
      </c>
      <c r="H1965" s="54">
        <f t="shared" si="271"/>
        <v>36.909999999999997</v>
      </c>
      <c r="I1965" s="52">
        <v>40.020000000000003</v>
      </c>
      <c r="J1965" s="55">
        <f t="shared" si="272"/>
        <v>40.020000000000003</v>
      </c>
      <c r="K1965" s="41"/>
      <c r="L1965" s="41"/>
      <c r="M1965" s="41"/>
      <c r="N1965" s="41"/>
      <c r="O1965" s="41"/>
      <c r="P1965" s="41"/>
      <c r="Q1965" s="21">
        <f t="shared" si="273"/>
        <v>38.89</v>
      </c>
      <c r="R1965" s="24">
        <f t="shared" si="274"/>
        <v>3</v>
      </c>
      <c r="S1965" s="24">
        <f t="shared" si="275"/>
        <v>1.7213145561604972</v>
      </c>
      <c r="T1965" s="25">
        <f t="shared" si="276"/>
        <v>4.4261109698135694</v>
      </c>
      <c r="U1965" s="25" t="str">
        <f t="shared" si="277"/>
        <v>ОДН</v>
      </c>
      <c r="V1965" s="26">
        <f t="shared" si="278"/>
        <v>38.89</v>
      </c>
      <c r="W1965" s="57" t="s">
        <v>3817</v>
      </c>
    </row>
    <row r="1966" spans="1:23" ht="27" customHeight="1" x14ac:dyDescent="0.25">
      <c r="A1966" s="47">
        <v>1954</v>
      </c>
      <c r="B1966" s="42" t="s">
        <v>1236</v>
      </c>
      <c r="C1966" s="40" t="s">
        <v>28</v>
      </c>
      <c r="D1966" s="20">
        <v>1</v>
      </c>
      <c r="E1966" s="49">
        <v>6.1614944999999999</v>
      </c>
      <c r="F1966" s="39">
        <f t="shared" si="270"/>
        <v>6.1614944999999999</v>
      </c>
      <c r="G1966" s="52">
        <v>5.76</v>
      </c>
      <c r="H1966" s="54">
        <f t="shared" si="271"/>
        <v>5.76</v>
      </c>
      <c r="I1966" s="52">
        <v>6.24</v>
      </c>
      <c r="J1966" s="55">
        <f t="shared" si="272"/>
        <v>6.24</v>
      </c>
      <c r="K1966" s="41"/>
      <c r="L1966" s="41"/>
      <c r="M1966" s="41"/>
      <c r="N1966" s="41"/>
      <c r="O1966" s="41"/>
      <c r="P1966" s="41"/>
      <c r="Q1966" s="21">
        <f t="shared" si="273"/>
        <v>6.05</v>
      </c>
      <c r="R1966" s="24">
        <f t="shared" si="274"/>
        <v>3</v>
      </c>
      <c r="S1966" s="24">
        <f t="shared" si="275"/>
        <v>0.25751798338198656</v>
      </c>
      <c r="T1966" s="25">
        <f t="shared" si="276"/>
        <v>4.2564955930906878</v>
      </c>
      <c r="U1966" s="25" t="str">
        <f t="shared" si="277"/>
        <v>ОДН</v>
      </c>
      <c r="V1966" s="26">
        <f t="shared" si="278"/>
        <v>6.05</v>
      </c>
      <c r="W1966" s="57" t="s">
        <v>3742</v>
      </c>
    </row>
    <row r="1967" spans="1:23" ht="27" customHeight="1" x14ac:dyDescent="0.25">
      <c r="A1967" s="47">
        <v>1955</v>
      </c>
      <c r="B1967" s="42" t="s">
        <v>1237</v>
      </c>
      <c r="C1967" s="40" t="s">
        <v>28</v>
      </c>
      <c r="D1967" s="20">
        <v>1</v>
      </c>
      <c r="E1967" s="49">
        <v>751.84199999999987</v>
      </c>
      <c r="F1967" s="39">
        <f t="shared" si="270"/>
        <v>751.84199999999987</v>
      </c>
      <c r="G1967" s="52">
        <v>700.25</v>
      </c>
      <c r="H1967" s="54">
        <f t="shared" si="271"/>
        <v>700.25</v>
      </c>
      <c r="I1967" s="52">
        <v>759.21</v>
      </c>
      <c r="J1967" s="55">
        <f t="shared" si="272"/>
        <v>759.21</v>
      </c>
      <c r="K1967" s="41"/>
      <c r="L1967" s="41"/>
      <c r="M1967" s="41"/>
      <c r="N1967" s="41"/>
      <c r="O1967" s="41"/>
      <c r="P1967" s="41"/>
      <c r="Q1967" s="21">
        <f t="shared" si="273"/>
        <v>737.1</v>
      </c>
      <c r="R1967" s="24">
        <f t="shared" si="274"/>
        <v>3</v>
      </c>
      <c r="S1967" s="24">
        <f t="shared" si="275"/>
        <v>32.125544073213746</v>
      </c>
      <c r="T1967" s="25">
        <f t="shared" si="276"/>
        <v>4.358369837635836</v>
      </c>
      <c r="U1967" s="25" t="str">
        <f t="shared" si="277"/>
        <v>ОДН</v>
      </c>
      <c r="V1967" s="26">
        <f t="shared" si="278"/>
        <v>737.1</v>
      </c>
      <c r="W1967" s="57">
        <v>2650539</v>
      </c>
    </row>
    <row r="1968" spans="1:23" ht="27" customHeight="1" x14ac:dyDescent="0.25">
      <c r="A1968" s="47">
        <v>1956</v>
      </c>
      <c r="B1968" s="42" t="s">
        <v>1238</v>
      </c>
      <c r="C1968" s="40" t="s">
        <v>28</v>
      </c>
      <c r="D1968" s="20">
        <v>1</v>
      </c>
      <c r="E1968" s="49">
        <v>45.506636</v>
      </c>
      <c r="F1968" s="39">
        <f t="shared" si="270"/>
        <v>45.506636</v>
      </c>
      <c r="G1968" s="52">
        <v>42.47</v>
      </c>
      <c r="H1968" s="54">
        <f t="shared" si="271"/>
        <v>42.47</v>
      </c>
      <c r="I1968" s="52">
        <v>46.04</v>
      </c>
      <c r="J1968" s="55">
        <f t="shared" si="272"/>
        <v>46.04</v>
      </c>
      <c r="K1968" s="41"/>
      <c r="L1968" s="41"/>
      <c r="M1968" s="41"/>
      <c r="N1968" s="41"/>
      <c r="O1968" s="41"/>
      <c r="P1968" s="41"/>
      <c r="Q1968" s="21">
        <f t="shared" si="273"/>
        <v>44.67</v>
      </c>
      <c r="R1968" s="24">
        <f t="shared" si="274"/>
        <v>3</v>
      </c>
      <c r="S1968" s="24">
        <f t="shared" si="275"/>
        <v>1.9257284071872651</v>
      </c>
      <c r="T1968" s="25">
        <f t="shared" si="276"/>
        <v>4.3110105376925567</v>
      </c>
      <c r="U1968" s="25" t="str">
        <f t="shared" si="277"/>
        <v>ОДН</v>
      </c>
      <c r="V1968" s="26">
        <f t="shared" si="278"/>
        <v>44.67</v>
      </c>
      <c r="W1968" s="57" t="s">
        <v>3818</v>
      </c>
    </row>
    <row r="1969" spans="1:23" ht="27" customHeight="1" x14ac:dyDescent="0.25">
      <c r="A1969" s="47">
        <v>1957</v>
      </c>
      <c r="B1969" s="42" t="s">
        <v>1239</v>
      </c>
      <c r="C1969" s="40" t="s">
        <v>28</v>
      </c>
      <c r="D1969" s="20">
        <v>1</v>
      </c>
      <c r="E1969" s="49">
        <v>3031.157052</v>
      </c>
      <c r="F1969" s="39">
        <f t="shared" si="270"/>
        <v>3031.157052</v>
      </c>
      <c r="G1969" s="51">
        <v>2820.37</v>
      </c>
      <c r="H1969" s="54">
        <f t="shared" si="271"/>
        <v>2820.37</v>
      </c>
      <c r="I1969" s="51">
        <v>3057.88</v>
      </c>
      <c r="J1969" s="55">
        <f t="shared" si="272"/>
        <v>3057.88</v>
      </c>
      <c r="K1969" s="41"/>
      <c r="L1969" s="41"/>
      <c r="M1969" s="41"/>
      <c r="N1969" s="41"/>
      <c r="O1969" s="41"/>
      <c r="P1969" s="41"/>
      <c r="Q1969" s="21">
        <f t="shared" si="273"/>
        <v>2969.8</v>
      </c>
      <c r="R1969" s="24">
        <f t="shared" si="274"/>
        <v>3</v>
      </c>
      <c r="S1969" s="24">
        <f t="shared" si="275"/>
        <v>130.10015205627309</v>
      </c>
      <c r="T1969" s="25">
        <f t="shared" si="276"/>
        <v>4.3807715016591375</v>
      </c>
      <c r="U1969" s="25" t="str">
        <f t="shared" si="277"/>
        <v>ОДН</v>
      </c>
      <c r="V1969" s="26">
        <f t="shared" si="278"/>
        <v>2969.8</v>
      </c>
      <c r="W1969" s="57" t="s">
        <v>3819</v>
      </c>
    </row>
    <row r="1970" spans="1:23" ht="27" customHeight="1" x14ac:dyDescent="0.25">
      <c r="A1970" s="47">
        <v>1958</v>
      </c>
      <c r="B1970" s="42" t="s">
        <v>1240</v>
      </c>
      <c r="C1970" s="40" t="s">
        <v>28</v>
      </c>
      <c r="D1970" s="20">
        <v>1</v>
      </c>
      <c r="E1970" s="49">
        <v>191.22641999999999</v>
      </c>
      <c r="F1970" s="39">
        <f t="shared" si="270"/>
        <v>191.22641999999999</v>
      </c>
      <c r="G1970" s="52">
        <v>177.75</v>
      </c>
      <c r="H1970" s="54">
        <f t="shared" si="271"/>
        <v>177.75</v>
      </c>
      <c r="I1970" s="52">
        <v>192.72</v>
      </c>
      <c r="J1970" s="55">
        <f t="shared" si="272"/>
        <v>192.72</v>
      </c>
      <c r="K1970" s="41"/>
      <c r="L1970" s="41"/>
      <c r="M1970" s="41"/>
      <c r="N1970" s="41"/>
      <c r="O1970" s="41"/>
      <c r="P1970" s="41"/>
      <c r="Q1970" s="21">
        <f t="shared" si="273"/>
        <v>187.23</v>
      </c>
      <c r="R1970" s="24">
        <f t="shared" si="274"/>
        <v>3</v>
      </c>
      <c r="S1970" s="24">
        <f t="shared" si="275"/>
        <v>8.2456616719460403</v>
      </c>
      <c r="T1970" s="25">
        <f t="shared" si="276"/>
        <v>4.4040280253944557</v>
      </c>
      <c r="U1970" s="25" t="str">
        <f t="shared" si="277"/>
        <v>ОДН</v>
      </c>
      <c r="V1970" s="26">
        <f t="shared" si="278"/>
        <v>187.23</v>
      </c>
      <c r="W1970" s="57" t="s">
        <v>3820</v>
      </c>
    </row>
    <row r="1971" spans="1:23" ht="27" customHeight="1" x14ac:dyDescent="0.25">
      <c r="A1971" s="47">
        <v>1959</v>
      </c>
      <c r="B1971" s="42" t="s">
        <v>1241</v>
      </c>
      <c r="C1971" s="40" t="s">
        <v>28</v>
      </c>
      <c r="D1971" s="20">
        <v>1</v>
      </c>
      <c r="E1971" s="49">
        <v>1089.0562500000001</v>
      </c>
      <c r="F1971" s="39">
        <f t="shared" si="270"/>
        <v>1089.0562500000001</v>
      </c>
      <c r="G1971" s="51">
        <v>1015.31</v>
      </c>
      <c r="H1971" s="54">
        <f t="shared" si="271"/>
        <v>1015.31</v>
      </c>
      <c r="I1971" s="51">
        <v>1100.81</v>
      </c>
      <c r="J1971" s="55">
        <f t="shared" si="272"/>
        <v>1100.81</v>
      </c>
      <c r="K1971" s="41"/>
      <c r="L1971" s="41"/>
      <c r="M1971" s="41"/>
      <c r="N1971" s="41"/>
      <c r="O1971" s="41"/>
      <c r="P1971" s="41"/>
      <c r="Q1971" s="21">
        <f t="shared" si="273"/>
        <v>1068.3900000000001</v>
      </c>
      <c r="R1971" s="24">
        <f t="shared" si="274"/>
        <v>3</v>
      </c>
      <c r="S1971" s="24">
        <f t="shared" si="275"/>
        <v>46.344561110568883</v>
      </c>
      <c r="T1971" s="25">
        <f t="shared" si="276"/>
        <v>4.337794355110856</v>
      </c>
      <c r="U1971" s="25" t="str">
        <f t="shared" si="277"/>
        <v>ОДН</v>
      </c>
      <c r="V1971" s="26">
        <f t="shared" si="278"/>
        <v>1068.3900000000001</v>
      </c>
      <c r="W1971" s="57" t="s">
        <v>3821</v>
      </c>
    </row>
    <row r="1972" spans="1:23" ht="27" customHeight="1" x14ac:dyDescent="0.25">
      <c r="A1972" s="47">
        <v>1960</v>
      </c>
      <c r="B1972" s="42" t="s">
        <v>1242</v>
      </c>
      <c r="C1972" s="40" t="s">
        <v>28</v>
      </c>
      <c r="D1972" s="20">
        <v>1</v>
      </c>
      <c r="E1972" s="49">
        <v>38.669399999999996</v>
      </c>
      <c r="F1972" s="39">
        <f t="shared" si="270"/>
        <v>38.669399999999996</v>
      </c>
      <c r="G1972" s="52">
        <v>35.909999999999997</v>
      </c>
      <c r="H1972" s="54">
        <f t="shared" si="271"/>
        <v>35.909999999999997</v>
      </c>
      <c r="I1972" s="52">
        <v>38.93</v>
      </c>
      <c r="J1972" s="55">
        <f t="shared" si="272"/>
        <v>38.93</v>
      </c>
      <c r="K1972" s="41"/>
      <c r="L1972" s="41"/>
      <c r="M1972" s="41"/>
      <c r="N1972" s="41"/>
      <c r="O1972" s="41"/>
      <c r="P1972" s="41"/>
      <c r="Q1972" s="21">
        <f t="shared" si="273"/>
        <v>37.840000000000003</v>
      </c>
      <c r="R1972" s="24">
        <f t="shared" si="274"/>
        <v>3</v>
      </c>
      <c r="S1972" s="24">
        <f t="shared" si="275"/>
        <v>1.6734551622317233</v>
      </c>
      <c r="T1972" s="25">
        <f t="shared" si="276"/>
        <v>4.422450217314279</v>
      </c>
      <c r="U1972" s="25" t="str">
        <f t="shared" si="277"/>
        <v>ОДН</v>
      </c>
      <c r="V1972" s="26">
        <f t="shared" si="278"/>
        <v>37.840000000000003</v>
      </c>
      <c r="W1972" s="57" t="s">
        <v>3822</v>
      </c>
    </row>
    <row r="1973" spans="1:23" ht="27" customHeight="1" x14ac:dyDescent="0.25">
      <c r="A1973" s="47">
        <v>1961</v>
      </c>
      <c r="B1973" s="42" t="s">
        <v>1242</v>
      </c>
      <c r="C1973" s="40" t="s">
        <v>28</v>
      </c>
      <c r="D1973" s="20">
        <v>1</v>
      </c>
      <c r="E1973" s="49">
        <v>526.47852599999999</v>
      </c>
      <c r="F1973" s="39">
        <f t="shared" si="270"/>
        <v>526.47852599999999</v>
      </c>
      <c r="G1973" s="52">
        <v>491.79</v>
      </c>
      <c r="H1973" s="54">
        <f t="shared" si="271"/>
        <v>491.79</v>
      </c>
      <c r="I1973" s="52">
        <v>533.21</v>
      </c>
      <c r="J1973" s="55">
        <f t="shared" si="272"/>
        <v>533.21</v>
      </c>
      <c r="K1973" s="41"/>
      <c r="L1973" s="41"/>
      <c r="M1973" s="41"/>
      <c r="N1973" s="41"/>
      <c r="O1973" s="41"/>
      <c r="P1973" s="41"/>
      <c r="Q1973" s="21">
        <f t="shared" si="273"/>
        <v>517.16</v>
      </c>
      <c r="R1973" s="24">
        <f t="shared" si="274"/>
        <v>3</v>
      </c>
      <c r="S1973" s="24">
        <f t="shared" si="275"/>
        <v>22.226946785520003</v>
      </c>
      <c r="T1973" s="25">
        <f t="shared" si="276"/>
        <v>4.297885912584114</v>
      </c>
      <c r="U1973" s="25" t="str">
        <f t="shared" si="277"/>
        <v>ОДН</v>
      </c>
      <c r="V1973" s="26">
        <f t="shared" si="278"/>
        <v>517.16</v>
      </c>
      <c r="W1973" s="57" t="s">
        <v>3823</v>
      </c>
    </row>
    <row r="1974" spans="1:23" ht="27" customHeight="1" x14ac:dyDescent="0.25">
      <c r="A1974" s="47">
        <v>1962</v>
      </c>
      <c r="B1974" s="42" t="s">
        <v>1242</v>
      </c>
      <c r="C1974" s="40" t="s">
        <v>28</v>
      </c>
      <c r="D1974" s="20">
        <v>1</v>
      </c>
      <c r="E1974" s="49">
        <v>642.54287999999997</v>
      </c>
      <c r="F1974" s="39">
        <f t="shared" si="270"/>
        <v>642.54287999999997</v>
      </c>
      <c r="G1974" s="52">
        <v>598.45000000000005</v>
      </c>
      <c r="H1974" s="54">
        <f t="shared" si="271"/>
        <v>598.45000000000005</v>
      </c>
      <c r="I1974" s="52">
        <v>648.84</v>
      </c>
      <c r="J1974" s="55">
        <f t="shared" si="272"/>
        <v>648.84</v>
      </c>
      <c r="K1974" s="41"/>
      <c r="L1974" s="41"/>
      <c r="M1974" s="41"/>
      <c r="N1974" s="41"/>
      <c r="O1974" s="41"/>
      <c r="P1974" s="41"/>
      <c r="Q1974" s="21">
        <f t="shared" si="273"/>
        <v>629.94000000000005</v>
      </c>
      <c r="R1974" s="24">
        <f t="shared" si="274"/>
        <v>3</v>
      </c>
      <c r="S1974" s="24">
        <f t="shared" si="275"/>
        <v>27.455989185370807</v>
      </c>
      <c r="T1974" s="25">
        <f t="shared" si="276"/>
        <v>4.3585086175462431</v>
      </c>
      <c r="U1974" s="25" t="str">
        <f t="shared" si="277"/>
        <v>ОДН</v>
      </c>
      <c r="V1974" s="26">
        <f t="shared" si="278"/>
        <v>629.94000000000005</v>
      </c>
      <c r="W1974" s="57" t="s">
        <v>3824</v>
      </c>
    </row>
    <row r="1975" spans="1:23" ht="27" customHeight="1" x14ac:dyDescent="0.25">
      <c r="A1975" s="47">
        <v>1963</v>
      </c>
      <c r="B1975" s="42" t="s">
        <v>1242</v>
      </c>
      <c r="C1975" s="40" t="s">
        <v>28</v>
      </c>
      <c r="D1975" s="20">
        <v>1</v>
      </c>
      <c r="E1975" s="49">
        <v>901.08269999999993</v>
      </c>
      <c r="F1975" s="39">
        <f t="shared" si="270"/>
        <v>901.08269999999993</v>
      </c>
      <c r="G1975" s="52">
        <v>840.89</v>
      </c>
      <c r="H1975" s="54">
        <f t="shared" si="271"/>
        <v>840.89</v>
      </c>
      <c r="I1975" s="52">
        <v>911.7</v>
      </c>
      <c r="J1975" s="55">
        <f t="shared" si="272"/>
        <v>911.7</v>
      </c>
      <c r="K1975" s="41"/>
      <c r="L1975" s="41"/>
      <c r="M1975" s="41"/>
      <c r="N1975" s="41"/>
      <c r="O1975" s="41"/>
      <c r="P1975" s="41"/>
      <c r="Q1975" s="21">
        <f t="shared" si="273"/>
        <v>884.56</v>
      </c>
      <c r="R1975" s="24">
        <f t="shared" si="274"/>
        <v>3</v>
      </c>
      <c r="S1975" s="24">
        <f t="shared" si="275"/>
        <v>38.188009343837244</v>
      </c>
      <c r="T1975" s="25">
        <f t="shared" si="276"/>
        <v>4.3171756968252293</v>
      </c>
      <c r="U1975" s="25" t="str">
        <f t="shared" si="277"/>
        <v>ОДН</v>
      </c>
      <c r="V1975" s="26">
        <f t="shared" si="278"/>
        <v>884.56</v>
      </c>
      <c r="W1975" s="57" t="s">
        <v>3825</v>
      </c>
    </row>
    <row r="1976" spans="1:23" ht="27" customHeight="1" x14ac:dyDescent="0.25">
      <c r="A1976" s="47">
        <v>1964</v>
      </c>
      <c r="B1976" s="42" t="s">
        <v>1242</v>
      </c>
      <c r="C1976" s="40" t="s">
        <v>28</v>
      </c>
      <c r="D1976" s="20">
        <v>1</v>
      </c>
      <c r="E1976" s="49">
        <v>938.04375000000005</v>
      </c>
      <c r="F1976" s="39">
        <f t="shared" si="270"/>
        <v>938.04375000000005</v>
      </c>
      <c r="G1976" s="52">
        <v>872.81</v>
      </c>
      <c r="H1976" s="54">
        <f t="shared" si="271"/>
        <v>872.81</v>
      </c>
      <c r="I1976" s="52">
        <v>946.31</v>
      </c>
      <c r="J1976" s="55">
        <f t="shared" si="272"/>
        <v>946.31</v>
      </c>
      <c r="K1976" s="41"/>
      <c r="L1976" s="41"/>
      <c r="M1976" s="41"/>
      <c r="N1976" s="41"/>
      <c r="O1976" s="41"/>
      <c r="P1976" s="41"/>
      <c r="Q1976" s="21">
        <f t="shared" si="273"/>
        <v>919.05</v>
      </c>
      <c r="R1976" s="24">
        <f t="shared" si="274"/>
        <v>3</v>
      </c>
      <c r="S1976" s="24">
        <f t="shared" si="275"/>
        <v>40.261692333175112</v>
      </c>
      <c r="T1976" s="25">
        <f t="shared" si="276"/>
        <v>4.3807945523285046</v>
      </c>
      <c r="U1976" s="25" t="str">
        <f t="shared" si="277"/>
        <v>ОДН</v>
      </c>
      <c r="V1976" s="26">
        <f t="shared" si="278"/>
        <v>919.05</v>
      </c>
      <c r="W1976" s="57" t="s">
        <v>3826</v>
      </c>
    </row>
    <row r="1977" spans="1:23" ht="27" customHeight="1" x14ac:dyDescent="0.25">
      <c r="A1977" s="47">
        <v>1965</v>
      </c>
      <c r="B1977" s="42" t="s">
        <v>1243</v>
      </c>
      <c r="C1977" s="40" t="s">
        <v>28</v>
      </c>
      <c r="D1977" s="20">
        <v>1</v>
      </c>
      <c r="E1977" s="49">
        <v>541.91549999999995</v>
      </c>
      <c r="F1977" s="39">
        <f t="shared" si="270"/>
        <v>541.91549999999995</v>
      </c>
      <c r="G1977" s="52">
        <v>503.74</v>
      </c>
      <c r="H1977" s="54">
        <f t="shared" si="271"/>
        <v>503.74</v>
      </c>
      <c r="I1977" s="52">
        <v>546.16</v>
      </c>
      <c r="J1977" s="55">
        <f t="shared" si="272"/>
        <v>546.16</v>
      </c>
      <c r="K1977" s="41"/>
      <c r="L1977" s="41"/>
      <c r="M1977" s="41"/>
      <c r="N1977" s="41"/>
      <c r="O1977" s="41"/>
      <c r="P1977" s="41"/>
      <c r="Q1977" s="21">
        <f t="shared" si="273"/>
        <v>530.61</v>
      </c>
      <c r="R1977" s="24">
        <f t="shared" si="274"/>
        <v>3</v>
      </c>
      <c r="S1977" s="24">
        <f t="shared" si="275"/>
        <v>23.362509820757673</v>
      </c>
      <c r="T1977" s="25">
        <f t="shared" si="276"/>
        <v>4.4029531710215926</v>
      </c>
      <c r="U1977" s="25" t="str">
        <f t="shared" si="277"/>
        <v>ОДН</v>
      </c>
      <c r="V1977" s="26">
        <f t="shared" si="278"/>
        <v>530.61</v>
      </c>
      <c r="W1977" s="57" t="s">
        <v>3827</v>
      </c>
    </row>
    <row r="1978" spans="1:23" ht="27" customHeight="1" x14ac:dyDescent="0.25">
      <c r="A1978" s="47">
        <v>1966</v>
      </c>
      <c r="B1978" s="42" t="s">
        <v>1244</v>
      </c>
      <c r="C1978" s="40" t="s">
        <v>28</v>
      </c>
      <c r="D1978" s="20">
        <v>1</v>
      </c>
      <c r="E1978" s="49">
        <v>454.41489799999994</v>
      </c>
      <c r="F1978" s="39">
        <f t="shared" si="270"/>
        <v>454.41489799999994</v>
      </c>
      <c r="G1978" s="52">
        <v>423.64</v>
      </c>
      <c r="H1978" s="54">
        <f t="shared" si="271"/>
        <v>423.64</v>
      </c>
      <c r="I1978" s="52">
        <v>459.32</v>
      </c>
      <c r="J1978" s="55">
        <f t="shared" si="272"/>
        <v>459.32</v>
      </c>
      <c r="K1978" s="41"/>
      <c r="L1978" s="41"/>
      <c r="M1978" s="41"/>
      <c r="N1978" s="41"/>
      <c r="O1978" s="41"/>
      <c r="P1978" s="41"/>
      <c r="Q1978" s="21">
        <f t="shared" si="273"/>
        <v>445.79</v>
      </c>
      <c r="R1978" s="24">
        <f t="shared" si="274"/>
        <v>3</v>
      </c>
      <c r="S1978" s="24">
        <f t="shared" si="275"/>
        <v>19.340013773397413</v>
      </c>
      <c r="T1978" s="25">
        <f t="shared" si="276"/>
        <v>4.338368687812066</v>
      </c>
      <c r="U1978" s="25" t="str">
        <f t="shared" si="277"/>
        <v>ОДН</v>
      </c>
      <c r="V1978" s="26">
        <f t="shared" si="278"/>
        <v>445.79</v>
      </c>
      <c r="W1978" s="57" t="s">
        <v>3828</v>
      </c>
    </row>
    <row r="1979" spans="1:23" ht="27" customHeight="1" x14ac:dyDescent="0.25">
      <c r="A1979" s="47">
        <v>1967</v>
      </c>
      <c r="B1979" s="42" t="s">
        <v>1245</v>
      </c>
      <c r="C1979" s="40" t="s">
        <v>28</v>
      </c>
      <c r="D1979" s="20">
        <v>1</v>
      </c>
      <c r="E1979" s="49">
        <v>71.968049999999991</v>
      </c>
      <c r="F1979" s="39">
        <f t="shared" si="270"/>
        <v>71.968049999999991</v>
      </c>
      <c r="G1979" s="52">
        <v>66.83</v>
      </c>
      <c r="H1979" s="54">
        <f t="shared" si="271"/>
        <v>66.83</v>
      </c>
      <c r="I1979" s="52">
        <v>72.459999999999994</v>
      </c>
      <c r="J1979" s="55">
        <f t="shared" si="272"/>
        <v>72.459999999999994</v>
      </c>
      <c r="K1979" s="41"/>
      <c r="L1979" s="41"/>
      <c r="M1979" s="41"/>
      <c r="N1979" s="41"/>
      <c r="O1979" s="41"/>
      <c r="P1979" s="41"/>
      <c r="Q1979" s="21">
        <f t="shared" si="273"/>
        <v>70.42</v>
      </c>
      <c r="R1979" s="24">
        <f t="shared" si="274"/>
        <v>3</v>
      </c>
      <c r="S1979" s="24">
        <f t="shared" si="275"/>
        <v>3.1181852737209153</v>
      </c>
      <c r="T1979" s="25">
        <f t="shared" si="276"/>
        <v>4.4279824960535574</v>
      </c>
      <c r="U1979" s="25" t="str">
        <f t="shared" si="277"/>
        <v>ОДН</v>
      </c>
      <c r="V1979" s="26">
        <f t="shared" si="278"/>
        <v>70.42</v>
      </c>
      <c r="W1979" s="57" t="s">
        <v>3748</v>
      </c>
    </row>
    <row r="1980" spans="1:23" ht="27" customHeight="1" x14ac:dyDescent="0.25">
      <c r="A1980" s="47">
        <v>1968</v>
      </c>
      <c r="B1980" s="42" t="s">
        <v>1246</v>
      </c>
      <c r="C1980" s="40" t="s">
        <v>28</v>
      </c>
      <c r="D1980" s="20">
        <v>1</v>
      </c>
      <c r="E1980" s="49">
        <v>671.67765000000009</v>
      </c>
      <c r="F1980" s="39">
        <f t="shared" si="270"/>
        <v>671.67765000000009</v>
      </c>
      <c r="G1980" s="52">
        <v>627.42999999999995</v>
      </c>
      <c r="H1980" s="54">
        <f t="shared" si="271"/>
        <v>627.42999999999995</v>
      </c>
      <c r="I1980" s="52">
        <v>680.26</v>
      </c>
      <c r="J1980" s="55">
        <f t="shared" si="272"/>
        <v>680.26</v>
      </c>
      <c r="K1980" s="41"/>
      <c r="L1980" s="41"/>
      <c r="M1980" s="41"/>
      <c r="N1980" s="41"/>
      <c r="O1980" s="41"/>
      <c r="P1980" s="41"/>
      <c r="Q1980" s="21">
        <f t="shared" si="273"/>
        <v>659.79</v>
      </c>
      <c r="R1980" s="24">
        <f t="shared" si="274"/>
        <v>3</v>
      </c>
      <c r="S1980" s="24">
        <f t="shared" si="275"/>
        <v>28.350544285097111</v>
      </c>
      <c r="T1980" s="25">
        <f t="shared" si="276"/>
        <v>4.2969042096874936</v>
      </c>
      <c r="U1980" s="25" t="str">
        <f t="shared" si="277"/>
        <v>ОДН</v>
      </c>
      <c r="V1980" s="26">
        <f t="shared" si="278"/>
        <v>659.79</v>
      </c>
      <c r="W1980" s="57" t="s">
        <v>3829</v>
      </c>
    </row>
    <row r="1981" spans="1:23" ht="27" customHeight="1" x14ac:dyDescent="0.25">
      <c r="A1981" s="47">
        <v>1969</v>
      </c>
      <c r="B1981" s="42" t="s">
        <v>1246</v>
      </c>
      <c r="C1981" s="40" t="s">
        <v>28</v>
      </c>
      <c r="D1981" s="20">
        <v>1</v>
      </c>
      <c r="E1981" s="49">
        <v>2051.6647199999998</v>
      </c>
      <c r="F1981" s="39">
        <f t="shared" si="270"/>
        <v>2051.6647199999998</v>
      </c>
      <c r="G1981" s="51">
        <v>1910.86</v>
      </c>
      <c r="H1981" s="54">
        <f t="shared" si="271"/>
        <v>1910.86</v>
      </c>
      <c r="I1981" s="51">
        <v>2071.7800000000002</v>
      </c>
      <c r="J1981" s="55">
        <f t="shared" si="272"/>
        <v>2071.7800000000002</v>
      </c>
      <c r="K1981" s="41"/>
      <c r="L1981" s="41"/>
      <c r="M1981" s="41"/>
      <c r="N1981" s="41"/>
      <c r="O1981" s="41"/>
      <c r="P1981" s="41"/>
      <c r="Q1981" s="21">
        <f t="shared" si="273"/>
        <v>2011.43</v>
      </c>
      <c r="R1981" s="24">
        <f t="shared" si="274"/>
        <v>3</v>
      </c>
      <c r="S1981" s="24">
        <f t="shared" si="275"/>
        <v>87.679188218979377</v>
      </c>
      <c r="T1981" s="25">
        <f t="shared" si="276"/>
        <v>4.3590474547451006</v>
      </c>
      <c r="U1981" s="25" t="str">
        <f t="shared" si="277"/>
        <v>ОДН</v>
      </c>
      <c r="V1981" s="26">
        <f t="shared" si="278"/>
        <v>2011.43</v>
      </c>
      <c r="W1981" s="57" t="s">
        <v>3830</v>
      </c>
    </row>
    <row r="1982" spans="1:23" ht="27" customHeight="1" x14ac:dyDescent="0.2">
      <c r="A1982" s="47">
        <v>1970</v>
      </c>
      <c r="B1982" s="43" t="s">
        <v>1247</v>
      </c>
      <c r="C1982" s="40" t="s">
        <v>28</v>
      </c>
      <c r="D1982" s="20">
        <v>1</v>
      </c>
      <c r="E1982" s="49">
        <v>181.71299999999999</v>
      </c>
      <c r="F1982" s="39">
        <f t="shared" si="270"/>
        <v>181.71299999999999</v>
      </c>
      <c r="G1982" s="52">
        <v>169.58</v>
      </c>
      <c r="H1982" s="54">
        <f t="shared" si="271"/>
        <v>169.58</v>
      </c>
      <c r="I1982" s="52">
        <v>183.86</v>
      </c>
      <c r="J1982" s="55">
        <f t="shared" si="272"/>
        <v>183.86</v>
      </c>
      <c r="K1982" s="41"/>
      <c r="L1982" s="41"/>
      <c r="M1982" s="41"/>
      <c r="N1982" s="41"/>
      <c r="O1982" s="41"/>
      <c r="P1982" s="41"/>
      <c r="Q1982" s="21">
        <f t="shared" si="273"/>
        <v>178.38</v>
      </c>
      <c r="R1982" s="24">
        <f t="shared" si="274"/>
        <v>3</v>
      </c>
      <c r="S1982" s="24">
        <f t="shared" si="275"/>
        <v>7.6999769155498088</v>
      </c>
      <c r="T1982" s="25">
        <f t="shared" si="276"/>
        <v>4.316614483434134</v>
      </c>
      <c r="U1982" s="25" t="str">
        <f t="shared" si="277"/>
        <v>ОДН</v>
      </c>
      <c r="V1982" s="26">
        <f t="shared" si="278"/>
        <v>178.38</v>
      </c>
      <c r="W1982" s="61" t="s">
        <v>3813</v>
      </c>
    </row>
    <row r="1983" spans="1:23" ht="27" customHeight="1" x14ac:dyDescent="0.2">
      <c r="A1983" s="47">
        <v>1971</v>
      </c>
      <c r="B1983" s="43" t="s">
        <v>1248</v>
      </c>
      <c r="C1983" s="40" t="s">
        <v>28</v>
      </c>
      <c r="D1983" s="20">
        <v>1</v>
      </c>
      <c r="E1983" s="49">
        <v>118.3339</v>
      </c>
      <c r="F1983" s="39">
        <f t="shared" si="270"/>
        <v>118.3339</v>
      </c>
      <c r="G1983" s="52">
        <v>110.11</v>
      </c>
      <c r="H1983" s="54">
        <f t="shared" si="271"/>
        <v>110.11</v>
      </c>
      <c r="I1983" s="52">
        <v>119.38</v>
      </c>
      <c r="J1983" s="55">
        <f t="shared" si="272"/>
        <v>119.38</v>
      </c>
      <c r="K1983" s="41"/>
      <c r="L1983" s="41"/>
      <c r="M1983" s="41"/>
      <c r="N1983" s="41"/>
      <c r="O1983" s="41"/>
      <c r="P1983" s="41"/>
      <c r="Q1983" s="21">
        <f t="shared" si="273"/>
        <v>115.94</v>
      </c>
      <c r="R1983" s="24">
        <f t="shared" si="274"/>
        <v>3</v>
      </c>
      <c r="S1983" s="24">
        <f t="shared" si="275"/>
        <v>5.0770688989809845</v>
      </c>
      <c r="T1983" s="25">
        <f t="shared" si="276"/>
        <v>4.3790485587208767</v>
      </c>
      <c r="U1983" s="25" t="str">
        <f t="shared" si="277"/>
        <v>ОДН</v>
      </c>
      <c r="V1983" s="26">
        <f t="shared" si="278"/>
        <v>115.94</v>
      </c>
      <c r="W1983" s="58" t="s">
        <v>3831</v>
      </c>
    </row>
    <row r="1984" spans="1:23" ht="27" customHeight="1" x14ac:dyDescent="0.25">
      <c r="A1984" s="47">
        <v>1972</v>
      </c>
      <c r="B1984" s="42" t="s">
        <v>1249</v>
      </c>
      <c r="C1984" s="40" t="s">
        <v>28</v>
      </c>
      <c r="D1984" s="20">
        <v>1</v>
      </c>
      <c r="E1984" s="49">
        <v>2858.7383999999997</v>
      </c>
      <c r="F1984" s="39">
        <f t="shared" si="270"/>
        <v>2858.7383999999997</v>
      </c>
      <c r="G1984" s="51">
        <v>2657.34</v>
      </c>
      <c r="H1984" s="54">
        <f t="shared" si="271"/>
        <v>2657.34</v>
      </c>
      <c r="I1984" s="51">
        <v>2881.12</v>
      </c>
      <c r="J1984" s="55">
        <f t="shared" si="272"/>
        <v>2881.12</v>
      </c>
      <c r="K1984" s="41"/>
      <c r="L1984" s="41"/>
      <c r="M1984" s="41"/>
      <c r="N1984" s="41"/>
      <c r="O1984" s="41"/>
      <c r="P1984" s="41"/>
      <c r="Q1984" s="21">
        <f t="shared" si="273"/>
        <v>2799.07</v>
      </c>
      <c r="R1984" s="24">
        <f t="shared" si="274"/>
        <v>3</v>
      </c>
      <c r="S1984" s="24">
        <f t="shared" si="275"/>
        <v>123.24754228494764</v>
      </c>
      <c r="T1984" s="25">
        <f t="shared" si="276"/>
        <v>4.4031604170295005</v>
      </c>
      <c r="U1984" s="25" t="str">
        <f t="shared" si="277"/>
        <v>ОДН</v>
      </c>
      <c r="V1984" s="26">
        <f t="shared" si="278"/>
        <v>2799.07</v>
      </c>
      <c r="W1984" s="57" t="s">
        <v>3832</v>
      </c>
    </row>
    <row r="1985" spans="1:23" ht="27" customHeight="1" x14ac:dyDescent="0.25">
      <c r="A1985" s="47">
        <v>1973</v>
      </c>
      <c r="B1985" s="42" t="s">
        <v>1249</v>
      </c>
      <c r="C1985" s="40" t="s">
        <v>28</v>
      </c>
      <c r="D1985" s="20">
        <v>1</v>
      </c>
      <c r="E1985" s="49">
        <v>8632.3565999999992</v>
      </c>
      <c r="F1985" s="39">
        <f t="shared" si="270"/>
        <v>8632.3565999999992</v>
      </c>
      <c r="G1985" s="51">
        <v>8047.83</v>
      </c>
      <c r="H1985" s="54">
        <f t="shared" si="271"/>
        <v>8047.83</v>
      </c>
      <c r="I1985" s="51">
        <v>8725.5400000000009</v>
      </c>
      <c r="J1985" s="55">
        <f t="shared" si="272"/>
        <v>8725.5400000000009</v>
      </c>
      <c r="K1985" s="41"/>
      <c r="L1985" s="41"/>
      <c r="M1985" s="41"/>
      <c r="N1985" s="41"/>
      <c r="O1985" s="41"/>
      <c r="P1985" s="41"/>
      <c r="Q1985" s="21">
        <f t="shared" si="273"/>
        <v>8468.58</v>
      </c>
      <c r="R1985" s="24">
        <f t="shared" si="274"/>
        <v>3</v>
      </c>
      <c r="S1985" s="24">
        <f t="shared" si="275"/>
        <v>367.3430132774817</v>
      </c>
      <c r="T1985" s="25">
        <f t="shared" si="276"/>
        <v>4.3377167515390029</v>
      </c>
      <c r="U1985" s="25" t="str">
        <f t="shared" si="277"/>
        <v>ОДН</v>
      </c>
      <c r="V1985" s="26">
        <f t="shared" si="278"/>
        <v>8468.58</v>
      </c>
      <c r="W1985" s="57" t="s">
        <v>3833</v>
      </c>
    </row>
    <row r="1986" spans="1:23" ht="27" customHeight="1" x14ac:dyDescent="0.25">
      <c r="A1986" s="47">
        <v>1974</v>
      </c>
      <c r="B1986" s="42" t="s">
        <v>1250</v>
      </c>
      <c r="C1986" s="40" t="s">
        <v>28</v>
      </c>
      <c r="D1986" s="20">
        <v>1</v>
      </c>
      <c r="E1986" s="49">
        <v>106.34085</v>
      </c>
      <c r="F1986" s="39">
        <f t="shared" si="270"/>
        <v>106.34085</v>
      </c>
      <c r="G1986" s="52">
        <v>98.75</v>
      </c>
      <c r="H1986" s="54">
        <f t="shared" si="271"/>
        <v>98.75</v>
      </c>
      <c r="I1986" s="52">
        <v>107.07</v>
      </c>
      <c r="J1986" s="55">
        <f t="shared" si="272"/>
        <v>107.07</v>
      </c>
      <c r="K1986" s="41"/>
      <c r="L1986" s="41"/>
      <c r="M1986" s="41"/>
      <c r="N1986" s="41"/>
      <c r="O1986" s="41"/>
      <c r="P1986" s="41"/>
      <c r="Q1986" s="21">
        <f t="shared" si="273"/>
        <v>104.05</v>
      </c>
      <c r="R1986" s="24">
        <f t="shared" si="274"/>
        <v>3</v>
      </c>
      <c r="S1986" s="24">
        <f t="shared" si="275"/>
        <v>4.6075152589275259</v>
      </c>
      <c r="T1986" s="25">
        <f t="shared" si="276"/>
        <v>4.4281742036785445</v>
      </c>
      <c r="U1986" s="25" t="str">
        <f t="shared" si="277"/>
        <v>ОДН</v>
      </c>
      <c r="V1986" s="26">
        <f t="shared" si="278"/>
        <v>104.05</v>
      </c>
      <c r="W1986" s="57" t="s">
        <v>3834</v>
      </c>
    </row>
    <row r="1987" spans="1:23" ht="27" customHeight="1" x14ac:dyDescent="0.2">
      <c r="A1987" s="47">
        <v>1975</v>
      </c>
      <c r="B1987" s="43" t="s">
        <v>1250</v>
      </c>
      <c r="C1987" s="40" t="s">
        <v>28</v>
      </c>
      <c r="D1987" s="20">
        <v>1</v>
      </c>
      <c r="E1987" s="49">
        <v>105.71715</v>
      </c>
      <c r="F1987" s="39">
        <f t="shared" si="270"/>
        <v>105.71715</v>
      </c>
      <c r="G1987" s="52">
        <v>98.75</v>
      </c>
      <c r="H1987" s="54">
        <f t="shared" si="271"/>
        <v>98.75</v>
      </c>
      <c r="I1987" s="52">
        <v>107.07</v>
      </c>
      <c r="J1987" s="55">
        <f t="shared" si="272"/>
        <v>107.07</v>
      </c>
      <c r="K1987" s="41"/>
      <c r="L1987" s="41"/>
      <c r="M1987" s="41"/>
      <c r="N1987" s="41"/>
      <c r="O1987" s="41"/>
      <c r="P1987" s="41"/>
      <c r="Q1987" s="21">
        <f t="shared" si="273"/>
        <v>103.85</v>
      </c>
      <c r="R1987" s="24">
        <f t="shared" si="274"/>
        <v>3</v>
      </c>
      <c r="S1987" s="24">
        <f t="shared" si="275"/>
        <v>4.4645631993790822</v>
      </c>
      <c r="T1987" s="25">
        <f t="shared" si="276"/>
        <v>4.2990497827434595</v>
      </c>
      <c r="U1987" s="25" t="str">
        <f t="shared" si="277"/>
        <v>ОДН</v>
      </c>
      <c r="V1987" s="26">
        <f t="shared" si="278"/>
        <v>103.85</v>
      </c>
      <c r="W1987" s="58" t="s">
        <v>3835</v>
      </c>
    </row>
    <row r="1988" spans="1:23" ht="27" customHeight="1" x14ac:dyDescent="0.2">
      <c r="A1988" s="47">
        <v>1976</v>
      </c>
      <c r="B1988" s="43" t="s">
        <v>1251</v>
      </c>
      <c r="C1988" s="40" t="s">
        <v>28</v>
      </c>
      <c r="D1988" s="20">
        <v>1</v>
      </c>
      <c r="E1988" s="49">
        <v>409.12200000000001</v>
      </c>
      <c r="F1988" s="39">
        <f t="shared" si="270"/>
        <v>409.12200000000001</v>
      </c>
      <c r="G1988" s="52">
        <v>381.05</v>
      </c>
      <c r="H1988" s="54">
        <f t="shared" si="271"/>
        <v>381.05</v>
      </c>
      <c r="I1988" s="52">
        <v>413.13</v>
      </c>
      <c r="J1988" s="55">
        <f t="shared" si="272"/>
        <v>413.13</v>
      </c>
      <c r="K1988" s="41"/>
      <c r="L1988" s="41"/>
      <c r="M1988" s="41"/>
      <c r="N1988" s="41"/>
      <c r="O1988" s="41"/>
      <c r="P1988" s="41"/>
      <c r="Q1988" s="21">
        <f t="shared" si="273"/>
        <v>401.1</v>
      </c>
      <c r="R1988" s="24">
        <f t="shared" si="274"/>
        <v>3</v>
      </c>
      <c r="S1988" s="24">
        <f t="shared" si="275"/>
        <v>17.479643646253198</v>
      </c>
      <c r="T1988" s="25">
        <f t="shared" si="276"/>
        <v>4.357926613376514</v>
      </c>
      <c r="U1988" s="25" t="str">
        <f t="shared" si="277"/>
        <v>ОДН</v>
      </c>
      <c r="V1988" s="26">
        <f t="shared" si="278"/>
        <v>401.1</v>
      </c>
      <c r="W1988" s="64" t="s">
        <v>3776</v>
      </c>
    </row>
    <row r="1989" spans="1:23" ht="27" customHeight="1" x14ac:dyDescent="0.25">
      <c r="A1989" s="47">
        <v>1977</v>
      </c>
      <c r="B1989" s="42" t="s">
        <v>1252</v>
      </c>
      <c r="C1989" s="40" t="s">
        <v>28</v>
      </c>
      <c r="D1989" s="20">
        <v>1</v>
      </c>
      <c r="E1989" s="49">
        <v>632.81730399999992</v>
      </c>
      <c r="F1989" s="39">
        <f t="shared" si="270"/>
        <v>632.81730399999992</v>
      </c>
      <c r="G1989" s="52">
        <v>590.54999999999995</v>
      </c>
      <c r="H1989" s="54">
        <f t="shared" si="271"/>
        <v>590.54999999999995</v>
      </c>
      <c r="I1989" s="52">
        <v>640.28</v>
      </c>
      <c r="J1989" s="55">
        <f t="shared" si="272"/>
        <v>640.28</v>
      </c>
      <c r="K1989" s="41"/>
      <c r="L1989" s="41"/>
      <c r="M1989" s="41"/>
      <c r="N1989" s="41"/>
      <c r="O1989" s="41"/>
      <c r="P1989" s="41"/>
      <c r="Q1989" s="21">
        <f t="shared" si="273"/>
        <v>621.22</v>
      </c>
      <c r="R1989" s="24">
        <f t="shared" si="274"/>
        <v>3</v>
      </c>
      <c r="S1989" s="24">
        <f t="shared" si="275"/>
        <v>26.818183757186244</v>
      </c>
      <c r="T1989" s="25">
        <f t="shared" si="276"/>
        <v>4.3170187304314478</v>
      </c>
      <c r="U1989" s="25" t="str">
        <f t="shared" si="277"/>
        <v>ОДН</v>
      </c>
      <c r="V1989" s="26">
        <f t="shared" si="278"/>
        <v>621.22</v>
      </c>
      <c r="W1989" s="57" t="s">
        <v>3836</v>
      </c>
    </row>
    <row r="1990" spans="1:23" ht="27" customHeight="1" x14ac:dyDescent="0.25">
      <c r="A1990" s="47">
        <v>1978</v>
      </c>
      <c r="B1990" s="42" t="s">
        <v>1252</v>
      </c>
      <c r="C1990" s="40" t="s">
        <v>28</v>
      </c>
      <c r="D1990" s="20">
        <v>1</v>
      </c>
      <c r="E1990" s="49">
        <v>1423.6252240000001</v>
      </c>
      <c r="F1990" s="39">
        <f t="shared" si="270"/>
        <v>1423.6252240000001</v>
      </c>
      <c r="G1990" s="51">
        <v>1324.63</v>
      </c>
      <c r="H1990" s="54">
        <f t="shared" si="271"/>
        <v>1324.63</v>
      </c>
      <c r="I1990" s="51">
        <v>1436.17</v>
      </c>
      <c r="J1990" s="55">
        <f t="shared" si="272"/>
        <v>1436.17</v>
      </c>
      <c r="K1990" s="41"/>
      <c r="L1990" s="41"/>
      <c r="M1990" s="41"/>
      <c r="N1990" s="41"/>
      <c r="O1990" s="41"/>
      <c r="P1990" s="41"/>
      <c r="Q1990" s="21">
        <f t="shared" si="273"/>
        <v>1394.81</v>
      </c>
      <c r="R1990" s="24">
        <f t="shared" si="274"/>
        <v>3</v>
      </c>
      <c r="S1990" s="24">
        <f t="shared" si="275"/>
        <v>61.09909628697536</v>
      </c>
      <c r="T1990" s="25">
        <f t="shared" si="276"/>
        <v>4.3804601549297297</v>
      </c>
      <c r="U1990" s="25" t="str">
        <f t="shared" si="277"/>
        <v>ОДН</v>
      </c>
      <c r="V1990" s="26">
        <f t="shared" si="278"/>
        <v>1394.81</v>
      </c>
      <c r="W1990" s="57" t="s">
        <v>3837</v>
      </c>
    </row>
    <row r="1991" spans="1:23" ht="27" customHeight="1" x14ac:dyDescent="0.25">
      <c r="A1991" s="47">
        <v>1979</v>
      </c>
      <c r="B1991" s="42" t="s">
        <v>1253</v>
      </c>
      <c r="C1991" s="40" t="s">
        <v>28</v>
      </c>
      <c r="D1991" s="20">
        <v>1</v>
      </c>
      <c r="E1991" s="49">
        <v>277.27473199999997</v>
      </c>
      <c r="F1991" s="39">
        <f t="shared" si="270"/>
        <v>277.27473199999997</v>
      </c>
      <c r="G1991" s="52">
        <v>257.74</v>
      </c>
      <c r="H1991" s="54">
        <f t="shared" si="271"/>
        <v>257.74</v>
      </c>
      <c r="I1991" s="52">
        <v>279.45</v>
      </c>
      <c r="J1991" s="55">
        <f t="shared" si="272"/>
        <v>279.45</v>
      </c>
      <c r="K1991" s="41"/>
      <c r="L1991" s="41"/>
      <c r="M1991" s="41"/>
      <c r="N1991" s="41"/>
      <c r="O1991" s="41"/>
      <c r="P1991" s="41"/>
      <c r="Q1991" s="21">
        <f t="shared" si="273"/>
        <v>271.49</v>
      </c>
      <c r="R1991" s="24">
        <f t="shared" si="274"/>
        <v>3</v>
      </c>
      <c r="S1991" s="24">
        <f t="shared" si="275"/>
        <v>11.955902816429701</v>
      </c>
      <c r="T1991" s="25">
        <f t="shared" si="276"/>
        <v>4.4038096491324543</v>
      </c>
      <c r="U1991" s="25" t="str">
        <f t="shared" si="277"/>
        <v>ОДН</v>
      </c>
      <c r="V1991" s="26">
        <f t="shared" si="278"/>
        <v>271.49</v>
      </c>
      <c r="W1991" s="57" t="s">
        <v>3838</v>
      </c>
    </row>
    <row r="1992" spans="1:23" ht="27" customHeight="1" x14ac:dyDescent="0.25">
      <c r="A1992" s="47">
        <v>1980</v>
      </c>
      <c r="B1992" s="42" t="s">
        <v>1254</v>
      </c>
      <c r="C1992" s="40" t="s">
        <v>28</v>
      </c>
      <c r="D1992" s="20">
        <v>1</v>
      </c>
      <c r="E1992" s="49">
        <v>257.40143799999998</v>
      </c>
      <c r="F1992" s="39">
        <f t="shared" si="270"/>
        <v>257.40143799999998</v>
      </c>
      <c r="G1992" s="52">
        <v>239.97</v>
      </c>
      <c r="H1992" s="54">
        <f t="shared" si="271"/>
        <v>239.97</v>
      </c>
      <c r="I1992" s="52">
        <v>260.18</v>
      </c>
      <c r="J1992" s="55">
        <f t="shared" si="272"/>
        <v>260.18</v>
      </c>
      <c r="K1992" s="41"/>
      <c r="L1992" s="41"/>
      <c r="M1992" s="41"/>
      <c r="N1992" s="41"/>
      <c r="O1992" s="41"/>
      <c r="P1992" s="41"/>
      <c r="Q1992" s="21">
        <f t="shared" si="273"/>
        <v>252.52</v>
      </c>
      <c r="R1992" s="24">
        <f t="shared" si="274"/>
        <v>3</v>
      </c>
      <c r="S1992" s="24">
        <f t="shared" si="275"/>
        <v>10.954600333828797</v>
      </c>
      <c r="T1992" s="25">
        <f t="shared" si="276"/>
        <v>4.3381119649250737</v>
      </c>
      <c r="U1992" s="25" t="str">
        <f t="shared" si="277"/>
        <v>ОДН</v>
      </c>
      <c r="V1992" s="26">
        <f t="shared" si="278"/>
        <v>252.52</v>
      </c>
      <c r="W1992" s="57" t="s">
        <v>3839</v>
      </c>
    </row>
    <row r="1993" spans="1:23" ht="27" customHeight="1" x14ac:dyDescent="0.25">
      <c r="A1993" s="47">
        <v>1981</v>
      </c>
      <c r="B1993" s="42" t="s">
        <v>1255</v>
      </c>
      <c r="C1993" s="40" t="s">
        <v>28</v>
      </c>
      <c r="D1993" s="20">
        <v>1</v>
      </c>
      <c r="E1993" s="49">
        <v>170.14535999999998</v>
      </c>
      <c r="F1993" s="39">
        <f t="shared" si="270"/>
        <v>170.14535999999998</v>
      </c>
      <c r="G1993" s="52">
        <v>158</v>
      </c>
      <c r="H1993" s="54">
        <f t="shared" si="271"/>
        <v>158</v>
      </c>
      <c r="I1993" s="52">
        <v>171.31</v>
      </c>
      <c r="J1993" s="55">
        <f t="shared" si="272"/>
        <v>171.31</v>
      </c>
      <c r="K1993" s="41"/>
      <c r="L1993" s="41"/>
      <c r="M1993" s="41"/>
      <c r="N1993" s="41"/>
      <c r="O1993" s="41"/>
      <c r="P1993" s="41"/>
      <c r="Q1993" s="21">
        <f t="shared" si="273"/>
        <v>166.49</v>
      </c>
      <c r="R1993" s="24">
        <f t="shared" si="274"/>
        <v>3</v>
      </c>
      <c r="S1993" s="24">
        <f t="shared" si="275"/>
        <v>7.3713688257202241</v>
      </c>
      <c r="T1993" s="25">
        <f t="shared" si="276"/>
        <v>4.4275144607605403</v>
      </c>
      <c r="U1993" s="25" t="str">
        <f t="shared" si="277"/>
        <v>ОДН</v>
      </c>
      <c r="V1993" s="26">
        <f t="shared" si="278"/>
        <v>166.49</v>
      </c>
      <c r="W1993" s="57" t="s">
        <v>3840</v>
      </c>
    </row>
    <row r="1994" spans="1:23" ht="27" customHeight="1" x14ac:dyDescent="0.25">
      <c r="A1994" s="47">
        <v>1982</v>
      </c>
      <c r="B1994" s="42" t="s">
        <v>1256</v>
      </c>
      <c r="C1994" s="40" t="s">
        <v>28</v>
      </c>
      <c r="D1994" s="20">
        <v>1</v>
      </c>
      <c r="E1994" s="49">
        <v>1535.21235</v>
      </c>
      <c r="F1994" s="39">
        <f t="shared" si="270"/>
        <v>1535.21235</v>
      </c>
      <c r="G1994" s="51">
        <v>1434.07</v>
      </c>
      <c r="H1994" s="54">
        <f t="shared" si="271"/>
        <v>1434.07</v>
      </c>
      <c r="I1994" s="51">
        <v>1554.84</v>
      </c>
      <c r="J1994" s="55">
        <f t="shared" si="272"/>
        <v>1554.84</v>
      </c>
      <c r="K1994" s="41"/>
      <c r="L1994" s="41"/>
      <c r="M1994" s="41"/>
      <c r="N1994" s="41"/>
      <c r="O1994" s="41"/>
      <c r="P1994" s="41"/>
      <c r="Q1994" s="21">
        <f t="shared" si="273"/>
        <v>1508.04</v>
      </c>
      <c r="R1994" s="24">
        <f t="shared" si="274"/>
        <v>3</v>
      </c>
      <c r="S1994" s="24">
        <f t="shared" si="275"/>
        <v>64.807937417119305</v>
      </c>
      <c r="T1994" s="25">
        <f t="shared" si="276"/>
        <v>4.2974945901381467</v>
      </c>
      <c r="U1994" s="25" t="str">
        <f t="shared" si="277"/>
        <v>ОДН</v>
      </c>
      <c r="V1994" s="26">
        <f t="shared" si="278"/>
        <v>1508.04</v>
      </c>
      <c r="W1994" s="57" t="s">
        <v>3841</v>
      </c>
    </row>
    <row r="1995" spans="1:23" ht="27" customHeight="1" x14ac:dyDescent="0.25">
      <c r="A1995" s="47">
        <v>1983</v>
      </c>
      <c r="B1995" s="42" t="s">
        <v>1257</v>
      </c>
      <c r="C1995" s="40" t="s">
        <v>28</v>
      </c>
      <c r="D1995" s="20">
        <v>1</v>
      </c>
      <c r="E1995" s="49">
        <v>1539.741</v>
      </c>
      <c r="F1995" s="39">
        <f t="shared" si="270"/>
        <v>1539.741</v>
      </c>
      <c r="G1995" s="51">
        <v>1434.07</v>
      </c>
      <c r="H1995" s="54">
        <f t="shared" si="271"/>
        <v>1434.07</v>
      </c>
      <c r="I1995" s="51">
        <v>1554.84</v>
      </c>
      <c r="J1995" s="55">
        <f t="shared" si="272"/>
        <v>1554.84</v>
      </c>
      <c r="K1995" s="41"/>
      <c r="L1995" s="41"/>
      <c r="M1995" s="41"/>
      <c r="N1995" s="41"/>
      <c r="O1995" s="41"/>
      <c r="P1995" s="41"/>
      <c r="Q1995" s="21">
        <f t="shared" si="273"/>
        <v>1509.55</v>
      </c>
      <c r="R1995" s="24">
        <f t="shared" si="274"/>
        <v>3</v>
      </c>
      <c r="S1995" s="24">
        <f t="shared" si="275"/>
        <v>65.802397300554333</v>
      </c>
      <c r="T1995" s="25">
        <f t="shared" si="276"/>
        <v>4.3590737173697018</v>
      </c>
      <c r="U1995" s="25" t="str">
        <f t="shared" si="277"/>
        <v>ОДН</v>
      </c>
      <c r="V1995" s="26">
        <f t="shared" si="278"/>
        <v>1509.55</v>
      </c>
      <c r="W1995" s="57" t="s">
        <v>3841</v>
      </c>
    </row>
    <row r="1996" spans="1:23" ht="27" customHeight="1" x14ac:dyDescent="0.25">
      <c r="A1996" s="47">
        <v>1984</v>
      </c>
      <c r="B1996" s="42" t="s">
        <v>1258</v>
      </c>
      <c r="C1996" s="40" t="s">
        <v>28</v>
      </c>
      <c r="D1996" s="20">
        <v>1</v>
      </c>
      <c r="E1996" s="49">
        <v>149.64599999999999</v>
      </c>
      <c r="F1996" s="39">
        <f t="shared" si="270"/>
        <v>149.64599999999999</v>
      </c>
      <c r="G1996" s="52">
        <v>139.65</v>
      </c>
      <c r="H1996" s="54">
        <f t="shared" si="271"/>
        <v>139.65</v>
      </c>
      <c r="I1996" s="52">
        <v>151.41</v>
      </c>
      <c r="J1996" s="55">
        <f t="shared" si="272"/>
        <v>151.41</v>
      </c>
      <c r="K1996" s="41"/>
      <c r="L1996" s="41"/>
      <c r="M1996" s="41"/>
      <c r="N1996" s="41"/>
      <c r="O1996" s="41"/>
      <c r="P1996" s="41"/>
      <c r="Q1996" s="21">
        <f t="shared" si="273"/>
        <v>146.9</v>
      </c>
      <c r="R1996" s="24">
        <f t="shared" si="274"/>
        <v>3</v>
      </c>
      <c r="S1996" s="24">
        <f t="shared" si="275"/>
        <v>6.3420468304798812</v>
      </c>
      <c r="T1996" s="25">
        <f t="shared" si="276"/>
        <v>4.317254479564248</v>
      </c>
      <c r="U1996" s="25" t="str">
        <f t="shared" si="277"/>
        <v>ОДН</v>
      </c>
      <c r="V1996" s="26">
        <f t="shared" si="278"/>
        <v>146.9</v>
      </c>
      <c r="W1996" s="57" t="s">
        <v>3842</v>
      </c>
    </row>
    <row r="1997" spans="1:23" ht="27" customHeight="1" x14ac:dyDescent="0.25">
      <c r="A1997" s="47">
        <v>1985</v>
      </c>
      <c r="B1997" s="42" t="s">
        <v>1259</v>
      </c>
      <c r="C1997" s="40" t="s">
        <v>28</v>
      </c>
      <c r="D1997" s="20">
        <v>1</v>
      </c>
      <c r="E1997" s="49">
        <v>849.06359999999995</v>
      </c>
      <c r="F1997" s="39">
        <f t="shared" ref="F1997:F2008" si="279">E1997*D1997</f>
        <v>849.06359999999995</v>
      </c>
      <c r="G1997" s="52">
        <v>790.02</v>
      </c>
      <c r="H1997" s="54">
        <f t="shared" ref="H1997:H2060" si="280">G1997*D1997</f>
        <v>790.02</v>
      </c>
      <c r="I1997" s="52">
        <v>856.55</v>
      </c>
      <c r="J1997" s="55">
        <f t="shared" ref="J1997:J2060" si="281">I1997*D1997</f>
        <v>856.55</v>
      </c>
      <c r="K1997" s="41"/>
      <c r="L1997" s="41"/>
      <c r="M1997" s="41"/>
      <c r="N1997" s="41"/>
      <c r="O1997" s="41"/>
      <c r="P1997" s="41"/>
      <c r="Q1997" s="21">
        <f t="shared" ref="Q1997:Q2060" si="282">ROUND(AVERAGE(E1997,G1997,I1997,K1997,M1997),2)</f>
        <v>831.88</v>
      </c>
      <c r="R1997" s="24">
        <f t="shared" ref="R1997:R2060" si="283">COUNTA(E1997,G1997,I1997,K1997,M1997)</f>
        <v>3</v>
      </c>
      <c r="S1997" s="24">
        <f t="shared" ref="S1997:S2060" si="284">SQRT((IF(E1997&gt;0,POWER(E1997-Q1997,2),0)+IF(G1997&gt;0,POWER(G1997-Q1997,2),0)+IF(I1997&gt;0,POWER(I1997-Q1997,2),0)+IF(K1997&gt;0,POWER(K1997-Q1997,2),0)+IF(M1997&gt;0,POWER(M1997-Q1997,2),0))/(R1997-1))</f>
        <v>36.442726359041785</v>
      </c>
      <c r="T1997" s="25">
        <f t="shared" ref="T1997:T2060" si="285">S1997/Q1997*100</f>
        <v>4.3807672211186448</v>
      </c>
      <c r="U1997" s="25" t="str">
        <f t="shared" ref="U1997:U2060" si="286">IF(T1997&lt;33,$U$8,$U$9)</f>
        <v>ОДН</v>
      </c>
      <c r="V1997" s="26">
        <f t="shared" ref="V1997:V2060" si="287">D1997*Q1997</f>
        <v>831.88</v>
      </c>
      <c r="W1997" s="57" t="s">
        <v>3843</v>
      </c>
    </row>
    <row r="1998" spans="1:23" ht="27" customHeight="1" x14ac:dyDescent="0.25">
      <c r="A1998" s="47">
        <v>1986</v>
      </c>
      <c r="B1998" s="42" t="s">
        <v>1260</v>
      </c>
      <c r="C1998" s="40" t="s">
        <v>28</v>
      </c>
      <c r="D1998" s="20">
        <v>1</v>
      </c>
      <c r="E1998" s="49">
        <v>19.315799999999999</v>
      </c>
      <c r="F1998" s="39">
        <f t="shared" si="279"/>
        <v>19.315799999999999</v>
      </c>
      <c r="G1998" s="52">
        <v>17.96</v>
      </c>
      <c r="H1998" s="54">
        <f t="shared" si="280"/>
        <v>17.96</v>
      </c>
      <c r="I1998" s="52">
        <v>19.47</v>
      </c>
      <c r="J1998" s="55">
        <f t="shared" si="281"/>
        <v>19.47</v>
      </c>
      <c r="K1998" s="41"/>
      <c r="L1998" s="41"/>
      <c r="M1998" s="41"/>
      <c r="N1998" s="41"/>
      <c r="O1998" s="41"/>
      <c r="P1998" s="41"/>
      <c r="Q1998" s="21">
        <f t="shared" si="282"/>
        <v>18.920000000000002</v>
      </c>
      <c r="R1998" s="24">
        <f t="shared" si="283"/>
        <v>3</v>
      </c>
      <c r="S1998" s="24">
        <f t="shared" si="284"/>
        <v>0.83089037784776298</v>
      </c>
      <c r="T1998" s="25">
        <f t="shared" si="285"/>
        <v>4.3915981915843707</v>
      </c>
      <c r="U1998" s="25" t="str">
        <f t="shared" si="286"/>
        <v>ОДН</v>
      </c>
      <c r="V1998" s="26">
        <f t="shared" si="287"/>
        <v>18.920000000000002</v>
      </c>
      <c r="W1998" s="57" t="s">
        <v>3844</v>
      </c>
    </row>
    <row r="1999" spans="1:23" ht="27" customHeight="1" x14ac:dyDescent="0.25">
      <c r="A1999" s="47">
        <v>1987</v>
      </c>
      <c r="B1999" s="42" t="s">
        <v>1261</v>
      </c>
      <c r="C1999" s="40" t="s">
        <v>28</v>
      </c>
      <c r="D1999" s="20">
        <v>1</v>
      </c>
      <c r="E1999" s="49">
        <v>40.658099999999997</v>
      </c>
      <c r="F1999" s="39">
        <f t="shared" si="279"/>
        <v>40.658099999999997</v>
      </c>
      <c r="G1999" s="52">
        <v>37.909999999999997</v>
      </c>
      <c r="H1999" s="54">
        <f t="shared" si="280"/>
        <v>37.909999999999997</v>
      </c>
      <c r="I1999" s="52">
        <v>41.1</v>
      </c>
      <c r="J1999" s="55">
        <f t="shared" si="281"/>
        <v>41.1</v>
      </c>
      <c r="K1999" s="41"/>
      <c r="L1999" s="41"/>
      <c r="M1999" s="41"/>
      <c r="N1999" s="41"/>
      <c r="O1999" s="41"/>
      <c r="P1999" s="41"/>
      <c r="Q1999" s="21">
        <f t="shared" si="282"/>
        <v>39.89</v>
      </c>
      <c r="R1999" s="24">
        <f t="shared" si="283"/>
        <v>3</v>
      </c>
      <c r="S1999" s="24">
        <f t="shared" si="284"/>
        <v>1.7283630420140343</v>
      </c>
      <c r="T1999" s="25">
        <f t="shared" si="285"/>
        <v>4.3328228679218714</v>
      </c>
      <c r="U1999" s="25" t="str">
        <f t="shared" si="286"/>
        <v>ОДН</v>
      </c>
      <c r="V1999" s="26">
        <f t="shared" si="287"/>
        <v>39.89</v>
      </c>
      <c r="W1999" s="57" t="s">
        <v>3845</v>
      </c>
    </row>
    <row r="2000" spans="1:23" ht="27" customHeight="1" x14ac:dyDescent="0.25">
      <c r="A2000" s="47">
        <v>1988</v>
      </c>
      <c r="B2000" s="42" t="s">
        <v>1261</v>
      </c>
      <c r="C2000" s="40" t="s">
        <v>28</v>
      </c>
      <c r="D2000" s="20">
        <v>1</v>
      </c>
      <c r="E2000" s="49">
        <v>68.745599999999996</v>
      </c>
      <c r="F2000" s="39">
        <f t="shared" si="279"/>
        <v>68.745599999999996</v>
      </c>
      <c r="G2000" s="52">
        <v>63.84</v>
      </c>
      <c r="H2000" s="54">
        <f t="shared" si="280"/>
        <v>63.84</v>
      </c>
      <c r="I2000" s="52">
        <v>69.22</v>
      </c>
      <c r="J2000" s="55">
        <f t="shared" si="281"/>
        <v>69.22</v>
      </c>
      <c r="K2000" s="41"/>
      <c r="L2000" s="41"/>
      <c r="M2000" s="41"/>
      <c r="N2000" s="41"/>
      <c r="O2000" s="41"/>
      <c r="P2000" s="41"/>
      <c r="Q2000" s="21">
        <f t="shared" si="282"/>
        <v>67.27</v>
      </c>
      <c r="R2000" s="24">
        <f t="shared" si="283"/>
        <v>3</v>
      </c>
      <c r="S2000" s="24">
        <f t="shared" si="284"/>
        <v>2.9786570262452141</v>
      </c>
      <c r="T2000" s="25">
        <f t="shared" si="285"/>
        <v>4.4279129273750772</v>
      </c>
      <c r="U2000" s="25" t="str">
        <f t="shared" si="286"/>
        <v>ОДН</v>
      </c>
      <c r="V2000" s="26">
        <f t="shared" si="287"/>
        <v>67.27</v>
      </c>
      <c r="W2000" s="57" t="s">
        <v>3846</v>
      </c>
    </row>
    <row r="2001" spans="1:23" ht="27" customHeight="1" x14ac:dyDescent="0.25">
      <c r="A2001" s="47">
        <v>1989</v>
      </c>
      <c r="B2001" s="42" t="s">
        <v>1261</v>
      </c>
      <c r="C2001" s="40" t="s">
        <v>28</v>
      </c>
      <c r="D2001" s="20">
        <v>1</v>
      </c>
      <c r="E2001" s="49">
        <v>137.439414</v>
      </c>
      <c r="F2001" s="39">
        <f t="shared" si="279"/>
        <v>137.439414</v>
      </c>
      <c r="G2001" s="52">
        <v>128.38</v>
      </c>
      <c r="H2001" s="54">
        <f t="shared" si="280"/>
        <v>128.38</v>
      </c>
      <c r="I2001" s="52">
        <v>139.19999999999999</v>
      </c>
      <c r="J2001" s="55">
        <f t="shared" si="281"/>
        <v>139.19999999999999</v>
      </c>
      <c r="K2001" s="41"/>
      <c r="L2001" s="41"/>
      <c r="M2001" s="41"/>
      <c r="N2001" s="41"/>
      <c r="O2001" s="41"/>
      <c r="P2001" s="41"/>
      <c r="Q2001" s="21">
        <f t="shared" si="282"/>
        <v>135.01</v>
      </c>
      <c r="R2001" s="24">
        <f t="shared" si="283"/>
        <v>3</v>
      </c>
      <c r="S2001" s="24">
        <f t="shared" si="284"/>
        <v>5.8058183050882652</v>
      </c>
      <c r="T2001" s="25">
        <f t="shared" si="285"/>
        <v>4.3002876120941158</v>
      </c>
      <c r="U2001" s="25" t="str">
        <f t="shared" si="286"/>
        <v>ОДН</v>
      </c>
      <c r="V2001" s="26">
        <f t="shared" si="287"/>
        <v>135.01</v>
      </c>
      <c r="W2001" s="57" t="s">
        <v>3847</v>
      </c>
    </row>
    <row r="2002" spans="1:23" ht="27" customHeight="1" x14ac:dyDescent="0.25">
      <c r="A2002" s="47">
        <v>1990</v>
      </c>
      <c r="B2002" s="42" t="s">
        <v>1262</v>
      </c>
      <c r="C2002" s="40" t="s">
        <v>28</v>
      </c>
      <c r="D2002" s="20">
        <v>1</v>
      </c>
      <c r="E2002" s="49">
        <v>196.15008</v>
      </c>
      <c r="F2002" s="39">
        <f t="shared" si="279"/>
        <v>196.15008</v>
      </c>
      <c r="G2002" s="52">
        <v>182.69</v>
      </c>
      <c r="H2002" s="54">
        <f t="shared" si="280"/>
        <v>182.69</v>
      </c>
      <c r="I2002" s="52">
        <v>198.07</v>
      </c>
      <c r="J2002" s="55">
        <f t="shared" si="281"/>
        <v>198.07</v>
      </c>
      <c r="K2002" s="41"/>
      <c r="L2002" s="41"/>
      <c r="M2002" s="41"/>
      <c r="N2002" s="41"/>
      <c r="O2002" s="41"/>
      <c r="P2002" s="41"/>
      <c r="Q2002" s="21">
        <f t="shared" si="282"/>
        <v>192.3</v>
      </c>
      <c r="R2002" s="24">
        <f t="shared" si="283"/>
        <v>3</v>
      </c>
      <c r="S2002" s="24">
        <f t="shared" si="284"/>
        <v>8.3805762333624756</v>
      </c>
      <c r="T2002" s="25">
        <f t="shared" si="285"/>
        <v>4.3580739643070592</v>
      </c>
      <c r="U2002" s="25" t="str">
        <f t="shared" si="286"/>
        <v>ОДН</v>
      </c>
      <c r="V2002" s="26">
        <f t="shared" si="287"/>
        <v>192.3</v>
      </c>
      <c r="W2002" s="57" t="s">
        <v>3848</v>
      </c>
    </row>
    <row r="2003" spans="1:23" ht="27" customHeight="1" x14ac:dyDescent="0.25">
      <c r="A2003" s="47">
        <v>1991</v>
      </c>
      <c r="B2003" s="42" t="s">
        <v>1263</v>
      </c>
      <c r="C2003" s="40" t="s">
        <v>28</v>
      </c>
      <c r="D2003" s="20">
        <v>1</v>
      </c>
      <c r="E2003" s="49">
        <v>233.02020000000002</v>
      </c>
      <c r="F2003" s="39">
        <f t="shared" si="279"/>
        <v>233.02020000000002</v>
      </c>
      <c r="G2003" s="52">
        <v>217.46</v>
      </c>
      <c r="H2003" s="54">
        <f t="shared" si="280"/>
        <v>217.46</v>
      </c>
      <c r="I2003" s="52">
        <v>235.77</v>
      </c>
      <c r="J2003" s="55">
        <f t="shared" si="281"/>
        <v>235.77</v>
      </c>
      <c r="K2003" s="41"/>
      <c r="L2003" s="41"/>
      <c r="M2003" s="41"/>
      <c r="N2003" s="41"/>
      <c r="O2003" s="41"/>
      <c r="P2003" s="41"/>
      <c r="Q2003" s="21">
        <f t="shared" si="282"/>
        <v>228.75</v>
      </c>
      <c r="R2003" s="24">
        <f t="shared" si="283"/>
        <v>3</v>
      </c>
      <c r="S2003" s="24">
        <f t="shared" si="284"/>
        <v>9.8736798621385358</v>
      </c>
      <c r="T2003" s="25">
        <f t="shared" si="285"/>
        <v>4.3163627812627485</v>
      </c>
      <c r="U2003" s="25" t="str">
        <f t="shared" si="286"/>
        <v>ОДН</v>
      </c>
      <c r="V2003" s="26">
        <f t="shared" si="287"/>
        <v>228.75</v>
      </c>
      <c r="W2003" s="57" t="s">
        <v>3849</v>
      </c>
    </row>
    <row r="2004" spans="1:23" ht="27" customHeight="1" x14ac:dyDescent="0.25">
      <c r="A2004" s="47">
        <v>1992</v>
      </c>
      <c r="B2004" s="42" t="s">
        <v>1264</v>
      </c>
      <c r="C2004" s="40" t="s">
        <v>28</v>
      </c>
      <c r="D2004" s="20">
        <v>1</v>
      </c>
      <c r="E2004" s="49">
        <v>377.31054999999998</v>
      </c>
      <c r="F2004" s="39">
        <f t="shared" si="279"/>
        <v>377.31054999999998</v>
      </c>
      <c r="G2004" s="52">
        <v>351.07</v>
      </c>
      <c r="H2004" s="54">
        <f t="shared" si="280"/>
        <v>351.07</v>
      </c>
      <c r="I2004" s="52">
        <v>380.64</v>
      </c>
      <c r="J2004" s="55">
        <f t="shared" si="281"/>
        <v>380.64</v>
      </c>
      <c r="K2004" s="41"/>
      <c r="L2004" s="41"/>
      <c r="M2004" s="41"/>
      <c r="N2004" s="41"/>
      <c r="O2004" s="41"/>
      <c r="P2004" s="41"/>
      <c r="Q2004" s="21">
        <f t="shared" si="282"/>
        <v>369.67</v>
      </c>
      <c r="R2004" s="24">
        <f t="shared" si="283"/>
        <v>3</v>
      </c>
      <c r="S2004" s="24">
        <f t="shared" si="284"/>
        <v>16.196896374035671</v>
      </c>
      <c r="T2004" s="25">
        <f t="shared" si="285"/>
        <v>4.3814473379056107</v>
      </c>
      <c r="U2004" s="25" t="str">
        <f t="shared" si="286"/>
        <v>ОДН</v>
      </c>
      <c r="V2004" s="26">
        <f t="shared" si="287"/>
        <v>369.67</v>
      </c>
      <c r="W2004" s="57" t="s">
        <v>3850</v>
      </c>
    </row>
    <row r="2005" spans="1:23" ht="27" customHeight="1" x14ac:dyDescent="0.25">
      <c r="A2005" s="47">
        <v>1993</v>
      </c>
      <c r="B2005" s="42" t="s">
        <v>1265</v>
      </c>
      <c r="C2005" s="40" t="s">
        <v>28</v>
      </c>
      <c r="D2005" s="20">
        <v>1</v>
      </c>
      <c r="E2005" s="49">
        <v>10021.323199999999</v>
      </c>
      <c r="F2005" s="39">
        <f t="shared" si="279"/>
        <v>10021.323199999999</v>
      </c>
      <c r="G2005" s="51">
        <v>9315.32</v>
      </c>
      <c r="H2005" s="54">
        <f t="shared" si="280"/>
        <v>9315.32</v>
      </c>
      <c r="I2005" s="51">
        <v>10099.77</v>
      </c>
      <c r="J2005" s="55">
        <f t="shared" si="281"/>
        <v>10099.77</v>
      </c>
      <c r="K2005" s="41"/>
      <c r="L2005" s="41"/>
      <c r="M2005" s="41"/>
      <c r="N2005" s="41"/>
      <c r="O2005" s="41"/>
      <c r="P2005" s="41"/>
      <c r="Q2005" s="21">
        <f t="shared" si="282"/>
        <v>9812.14</v>
      </c>
      <c r="R2005" s="24">
        <f t="shared" si="283"/>
        <v>3</v>
      </c>
      <c r="S2005" s="24">
        <f t="shared" si="284"/>
        <v>432.04093582798384</v>
      </c>
      <c r="T2005" s="25">
        <f t="shared" si="285"/>
        <v>4.4031264925692444</v>
      </c>
      <c r="U2005" s="25" t="str">
        <f t="shared" si="286"/>
        <v>ОДН</v>
      </c>
      <c r="V2005" s="26">
        <f t="shared" si="287"/>
        <v>9812.14</v>
      </c>
      <c r="W2005" s="57" t="s">
        <v>3851</v>
      </c>
    </row>
    <row r="2006" spans="1:23" ht="27" customHeight="1" x14ac:dyDescent="0.25">
      <c r="A2006" s="47">
        <v>1994</v>
      </c>
      <c r="B2006" s="42" t="s">
        <v>1266</v>
      </c>
      <c r="C2006" s="40" t="s">
        <v>28</v>
      </c>
      <c r="D2006" s="20">
        <v>1</v>
      </c>
      <c r="E2006" s="49">
        <v>2642.8335639999996</v>
      </c>
      <c r="F2006" s="39">
        <f t="shared" si="279"/>
        <v>2642.8335639999996</v>
      </c>
      <c r="G2006" s="51">
        <v>2463.88</v>
      </c>
      <c r="H2006" s="54">
        <f t="shared" si="280"/>
        <v>2463.88</v>
      </c>
      <c r="I2006" s="51">
        <v>2671.36</v>
      </c>
      <c r="J2006" s="55">
        <f t="shared" si="281"/>
        <v>2671.36</v>
      </c>
      <c r="K2006" s="41"/>
      <c r="L2006" s="41"/>
      <c r="M2006" s="41"/>
      <c r="N2006" s="41"/>
      <c r="O2006" s="41"/>
      <c r="P2006" s="41"/>
      <c r="Q2006" s="21">
        <f t="shared" si="282"/>
        <v>2592.69</v>
      </c>
      <c r="R2006" s="24">
        <f t="shared" si="283"/>
        <v>3</v>
      </c>
      <c r="S2006" s="24">
        <f t="shared" si="284"/>
        <v>112.46190913065197</v>
      </c>
      <c r="T2006" s="25">
        <f t="shared" si="285"/>
        <v>4.3376535231999185</v>
      </c>
      <c r="U2006" s="25" t="str">
        <f t="shared" si="286"/>
        <v>ОДН</v>
      </c>
      <c r="V2006" s="26">
        <f t="shared" si="287"/>
        <v>2592.69</v>
      </c>
      <c r="W2006" s="57" t="s">
        <v>3852</v>
      </c>
    </row>
    <row r="2007" spans="1:23" ht="27" customHeight="1" x14ac:dyDescent="0.25">
      <c r="A2007" s="47">
        <v>1995</v>
      </c>
      <c r="B2007" s="42" t="s">
        <v>1267</v>
      </c>
      <c r="C2007" s="40" t="s">
        <v>28</v>
      </c>
      <c r="D2007" s="20">
        <v>1</v>
      </c>
      <c r="E2007" s="49">
        <v>22563.408713999997</v>
      </c>
      <c r="F2007" s="39">
        <f t="shared" si="279"/>
        <v>22563.408713999997</v>
      </c>
      <c r="G2007" s="51">
        <v>20953.310000000001</v>
      </c>
      <c r="H2007" s="54">
        <f t="shared" si="280"/>
        <v>20953.310000000001</v>
      </c>
      <c r="I2007" s="51">
        <v>22717.8</v>
      </c>
      <c r="J2007" s="55">
        <f t="shared" si="281"/>
        <v>22717.8</v>
      </c>
      <c r="K2007" s="41"/>
      <c r="L2007" s="41"/>
      <c r="M2007" s="41"/>
      <c r="N2007" s="41"/>
      <c r="O2007" s="41"/>
      <c r="P2007" s="41"/>
      <c r="Q2007" s="21">
        <f t="shared" si="282"/>
        <v>22078.17</v>
      </c>
      <c r="R2007" s="24">
        <f t="shared" si="283"/>
        <v>3</v>
      </c>
      <c r="S2007" s="24">
        <f t="shared" si="284"/>
        <v>977.21368340408731</v>
      </c>
      <c r="T2007" s="25">
        <f t="shared" si="285"/>
        <v>4.4261534511424063</v>
      </c>
      <c r="U2007" s="25" t="str">
        <f t="shared" si="286"/>
        <v>ОДН</v>
      </c>
      <c r="V2007" s="26">
        <f t="shared" si="287"/>
        <v>22078.17</v>
      </c>
      <c r="W2007" s="57" t="s">
        <v>3853</v>
      </c>
    </row>
    <row r="2008" spans="1:23" ht="27" customHeight="1" x14ac:dyDescent="0.25">
      <c r="A2008" s="47">
        <v>1996</v>
      </c>
      <c r="B2008" s="42" t="s">
        <v>1268</v>
      </c>
      <c r="C2008" s="40" t="s">
        <v>28</v>
      </c>
      <c r="D2008" s="20">
        <v>1</v>
      </c>
      <c r="E2008" s="49">
        <v>537.04312199999993</v>
      </c>
      <c r="F2008" s="39">
        <f t="shared" si="279"/>
        <v>537.04312199999993</v>
      </c>
      <c r="G2008" s="52">
        <v>501.66</v>
      </c>
      <c r="H2008" s="54">
        <f t="shared" si="280"/>
        <v>501.66</v>
      </c>
      <c r="I2008" s="52">
        <v>543.91</v>
      </c>
      <c r="J2008" s="55">
        <f t="shared" si="281"/>
        <v>543.91</v>
      </c>
      <c r="K2008" s="41"/>
      <c r="L2008" s="41"/>
      <c r="M2008" s="41"/>
      <c r="N2008" s="41"/>
      <c r="O2008" s="41"/>
      <c r="P2008" s="41"/>
      <c r="Q2008" s="21">
        <f t="shared" si="282"/>
        <v>527.54</v>
      </c>
      <c r="R2008" s="24">
        <f t="shared" si="283"/>
        <v>3</v>
      </c>
      <c r="S2008" s="24">
        <f t="shared" si="284"/>
        <v>22.672236631471545</v>
      </c>
      <c r="T2008" s="25">
        <f t="shared" si="285"/>
        <v>4.2977284436197349</v>
      </c>
      <c r="U2008" s="25" t="str">
        <f t="shared" si="286"/>
        <v>ОДН</v>
      </c>
      <c r="V2008" s="26">
        <f t="shared" si="287"/>
        <v>527.54</v>
      </c>
      <c r="W2008" s="57" t="s">
        <v>3854</v>
      </c>
    </row>
    <row r="2009" spans="1:23" ht="27" customHeight="1" x14ac:dyDescent="0.25">
      <c r="A2009" s="47">
        <v>1997</v>
      </c>
      <c r="B2009" s="42" t="s">
        <v>1269</v>
      </c>
      <c r="C2009" s="40" t="s">
        <v>28</v>
      </c>
      <c r="D2009" s="20">
        <v>1</v>
      </c>
      <c r="E2009" s="49">
        <v>162.90624</v>
      </c>
      <c r="F2009" s="39">
        <f t="shared" ref="F2009:F2072" si="288">E2009*D2009</f>
        <v>162.90624</v>
      </c>
      <c r="G2009" s="52">
        <v>151.72999999999999</v>
      </c>
      <c r="H2009" s="54">
        <f t="shared" si="280"/>
        <v>151.72999999999999</v>
      </c>
      <c r="I2009" s="52">
        <v>164.5</v>
      </c>
      <c r="J2009" s="55">
        <f t="shared" si="281"/>
        <v>164.5</v>
      </c>
      <c r="K2009" s="41"/>
      <c r="L2009" s="41"/>
      <c r="M2009" s="41"/>
      <c r="N2009" s="41"/>
      <c r="O2009" s="41"/>
      <c r="P2009" s="41"/>
      <c r="Q2009" s="21">
        <f t="shared" si="282"/>
        <v>159.71</v>
      </c>
      <c r="R2009" s="24">
        <f t="shared" si="283"/>
        <v>3</v>
      </c>
      <c r="S2009" s="24">
        <f t="shared" si="284"/>
        <v>6.9584642751687724</v>
      </c>
      <c r="T2009" s="25">
        <f t="shared" si="285"/>
        <v>4.3569371205114091</v>
      </c>
      <c r="U2009" s="25" t="str">
        <f t="shared" si="286"/>
        <v>ОДН</v>
      </c>
      <c r="V2009" s="26">
        <f t="shared" si="287"/>
        <v>159.71</v>
      </c>
      <c r="W2009" s="57" t="s">
        <v>3855</v>
      </c>
    </row>
    <row r="2010" spans="1:23" ht="27" customHeight="1" x14ac:dyDescent="0.25">
      <c r="A2010" s="47">
        <v>1998</v>
      </c>
      <c r="B2010" s="42" t="s">
        <v>1270</v>
      </c>
      <c r="C2010" s="40" t="s">
        <v>28</v>
      </c>
      <c r="D2010" s="20">
        <v>1</v>
      </c>
      <c r="E2010" s="49">
        <v>7527.0512799999988</v>
      </c>
      <c r="F2010" s="39">
        <f t="shared" si="288"/>
        <v>7527.0512799999988</v>
      </c>
      <c r="G2010" s="51">
        <v>7024.26</v>
      </c>
      <c r="H2010" s="54">
        <f t="shared" si="280"/>
        <v>7024.26</v>
      </c>
      <c r="I2010" s="51">
        <v>7615.78</v>
      </c>
      <c r="J2010" s="55">
        <f t="shared" si="281"/>
        <v>7615.78</v>
      </c>
      <c r="K2010" s="41"/>
      <c r="L2010" s="41"/>
      <c r="M2010" s="41"/>
      <c r="N2010" s="41"/>
      <c r="O2010" s="41"/>
      <c r="P2010" s="41"/>
      <c r="Q2010" s="21">
        <f t="shared" si="282"/>
        <v>7389.03</v>
      </c>
      <c r="R2010" s="24">
        <f t="shared" si="283"/>
        <v>3</v>
      </c>
      <c r="S2010" s="24">
        <f t="shared" si="284"/>
        <v>319.00046170251682</v>
      </c>
      <c r="T2010" s="25">
        <f t="shared" si="285"/>
        <v>4.3172170325809587</v>
      </c>
      <c r="U2010" s="25" t="str">
        <f t="shared" si="286"/>
        <v>ОДН</v>
      </c>
      <c r="V2010" s="26">
        <f t="shared" si="287"/>
        <v>7389.03</v>
      </c>
      <c r="W2010" s="57" t="s">
        <v>3856</v>
      </c>
    </row>
    <row r="2011" spans="1:23" ht="27" customHeight="1" x14ac:dyDescent="0.25">
      <c r="A2011" s="47">
        <v>1999</v>
      </c>
      <c r="B2011" s="42" t="s">
        <v>1271</v>
      </c>
      <c r="C2011" s="40" t="s">
        <v>28</v>
      </c>
      <c r="D2011" s="20">
        <v>1</v>
      </c>
      <c r="E2011" s="49">
        <v>1501.7848159999999</v>
      </c>
      <c r="F2011" s="39">
        <f t="shared" si="288"/>
        <v>1501.7848159999999</v>
      </c>
      <c r="G2011" s="51">
        <v>1397.35</v>
      </c>
      <c r="H2011" s="54">
        <f t="shared" si="280"/>
        <v>1397.35</v>
      </c>
      <c r="I2011" s="51">
        <v>1515.02</v>
      </c>
      <c r="J2011" s="55">
        <f t="shared" si="281"/>
        <v>1515.02</v>
      </c>
      <c r="K2011" s="41"/>
      <c r="L2011" s="41"/>
      <c r="M2011" s="41"/>
      <c r="N2011" s="41"/>
      <c r="O2011" s="41"/>
      <c r="P2011" s="41"/>
      <c r="Q2011" s="21">
        <f t="shared" si="282"/>
        <v>1471.38</v>
      </c>
      <c r="R2011" s="24">
        <f t="shared" si="283"/>
        <v>3</v>
      </c>
      <c r="S2011" s="24">
        <f t="shared" si="284"/>
        <v>64.456742610815581</v>
      </c>
      <c r="T2011" s="25">
        <f t="shared" si="285"/>
        <v>4.3806999286938506</v>
      </c>
      <c r="U2011" s="25" t="str">
        <f t="shared" si="286"/>
        <v>ОДН</v>
      </c>
      <c r="V2011" s="26">
        <f t="shared" si="287"/>
        <v>1471.38</v>
      </c>
      <c r="W2011" s="57" t="s">
        <v>3857</v>
      </c>
    </row>
    <row r="2012" spans="1:23" ht="27" customHeight="1" x14ac:dyDescent="0.25">
      <c r="A2012" s="47">
        <v>2000</v>
      </c>
      <c r="B2012" s="42" t="s">
        <v>1272</v>
      </c>
      <c r="C2012" s="40" t="s">
        <v>28</v>
      </c>
      <c r="D2012" s="20">
        <v>1</v>
      </c>
      <c r="E2012" s="49">
        <v>1784.7799200000002</v>
      </c>
      <c r="F2012" s="39">
        <f t="shared" si="288"/>
        <v>1784.7799200000002</v>
      </c>
      <c r="G2012" s="51">
        <v>1659.04</v>
      </c>
      <c r="H2012" s="54">
        <f t="shared" si="280"/>
        <v>1659.04</v>
      </c>
      <c r="I2012" s="51">
        <v>1798.75</v>
      </c>
      <c r="J2012" s="55">
        <f t="shared" si="281"/>
        <v>1798.75</v>
      </c>
      <c r="K2012" s="41"/>
      <c r="L2012" s="41"/>
      <c r="M2012" s="41"/>
      <c r="N2012" s="41"/>
      <c r="O2012" s="41"/>
      <c r="P2012" s="41"/>
      <c r="Q2012" s="21">
        <f t="shared" si="282"/>
        <v>1747.52</v>
      </c>
      <c r="R2012" s="24">
        <f t="shared" si="283"/>
        <v>3</v>
      </c>
      <c r="S2012" s="24">
        <f t="shared" si="284"/>
        <v>76.946490947951673</v>
      </c>
      <c r="T2012" s="25">
        <f t="shared" si="285"/>
        <v>4.4031822781971979</v>
      </c>
      <c r="U2012" s="25" t="str">
        <f t="shared" si="286"/>
        <v>ОДН</v>
      </c>
      <c r="V2012" s="26">
        <f t="shared" si="287"/>
        <v>1747.52</v>
      </c>
      <c r="W2012" s="57" t="s">
        <v>3858</v>
      </c>
    </row>
    <row r="2013" spans="1:23" ht="27" customHeight="1" x14ac:dyDescent="0.2">
      <c r="A2013" s="47">
        <v>2001</v>
      </c>
      <c r="B2013" s="43" t="s">
        <v>1273</v>
      </c>
      <c r="C2013" s="40" t="s">
        <v>28</v>
      </c>
      <c r="D2013" s="20">
        <v>1</v>
      </c>
      <c r="E2013" s="49">
        <v>901.96785</v>
      </c>
      <c r="F2013" s="39">
        <f t="shared" si="288"/>
        <v>901.96785</v>
      </c>
      <c r="G2013" s="52">
        <v>840.89</v>
      </c>
      <c r="H2013" s="54">
        <f t="shared" si="280"/>
        <v>840.89</v>
      </c>
      <c r="I2013" s="52">
        <v>911.7</v>
      </c>
      <c r="J2013" s="55">
        <f t="shared" si="281"/>
        <v>911.7</v>
      </c>
      <c r="K2013" s="41"/>
      <c r="L2013" s="41"/>
      <c r="M2013" s="41"/>
      <c r="N2013" s="41"/>
      <c r="O2013" s="41"/>
      <c r="P2013" s="41"/>
      <c r="Q2013" s="21">
        <f t="shared" si="282"/>
        <v>884.85</v>
      </c>
      <c r="R2013" s="24">
        <f t="shared" si="283"/>
        <v>3</v>
      </c>
      <c r="S2013" s="24">
        <f t="shared" si="284"/>
        <v>38.382449691379158</v>
      </c>
      <c r="T2013" s="25">
        <f t="shared" si="285"/>
        <v>4.337735174479195</v>
      </c>
      <c r="U2013" s="25" t="str">
        <f t="shared" si="286"/>
        <v>ОДН</v>
      </c>
      <c r="V2013" s="26">
        <f t="shared" si="287"/>
        <v>884.85</v>
      </c>
      <c r="W2013" s="58" t="s">
        <v>3859</v>
      </c>
    </row>
    <row r="2014" spans="1:23" ht="27" customHeight="1" x14ac:dyDescent="0.25">
      <c r="A2014" s="47">
        <v>2002</v>
      </c>
      <c r="B2014" s="42" t="s">
        <v>1274</v>
      </c>
      <c r="C2014" s="40" t="s">
        <v>28</v>
      </c>
      <c r="D2014" s="20">
        <v>1</v>
      </c>
      <c r="E2014" s="49">
        <v>89.154450000000011</v>
      </c>
      <c r="F2014" s="39">
        <f t="shared" si="288"/>
        <v>89.154450000000011</v>
      </c>
      <c r="G2014" s="52">
        <v>82.79</v>
      </c>
      <c r="H2014" s="54">
        <f t="shared" si="280"/>
        <v>82.79</v>
      </c>
      <c r="I2014" s="52">
        <v>89.76</v>
      </c>
      <c r="J2014" s="55">
        <f t="shared" si="281"/>
        <v>89.76</v>
      </c>
      <c r="K2014" s="41"/>
      <c r="L2014" s="41"/>
      <c r="M2014" s="41"/>
      <c r="N2014" s="41"/>
      <c r="O2014" s="41"/>
      <c r="P2014" s="41"/>
      <c r="Q2014" s="21">
        <f t="shared" si="282"/>
        <v>87.23</v>
      </c>
      <c r="R2014" s="24">
        <f t="shared" si="283"/>
        <v>3</v>
      </c>
      <c r="S2014" s="24">
        <f t="shared" si="284"/>
        <v>3.8612179297794116</v>
      </c>
      <c r="T2014" s="25">
        <f t="shared" si="285"/>
        <v>4.4264793417166244</v>
      </c>
      <c r="U2014" s="25" t="str">
        <f t="shared" si="286"/>
        <v>ОДН</v>
      </c>
      <c r="V2014" s="26">
        <f t="shared" si="287"/>
        <v>87.23</v>
      </c>
      <c r="W2014" s="57" t="s">
        <v>3860</v>
      </c>
    </row>
    <row r="2015" spans="1:23" ht="27" customHeight="1" x14ac:dyDescent="0.25">
      <c r="A2015" s="47">
        <v>2003</v>
      </c>
      <c r="B2015" s="42" t="s">
        <v>1275</v>
      </c>
      <c r="C2015" s="40" t="s">
        <v>28</v>
      </c>
      <c r="D2015" s="20">
        <v>1</v>
      </c>
      <c r="E2015" s="49">
        <v>889.82414999999992</v>
      </c>
      <c r="F2015" s="39">
        <f t="shared" si="288"/>
        <v>889.82414999999992</v>
      </c>
      <c r="G2015" s="52">
        <v>831.2</v>
      </c>
      <c r="H2015" s="54">
        <f t="shared" si="280"/>
        <v>831.2</v>
      </c>
      <c r="I2015" s="52">
        <v>901.2</v>
      </c>
      <c r="J2015" s="55">
        <f t="shared" si="281"/>
        <v>901.2</v>
      </c>
      <c r="K2015" s="41"/>
      <c r="L2015" s="41"/>
      <c r="M2015" s="41"/>
      <c r="N2015" s="41"/>
      <c r="O2015" s="41"/>
      <c r="P2015" s="41"/>
      <c r="Q2015" s="21">
        <f t="shared" si="282"/>
        <v>874.07</v>
      </c>
      <c r="R2015" s="24">
        <f t="shared" si="283"/>
        <v>3</v>
      </c>
      <c r="S2015" s="24">
        <f t="shared" si="284"/>
        <v>37.563726134546982</v>
      </c>
      <c r="T2015" s="25">
        <f t="shared" si="285"/>
        <v>4.297564970145066</v>
      </c>
      <c r="U2015" s="25" t="str">
        <f t="shared" si="286"/>
        <v>ОДН</v>
      </c>
      <c r="V2015" s="26">
        <f t="shared" si="287"/>
        <v>874.07</v>
      </c>
      <c r="W2015" s="57" t="s">
        <v>3861</v>
      </c>
    </row>
    <row r="2016" spans="1:23" ht="27" customHeight="1" x14ac:dyDescent="0.25">
      <c r="A2016" s="47">
        <v>2004</v>
      </c>
      <c r="B2016" s="42" t="s">
        <v>1276</v>
      </c>
      <c r="C2016" s="40" t="s">
        <v>28</v>
      </c>
      <c r="D2016" s="20">
        <v>1</v>
      </c>
      <c r="E2016" s="49">
        <v>107.1</v>
      </c>
      <c r="F2016" s="39">
        <f t="shared" si="288"/>
        <v>107.1</v>
      </c>
      <c r="G2016" s="52">
        <v>99.75</v>
      </c>
      <c r="H2016" s="54">
        <f t="shared" si="280"/>
        <v>99.75</v>
      </c>
      <c r="I2016" s="52">
        <v>108.15</v>
      </c>
      <c r="J2016" s="55">
        <f t="shared" si="281"/>
        <v>108.15</v>
      </c>
      <c r="K2016" s="41"/>
      <c r="L2016" s="41"/>
      <c r="M2016" s="41"/>
      <c r="N2016" s="41"/>
      <c r="O2016" s="41"/>
      <c r="P2016" s="41"/>
      <c r="Q2016" s="21">
        <f t="shared" si="282"/>
        <v>105</v>
      </c>
      <c r="R2016" s="24">
        <f t="shared" si="283"/>
        <v>3</v>
      </c>
      <c r="S2016" s="24">
        <f t="shared" si="284"/>
        <v>4.5768438907177078</v>
      </c>
      <c r="T2016" s="25">
        <f t="shared" si="285"/>
        <v>4.358898943540674</v>
      </c>
      <c r="U2016" s="25" t="str">
        <f t="shared" si="286"/>
        <v>ОДН</v>
      </c>
      <c r="V2016" s="26">
        <f t="shared" si="287"/>
        <v>105</v>
      </c>
      <c r="W2016" s="57" t="s">
        <v>3862</v>
      </c>
    </row>
    <row r="2017" spans="1:23" ht="27" customHeight="1" x14ac:dyDescent="0.25">
      <c r="A2017" s="47">
        <v>2005</v>
      </c>
      <c r="B2017" s="42" t="s">
        <v>1277</v>
      </c>
      <c r="C2017" s="40" t="s">
        <v>28</v>
      </c>
      <c r="D2017" s="20">
        <v>1</v>
      </c>
      <c r="E2017" s="49">
        <v>5138.6726159999998</v>
      </c>
      <c r="F2017" s="39">
        <f t="shared" si="288"/>
        <v>5138.6726159999998</v>
      </c>
      <c r="G2017" s="51">
        <v>4795.42</v>
      </c>
      <c r="H2017" s="54">
        <f t="shared" si="280"/>
        <v>4795.42</v>
      </c>
      <c r="I2017" s="51">
        <v>5199.25</v>
      </c>
      <c r="J2017" s="55">
        <f t="shared" si="281"/>
        <v>5199.25</v>
      </c>
      <c r="K2017" s="41"/>
      <c r="L2017" s="41"/>
      <c r="M2017" s="41"/>
      <c r="N2017" s="41"/>
      <c r="O2017" s="41"/>
      <c r="P2017" s="41"/>
      <c r="Q2017" s="21">
        <f t="shared" si="282"/>
        <v>5044.45</v>
      </c>
      <c r="R2017" s="24">
        <f t="shared" si="283"/>
        <v>3</v>
      </c>
      <c r="S2017" s="24">
        <f t="shared" si="284"/>
        <v>217.78071800079476</v>
      </c>
      <c r="T2017" s="25">
        <f t="shared" si="285"/>
        <v>4.317234148436297</v>
      </c>
      <c r="U2017" s="25" t="str">
        <f t="shared" si="286"/>
        <v>ОДН</v>
      </c>
      <c r="V2017" s="26">
        <f t="shared" si="287"/>
        <v>5044.45</v>
      </c>
      <c r="W2017" s="57" t="s">
        <v>3863</v>
      </c>
    </row>
    <row r="2018" spans="1:23" ht="27" customHeight="1" x14ac:dyDescent="0.2">
      <c r="A2018" s="47">
        <v>2006</v>
      </c>
      <c r="B2018" s="43" t="s">
        <v>1278</v>
      </c>
      <c r="C2018" s="40" t="s">
        <v>28</v>
      </c>
      <c r="D2018" s="20">
        <v>1</v>
      </c>
      <c r="E2018" s="49">
        <v>107.205</v>
      </c>
      <c r="F2018" s="39">
        <f t="shared" si="288"/>
        <v>107.205</v>
      </c>
      <c r="G2018" s="52">
        <v>99.75</v>
      </c>
      <c r="H2018" s="54">
        <f t="shared" si="280"/>
        <v>99.75</v>
      </c>
      <c r="I2018" s="52">
        <v>108.15</v>
      </c>
      <c r="J2018" s="55">
        <f t="shared" si="281"/>
        <v>108.15</v>
      </c>
      <c r="K2018" s="41"/>
      <c r="L2018" s="41"/>
      <c r="M2018" s="41"/>
      <c r="N2018" s="41"/>
      <c r="O2018" s="41"/>
      <c r="P2018" s="41"/>
      <c r="Q2018" s="21">
        <f t="shared" si="282"/>
        <v>105.04</v>
      </c>
      <c r="R2018" s="24">
        <f t="shared" si="283"/>
        <v>3</v>
      </c>
      <c r="S2018" s="24">
        <f t="shared" si="284"/>
        <v>4.6012729217032993</v>
      </c>
      <c r="T2018" s="25">
        <f t="shared" si="285"/>
        <v>4.3804959269833388</v>
      </c>
      <c r="U2018" s="25" t="str">
        <f t="shared" si="286"/>
        <v>ОДН</v>
      </c>
      <c r="V2018" s="26">
        <f t="shared" si="287"/>
        <v>105.04</v>
      </c>
      <c r="W2018" s="67" t="s">
        <v>3862</v>
      </c>
    </row>
    <row r="2019" spans="1:23" ht="27" customHeight="1" x14ac:dyDescent="0.25">
      <c r="A2019" s="47">
        <v>2007</v>
      </c>
      <c r="B2019" s="42" t="s">
        <v>1279</v>
      </c>
      <c r="C2019" s="40" t="s">
        <v>28</v>
      </c>
      <c r="D2019" s="20">
        <v>1</v>
      </c>
      <c r="E2019" s="49">
        <v>88.180204000000003</v>
      </c>
      <c r="F2019" s="39">
        <f t="shared" si="288"/>
        <v>88.180204000000003</v>
      </c>
      <c r="G2019" s="52">
        <v>81.97</v>
      </c>
      <c r="H2019" s="54">
        <f t="shared" si="280"/>
        <v>81.97</v>
      </c>
      <c r="I2019" s="52">
        <v>88.87</v>
      </c>
      <c r="J2019" s="55">
        <f t="shared" si="281"/>
        <v>88.87</v>
      </c>
      <c r="K2019" s="41"/>
      <c r="L2019" s="41"/>
      <c r="M2019" s="41"/>
      <c r="N2019" s="41"/>
      <c r="O2019" s="41"/>
      <c r="P2019" s="41"/>
      <c r="Q2019" s="21">
        <f t="shared" si="282"/>
        <v>86.34</v>
      </c>
      <c r="R2019" s="24">
        <f t="shared" si="283"/>
        <v>3</v>
      </c>
      <c r="S2019" s="24">
        <f t="shared" si="284"/>
        <v>3.8002730666108748</v>
      </c>
      <c r="T2019" s="25">
        <f t="shared" si="285"/>
        <v>4.4015208091393028</v>
      </c>
      <c r="U2019" s="25" t="str">
        <f t="shared" si="286"/>
        <v>ОДН</v>
      </c>
      <c r="V2019" s="26">
        <f t="shared" si="287"/>
        <v>86.34</v>
      </c>
      <c r="W2019" s="57" t="s">
        <v>3864</v>
      </c>
    </row>
    <row r="2020" spans="1:23" ht="27" customHeight="1" x14ac:dyDescent="0.25">
      <c r="A2020" s="47">
        <v>2008</v>
      </c>
      <c r="B2020" s="42" t="s">
        <v>1279</v>
      </c>
      <c r="C2020" s="40" t="s">
        <v>28</v>
      </c>
      <c r="D2020" s="20">
        <v>1</v>
      </c>
      <c r="E2020" s="49">
        <v>171.19200000000001</v>
      </c>
      <c r="F2020" s="39">
        <f t="shared" si="288"/>
        <v>171.19200000000001</v>
      </c>
      <c r="G2020" s="52">
        <v>159.6</v>
      </c>
      <c r="H2020" s="54">
        <f t="shared" si="280"/>
        <v>159.6</v>
      </c>
      <c r="I2020" s="52">
        <v>173.04</v>
      </c>
      <c r="J2020" s="55">
        <f t="shared" si="281"/>
        <v>173.04</v>
      </c>
      <c r="K2020" s="41"/>
      <c r="L2020" s="41"/>
      <c r="M2020" s="41"/>
      <c r="N2020" s="41"/>
      <c r="O2020" s="41"/>
      <c r="P2020" s="41"/>
      <c r="Q2020" s="21">
        <f t="shared" si="282"/>
        <v>167.94</v>
      </c>
      <c r="R2020" s="24">
        <f t="shared" si="283"/>
        <v>3</v>
      </c>
      <c r="S2020" s="24">
        <f t="shared" si="284"/>
        <v>7.2849538090505446</v>
      </c>
      <c r="T2020" s="25">
        <f t="shared" si="285"/>
        <v>4.3378312546448399</v>
      </c>
      <c r="U2020" s="25" t="str">
        <f t="shared" si="286"/>
        <v>ОДН</v>
      </c>
      <c r="V2020" s="26">
        <f t="shared" si="287"/>
        <v>167.94</v>
      </c>
      <c r="W2020" s="57" t="s">
        <v>3865</v>
      </c>
    </row>
    <row r="2021" spans="1:23" ht="27" customHeight="1" x14ac:dyDescent="0.25">
      <c r="A2021" s="47">
        <v>2009</v>
      </c>
      <c r="B2021" s="42" t="s">
        <v>1279</v>
      </c>
      <c r="C2021" s="40" t="s">
        <v>28</v>
      </c>
      <c r="D2021" s="20">
        <v>1</v>
      </c>
      <c r="E2021" s="49">
        <v>181.53134999999997</v>
      </c>
      <c r="F2021" s="39">
        <f t="shared" si="288"/>
        <v>181.53134999999997</v>
      </c>
      <c r="G2021" s="52">
        <v>168.58</v>
      </c>
      <c r="H2021" s="54">
        <f t="shared" si="280"/>
        <v>168.58</v>
      </c>
      <c r="I2021" s="52">
        <v>182.77</v>
      </c>
      <c r="J2021" s="55">
        <f t="shared" si="281"/>
        <v>182.77</v>
      </c>
      <c r="K2021" s="41"/>
      <c r="L2021" s="41"/>
      <c r="M2021" s="41"/>
      <c r="N2021" s="41"/>
      <c r="O2021" s="41"/>
      <c r="P2021" s="41"/>
      <c r="Q2021" s="21">
        <f t="shared" si="282"/>
        <v>177.63</v>
      </c>
      <c r="R2021" s="24">
        <f t="shared" si="283"/>
        <v>3</v>
      </c>
      <c r="S2021" s="24">
        <f t="shared" si="284"/>
        <v>7.8594730046772119</v>
      </c>
      <c r="T2021" s="25">
        <f t="shared" si="285"/>
        <v>4.4246315400986393</v>
      </c>
      <c r="U2021" s="25" t="str">
        <f t="shared" si="286"/>
        <v>ОДН</v>
      </c>
      <c r="V2021" s="26">
        <f t="shared" si="287"/>
        <v>177.63</v>
      </c>
      <c r="W2021" s="57" t="s">
        <v>3866</v>
      </c>
    </row>
    <row r="2022" spans="1:23" ht="27" customHeight="1" x14ac:dyDescent="0.2">
      <c r="A2022" s="47">
        <v>2010</v>
      </c>
      <c r="B2022" s="43" t="s">
        <v>1279</v>
      </c>
      <c r="C2022" s="40" t="s">
        <v>28</v>
      </c>
      <c r="D2022" s="20">
        <v>1</v>
      </c>
      <c r="E2022" s="49">
        <v>180.46664999999999</v>
      </c>
      <c r="F2022" s="39">
        <f t="shared" si="288"/>
        <v>180.46664999999999</v>
      </c>
      <c r="G2022" s="52">
        <v>168.58</v>
      </c>
      <c r="H2022" s="54">
        <f t="shared" si="280"/>
        <v>168.58</v>
      </c>
      <c r="I2022" s="52">
        <v>182.77</v>
      </c>
      <c r="J2022" s="55">
        <f t="shared" si="281"/>
        <v>182.77</v>
      </c>
      <c r="K2022" s="41"/>
      <c r="L2022" s="41"/>
      <c r="M2022" s="41"/>
      <c r="N2022" s="41"/>
      <c r="O2022" s="41"/>
      <c r="P2022" s="41"/>
      <c r="Q2022" s="21">
        <f t="shared" si="282"/>
        <v>177.27</v>
      </c>
      <c r="R2022" s="24">
        <f t="shared" si="283"/>
        <v>3</v>
      </c>
      <c r="S2022" s="24">
        <f t="shared" si="284"/>
        <v>7.6152698974658746</v>
      </c>
      <c r="T2022" s="25">
        <f t="shared" si="285"/>
        <v>4.2958593656376571</v>
      </c>
      <c r="U2022" s="25" t="str">
        <f t="shared" si="286"/>
        <v>ОДН</v>
      </c>
      <c r="V2022" s="26">
        <f t="shared" si="287"/>
        <v>177.27</v>
      </c>
      <c r="W2022" s="61" t="s">
        <v>3866</v>
      </c>
    </row>
    <row r="2023" spans="1:23" ht="27" customHeight="1" x14ac:dyDescent="0.25">
      <c r="A2023" s="47">
        <v>2011</v>
      </c>
      <c r="B2023" s="42" t="s">
        <v>1280</v>
      </c>
      <c r="C2023" s="40" t="s">
        <v>28</v>
      </c>
      <c r="D2023" s="20">
        <v>1</v>
      </c>
      <c r="E2023" s="49">
        <v>218.994</v>
      </c>
      <c r="F2023" s="39">
        <f t="shared" si="288"/>
        <v>218.994</v>
      </c>
      <c r="G2023" s="52">
        <v>203.97</v>
      </c>
      <c r="H2023" s="54">
        <f t="shared" si="280"/>
        <v>203.97</v>
      </c>
      <c r="I2023" s="52">
        <v>221.14</v>
      </c>
      <c r="J2023" s="55">
        <f t="shared" si="281"/>
        <v>221.14</v>
      </c>
      <c r="K2023" s="41"/>
      <c r="L2023" s="41"/>
      <c r="M2023" s="41"/>
      <c r="N2023" s="41"/>
      <c r="O2023" s="41"/>
      <c r="P2023" s="41"/>
      <c r="Q2023" s="21">
        <f t="shared" si="282"/>
        <v>214.7</v>
      </c>
      <c r="R2023" s="24">
        <f t="shared" si="283"/>
        <v>3</v>
      </c>
      <c r="S2023" s="24">
        <f t="shared" si="284"/>
        <v>9.3553443549663058</v>
      </c>
      <c r="T2023" s="25">
        <f t="shared" si="285"/>
        <v>4.3574030530816517</v>
      </c>
      <c r="U2023" s="25" t="str">
        <f t="shared" si="286"/>
        <v>ОДН</v>
      </c>
      <c r="V2023" s="26">
        <f t="shared" si="287"/>
        <v>214.7</v>
      </c>
      <c r="W2023" s="57" t="s">
        <v>3867</v>
      </c>
    </row>
    <row r="2024" spans="1:23" ht="27" customHeight="1" x14ac:dyDescent="0.25">
      <c r="A2024" s="47">
        <v>2012</v>
      </c>
      <c r="B2024" s="42" t="s">
        <v>1281</v>
      </c>
      <c r="C2024" s="40" t="s">
        <v>28</v>
      </c>
      <c r="D2024" s="20">
        <v>1</v>
      </c>
      <c r="E2024" s="49">
        <v>214.84890000000001</v>
      </c>
      <c r="F2024" s="39">
        <f t="shared" si="288"/>
        <v>214.84890000000001</v>
      </c>
      <c r="G2024" s="52">
        <v>200.5</v>
      </c>
      <c r="H2024" s="54">
        <f t="shared" si="280"/>
        <v>200.5</v>
      </c>
      <c r="I2024" s="52">
        <v>217.38</v>
      </c>
      <c r="J2024" s="55">
        <f t="shared" si="281"/>
        <v>217.38</v>
      </c>
      <c r="K2024" s="41"/>
      <c r="L2024" s="41"/>
      <c r="M2024" s="41"/>
      <c r="N2024" s="41"/>
      <c r="O2024" s="41"/>
      <c r="P2024" s="41"/>
      <c r="Q2024" s="21">
        <f t="shared" si="282"/>
        <v>210.91</v>
      </c>
      <c r="R2024" s="24">
        <f t="shared" si="283"/>
        <v>3</v>
      </c>
      <c r="S2024" s="24">
        <f t="shared" si="284"/>
        <v>9.1034041218106996</v>
      </c>
      <c r="T2024" s="25">
        <f t="shared" si="285"/>
        <v>4.316250591157698</v>
      </c>
      <c r="U2024" s="25" t="str">
        <f t="shared" si="286"/>
        <v>ОДН</v>
      </c>
      <c r="V2024" s="26">
        <f t="shared" si="287"/>
        <v>210.91</v>
      </c>
      <c r="W2024" s="57" t="s">
        <v>3868</v>
      </c>
    </row>
    <row r="2025" spans="1:23" ht="27" customHeight="1" x14ac:dyDescent="0.25">
      <c r="A2025" s="47">
        <v>2013</v>
      </c>
      <c r="B2025" s="42" t="s">
        <v>1282</v>
      </c>
      <c r="C2025" s="40" t="s">
        <v>28</v>
      </c>
      <c r="D2025" s="20">
        <v>1</v>
      </c>
      <c r="E2025" s="49">
        <v>38.207861999999999</v>
      </c>
      <c r="F2025" s="39">
        <f t="shared" si="288"/>
        <v>38.207861999999999</v>
      </c>
      <c r="G2025" s="52">
        <v>35.549999999999997</v>
      </c>
      <c r="H2025" s="54">
        <f t="shared" si="280"/>
        <v>35.549999999999997</v>
      </c>
      <c r="I2025" s="52">
        <v>38.54</v>
      </c>
      <c r="J2025" s="55">
        <f t="shared" si="281"/>
        <v>38.54</v>
      </c>
      <c r="K2025" s="41"/>
      <c r="L2025" s="41"/>
      <c r="M2025" s="41"/>
      <c r="N2025" s="41"/>
      <c r="O2025" s="41"/>
      <c r="P2025" s="41"/>
      <c r="Q2025" s="21">
        <f t="shared" si="282"/>
        <v>37.43</v>
      </c>
      <c r="R2025" s="24">
        <f t="shared" si="283"/>
        <v>3</v>
      </c>
      <c r="S2025" s="24">
        <f t="shared" si="284"/>
        <v>1.6388363693554042</v>
      </c>
      <c r="T2025" s="25">
        <f t="shared" si="285"/>
        <v>4.3784033378450555</v>
      </c>
      <c r="U2025" s="25" t="str">
        <f t="shared" si="286"/>
        <v>ОДН</v>
      </c>
      <c r="V2025" s="26">
        <f t="shared" si="287"/>
        <v>37.43</v>
      </c>
      <c r="W2025" s="57" t="s">
        <v>3869</v>
      </c>
    </row>
    <row r="2026" spans="1:23" ht="27" customHeight="1" x14ac:dyDescent="0.25">
      <c r="A2026" s="47">
        <v>2014</v>
      </c>
      <c r="B2026" s="42" t="s">
        <v>1283</v>
      </c>
      <c r="C2026" s="40" t="s">
        <v>28</v>
      </c>
      <c r="D2026" s="20">
        <v>1</v>
      </c>
      <c r="E2026" s="49">
        <v>80.740043999999997</v>
      </c>
      <c r="F2026" s="39">
        <f t="shared" si="288"/>
        <v>80.740043999999997</v>
      </c>
      <c r="G2026" s="52">
        <v>75.05</v>
      </c>
      <c r="H2026" s="54">
        <f t="shared" si="280"/>
        <v>75.05</v>
      </c>
      <c r="I2026" s="52">
        <v>81.37</v>
      </c>
      <c r="J2026" s="55">
        <f t="shared" si="281"/>
        <v>81.37</v>
      </c>
      <c r="K2026" s="41"/>
      <c r="L2026" s="41"/>
      <c r="M2026" s="41"/>
      <c r="N2026" s="41"/>
      <c r="O2026" s="41"/>
      <c r="P2026" s="41"/>
      <c r="Q2026" s="21">
        <f t="shared" si="282"/>
        <v>79.05</v>
      </c>
      <c r="R2026" s="24">
        <f t="shared" si="283"/>
        <v>3</v>
      </c>
      <c r="S2026" s="24">
        <f t="shared" si="284"/>
        <v>3.4812819996328965</v>
      </c>
      <c r="T2026" s="25">
        <f t="shared" si="285"/>
        <v>4.4038987977645752</v>
      </c>
      <c r="U2026" s="25" t="str">
        <f t="shared" si="286"/>
        <v>ОДН</v>
      </c>
      <c r="V2026" s="26">
        <f t="shared" si="287"/>
        <v>79.05</v>
      </c>
      <c r="W2026" s="57" t="s">
        <v>3870</v>
      </c>
    </row>
    <row r="2027" spans="1:23" ht="27" customHeight="1" x14ac:dyDescent="0.25">
      <c r="A2027" s="47">
        <v>2015</v>
      </c>
      <c r="B2027" s="42" t="s">
        <v>1284</v>
      </c>
      <c r="C2027" s="40" t="s">
        <v>28</v>
      </c>
      <c r="D2027" s="20">
        <v>1</v>
      </c>
      <c r="E2027" s="49">
        <v>36.378300000000003</v>
      </c>
      <c r="F2027" s="39">
        <f t="shared" si="288"/>
        <v>36.378300000000003</v>
      </c>
      <c r="G2027" s="52">
        <v>33.92</v>
      </c>
      <c r="H2027" s="54">
        <f t="shared" si="280"/>
        <v>33.92</v>
      </c>
      <c r="I2027" s="52">
        <v>36.770000000000003</v>
      </c>
      <c r="J2027" s="55">
        <f t="shared" si="281"/>
        <v>36.770000000000003</v>
      </c>
      <c r="K2027" s="41"/>
      <c r="L2027" s="41"/>
      <c r="M2027" s="41"/>
      <c r="N2027" s="41"/>
      <c r="O2027" s="41"/>
      <c r="P2027" s="41"/>
      <c r="Q2027" s="21">
        <f t="shared" si="282"/>
        <v>35.69</v>
      </c>
      <c r="R2027" s="24">
        <f t="shared" si="283"/>
        <v>3</v>
      </c>
      <c r="S2027" s="24">
        <f t="shared" si="284"/>
        <v>1.5448392942309574</v>
      </c>
      <c r="T2027" s="25">
        <f t="shared" si="285"/>
        <v>4.3284933993582451</v>
      </c>
      <c r="U2027" s="25" t="str">
        <f t="shared" si="286"/>
        <v>ОДН</v>
      </c>
      <c r="V2027" s="26">
        <f t="shared" si="287"/>
        <v>35.69</v>
      </c>
      <c r="W2027" s="57" t="s">
        <v>3871</v>
      </c>
    </row>
    <row r="2028" spans="1:23" ht="27" customHeight="1" x14ac:dyDescent="0.25">
      <c r="A2028" s="47">
        <v>2016</v>
      </c>
      <c r="B2028" s="42" t="s">
        <v>1285</v>
      </c>
      <c r="C2028" s="40" t="s">
        <v>28</v>
      </c>
      <c r="D2028" s="20">
        <v>1</v>
      </c>
      <c r="E2028" s="49">
        <v>79.487099999999998</v>
      </c>
      <c r="F2028" s="39">
        <f t="shared" si="288"/>
        <v>79.487099999999998</v>
      </c>
      <c r="G2028" s="52">
        <v>73.819999999999993</v>
      </c>
      <c r="H2028" s="54">
        <f t="shared" si="280"/>
        <v>73.819999999999993</v>
      </c>
      <c r="I2028" s="52">
        <v>80.03</v>
      </c>
      <c r="J2028" s="55">
        <f t="shared" si="281"/>
        <v>80.03</v>
      </c>
      <c r="K2028" s="41"/>
      <c r="L2028" s="41"/>
      <c r="M2028" s="41"/>
      <c r="N2028" s="41"/>
      <c r="O2028" s="41"/>
      <c r="P2028" s="41"/>
      <c r="Q2028" s="21">
        <f t="shared" si="282"/>
        <v>77.78</v>
      </c>
      <c r="R2028" s="24">
        <f t="shared" si="283"/>
        <v>3</v>
      </c>
      <c r="S2028" s="24">
        <f t="shared" si="284"/>
        <v>3.4393524397770037</v>
      </c>
      <c r="T2028" s="25">
        <f t="shared" si="285"/>
        <v>4.4218982254782766</v>
      </c>
      <c r="U2028" s="25" t="str">
        <f t="shared" si="286"/>
        <v>ОДН</v>
      </c>
      <c r="V2028" s="26">
        <f t="shared" si="287"/>
        <v>77.78</v>
      </c>
      <c r="W2028" s="57" t="s">
        <v>3872</v>
      </c>
    </row>
    <row r="2029" spans="1:23" ht="27" customHeight="1" x14ac:dyDescent="0.25">
      <c r="A2029" s="47">
        <v>2017</v>
      </c>
      <c r="B2029" s="42" t="s">
        <v>1286</v>
      </c>
      <c r="C2029" s="40" t="s">
        <v>28</v>
      </c>
      <c r="D2029" s="20">
        <v>1</v>
      </c>
      <c r="E2029" s="49">
        <v>4571.2095659999995</v>
      </c>
      <c r="F2029" s="39">
        <f t="shared" si="288"/>
        <v>4571.2095659999995</v>
      </c>
      <c r="G2029" s="51">
        <v>4270.0600000000004</v>
      </c>
      <c r="H2029" s="54">
        <f t="shared" si="280"/>
        <v>4270.0600000000004</v>
      </c>
      <c r="I2029" s="51">
        <v>4629.6400000000003</v>
      </c>
      <c r="J2029" s="55">
        <f t="shared" si="281"/>
        <v>4629.6400000000003</v>
      </c>
      <c r="K2029" s="41"/>
      <c r="L2029" s="41"/>
      <c r="M2029" s="41"/>
      <c r="N2029" s="41"/>
      <c r="O2029" s="41"/>
      <c r="P2029" s="41"/>
      <c r="Q2029" s="21">
        <f t="shared" si="282"/>
        <v>4490.3</v>
      </c>
      <c r="R2029" s="24">
        <f t="shared" si="283"/>
        <v>3</v>
      </c>
      <c r="S2029" s="24">
        <f t="shared" si="284"/>
        <v>192.96068391036061</v>
      </c>
      <c r="T2029" s="25">
        <f t="shared" si="285"/>
        <v>4.297278219948792</v>
      </c>
      <c r="U2029" s="25" t="str">
        <f t="shared" si="286"/>
        <v>ОДН</v>
      </c>
      <c r="V2029" s="26">
        <f t="shared" si="287"/>
        <v>4490.3</v>
      </c>
      <c r="W2029" s="57" t="s">
        <v>3873</v>
      </c>
    </row>
    <row r="2030" spans="1:23" ht="27" customHeight="1" x14ac:dyDescent="0.25">
      <c r="A2030" s="47">
        <v>2018</v>
      </c>
      <c r="B2030" s="42" t="s">
        <v>1287</v>
      </c>
      <c r="C2030" s="40" t="s">
        <v>28</v>
      </c>
      <c r="D2030" s="20">
        <v>1</v>
      </c>
      <c r="E2030" s="49">
        <v>11.666759999999998</v>
      </c>
      <c r="F2030" s="39">
        <f t="shared" si="288"/>
        <v>11.666759999999998</v>
      </c>
      <c r="G2030" s="52">
        <v>10.87</v>
      </c>
      <c r="H2030" s="54">
        <f t="shared" si="280"/>
        <v>10.87</v>
      </c>
      <c r="I2030" s="52">
        <v>11.78</v>
      </c>
      <c r="J2030" s="55">
        <f t="shared" si="281"/>
        <v>11.78</v>
      </c>
      <c r="K2030" s="41"/>
      <c r="L2030" s="41"/>
      <c r="M2030" s="41"/>
      <c r="N2030" s="41"/>
      <c r="O2030" s="41"/>
      <c r="P2030" s="41"/>
      <c r="Q2030" s="21">
        <f t="shared" si="282"/>
        <v>11.44</v>
      </c>
      <c r="R2030" s="24">
        <f t="shared" si="283"/>
        <v>3</v>
      </c>
      <c r="S2030" s="24">
        <f t="shared" si="284"/>
        <v>0.49594359437339225</v>
      </c>
      <c r="T2030" s="25">
        <f t="shared" si="285"/>
        <v>4.3351712794876951</v>
      </c>
      <c r="U2030" s="25" t="str">
        <f t="shared" si="286"/>
        <v>ОДН</v>
      </c>
      <c r="V2030" s="26">
        <f t="shared" si="287"/>
        <v>11.44</v>
      </c>
      <c r="W2030" s="57" t="s">
        <v>3874</v>
      </c>
    </row>
    <row r="2031" spans="1:23" ht="27" customHeight="1" x14ac:dyDescent="0.25">
      <c r="A2031" s="47">
        <v>2019</v>
      </c>
      <c r="B2031" s="42" t="s">
        <v>1287</v>
      </c>
      <c r="C2031" s="40" t="s">
        <v>28</v>
      </c>
      <c r="D2031" s="20">
        <v>1</v>
      </c>
      <c r="E2031" s="49">
        <v>78.314739999999986</v>
      </c>
      <c r="F2031" s="39">
        <f t="shared" si="288"/>
        <v>78.314739999999986</v>
      </c>
      <c r="G2031" s="52">
        <v>73.08</v>
      </c>
      <c r="H2031" s="54">
        <f t="shared" si="280"/>
        <v>73.08</v>
      </c>
      <c r="I2031" s="52">
        <v>79.239999999999995</v>
      </c>
      <c r="J2031" s="55">
        <f t="shared" si="281"/>
        <v>79.239999999999995</v>
      </c>
      <c r="K2031" s="41"/>
      <c r="L2031" s="41"/>
      <c r="M2031" s="41"/>
      <c r="N2031" s="41"/>
      <c r="O2031" s="41"/>
      <c r="P2031" s="41"/>
      <c r="Q2031" s="21">
        <f t="shared" si="282"/>
        <v>76.88</v>
      </c>
      <c r="R2031" s="24">
        <f t="shared" si="283"/>
        <v>3</v>
      </c>
      <c r="S2031" s="24">
        <f t="shared" si="284"/>
        <v>3.3217524642573797</v>
      </c>
      <c r="T2031" s="25">
        <f t="shared" si="285"/>
        <v>4.3206977942994014</v>
      </c>
      <c r="U2031" s="25" t="str">
        <f t="shared" si="286"/>
        <v>ОДН</v>
      </c>
      <c r="V2031" s="26">
        <f t="shared" si="287"/>
        <v>76.88</v>
      </c>
      <c r="W2031" s="57" t="s">
        <v>3875</v>
      </c>
    </row>
    <row r="2032" spans="1:23" ht="27" customHeight="1" x14ac:dyDescent="0.25">
      <c r="A2032" s="47">
        <v>2020</v>
      </c>
      <c r="B2032" s="42" t="s">
        <v>1288</v>
      </c>
      <c r="C2032" s="40" t="s">
        <v>28</v>
      </c>
      <c r="D2032" s="20">
        <v>1</v>
      </c>
      <c r="E2032" s="49">
        <v>16039.654315999998</v>
      </c>
      <c r="F2032" s="39">
        <f t="shared" si="288"/>
        <v>16039.654315999998</v>
      </c>
      <c r="G2032" s="51">
        <v>14909.66</v>
      </c>
      <c r="H2032" s="54">
        <f t="shared" si="280"/>
        <v>14909.66</v>
      </c>
      <c r="I2032" s="51">
        <v>16165.21</v>
      </c>
      <c r="J2032" s="55">
        <f t="shared" si="281"/>
        <v>16165.21</v>
      </c>
      <c r="K2032" s="41"/>
      <c r="L2032" s="41"/>
      <c r="M2032" s="41"/>
      <c r="N2032" s="41"/>
      <c r="O2032" s="41"/>
      <c r="P2032" s="41"/>
      <c r="Q2032" s="21">
        <f t="shared" si="282"/>
        <v>15704.84</v>
      </c>
      <c r="R2032" s="24">
        <f t="shared" si="283"/>
        <v>3</v>
      </c>
      <c r="S2032" s="24">
        <f t="shared" si="284"/>
        <v>691.50285447659076</v>
      </c>
      <c r="T2032" s="25">
        <f t="shared" si="285"/>
        <v>4.403119385339747</v>
      </c>
      <c r="U2032" s="25" t="str">
        <f t="shared" si="286"/>
        <v>ОДН</v>
      </c>
      <c r="V2032" s="26">
        <f t="shared" si="287"/>
        <v>15704.84</v>
      </c>
      <c r="W2032" s="57" t="s">
        <v>3876</v>
      </c>
    </row>
    <row r="2033" spans="1:23" ht="27" customHeight="1" x14ac:dyDescent="0.25">
      <c r="A2033" s="47">
        <v>2021</v>
      </c>
      <c r="B2033" s="42" t="s">
        <v>1288</v>
      </c>
      <c r="C2033" s="40" t="s">
        <v>28</v>
      </c>
      <c r="D2033" s="20">
        <v>1</v>
      </c>
      <c r="E2033" s="49">
        <v>48472.199599999993</v>
      </c>
      <c r="F2033" s="39">
        <f t="shared" si="288"/>
        <v>48472.199599999993</v>
      </c>
      <c r="G2033" s="51">
        <v>45189.98</v>
      </c>
      <c r="H2033" s="54">
        <f t="shared" si="280"/>
        <v>45189.98</v>
      </c>
      <c r="I2033" s="51">
        <v>48995.45</v>
      </c>
      <c r="J2033" s="55">
        <f t="shared" si="281"/>
        <v>48995.45</v>
      </c>
      <c r="K2033" s="41"/>
      <c r="L2033" s="41"/>
      <c r="M2033" s="41"/>
      <c r="N2033" s="41"/>
      <c r="O2033" s="41"/>
      <c r="P2033" s="41"/>
      <c r="Q2033" s="21">
        <f t="shared" si="282"/>
        <v>47552.54</v>
      </c>
      <c r="R2033" s="24">
        <f t="shared" si="283"/>
        <v>3</v>
      </c>
      <c r="S2033" s="24">
        <f t="shared" si="284"/>
        <v>2062.698814850598</v>
      </c>
      <c r="T2033" s="25">
        <f t="shared" si="285"/>
        <v>4.3377258393570521</v>
      </c>
      <c r="U2033" s="25" t="str">
        <f t="shared" si="286"/>
        <v>ОДН</v>
      </c>
      <c r="V2033" s="26">
        <f t="shared" si="287"/>
        <v>47552.54</v>
      </c>
      <c r="W2033" s="57" t="s">
        <v>3877</v>
      </c>
    </row>
    <row r="2034" spans="1:23" ht="27" customHeight="1" x14ac:dyDescent="0.25">
      <c r="A2034" s="47">
        <v>2022</v>
      </c>
      <c r="B2034" s="42" t="s">
        <v>1289</v>
      </c>
      <c r="C2034" s="40" t="s">
        <v>28</v>
      </c>
      <c r="D2034" s="20">
        <v>1</v>
      </c>
      <c r="E2034" s="49">
        <v>28447.244363999998</v>
      </c>
      <c r="F2034" s="39">
        <f t="shared" si="288"/>
        <v>28447.244363999998</v>
      </c>
      <c r="G2034" s="51">
        <v>26417.279999999999</v>
      </c>
      <c r="H2034" s="54">
        <f t="shared" si="280"/>
        <v>26417.279999999999</v>
      </c>
      <c r="I2034" s="51">
        <v>28641.9</v>
      </c>
      <c r="J2034" s="55">
        <f t="shared" si="281"/>
        <v>28641.9</v>
      </c>
      <c r="K2034" s="41"/>
      <c r="L2034" s="41"/>
      <c r="M2034" s="41"/>
      <c r="N2034" s="41"/>
      <c r="O2034" s="41"/>
      <c r="P2034" s="41"/>
      <c r="Q2034" s="21">
        <f t="shared" si="282"/>
        <v>27835.47</v>
      </c>
      <c r="R2034" s="24">
        <f t="shared" si="283"/>
        <v>3</v>
      </c>
      <c r="S2034" s="24">
        <f t="shared" si="284"/>
        <v>1232.0430376913803</v>
      </c>
      <c r="T2034" s="25">
        <f t="shared" si="285"/>
        <v>4.4261621509943252</v>
      </c>
      <c r="U2034" s="25" t="str">
        <f t="shared" si="286"/>
        <v>ОДН</v>
      </c>
      <c r="V2034" s="26">
        <f t="shared" si="287"/>
        <v>27835.47</v>
      </c>
      <c r="W2034" s="57" t="s">
        <v>3878</v>
      </c>
    </row>
    <row r="2035" spans="1:23" ht="27" customHeight="1" x14ac:dyDescent="0.25">
      <c r="A2035" s="47">
        <v>2023</v>
      </c>
      <c r="B2035" s="42" t="s">
        <v>1290</v>
      </c>
      <c r="C2035" s="40" t="s">
        <v>28</v>
      </c>
      <c r="D2035" s="20">
        <v>1</v>
      </c>
      <c r="E2035" s="49">
        <v>26249.575463999998</v>
      </c>
      <c r="F2035" s="39">
        <f t="shared" si="288"/>
        <v>26249.575463999998</v>
      </c>
      <c r="G2035" s="51">
        <v>24520.25</v>
      </c>
      <c r="H2035" s="54">
        <f t="shared" si="280"/>
        <v>24520.25</v>
      </c>
      <c r="I2035" s="51">
        <v>26585.119999999999</v>
      </c>
      <c r="J2035" s="55">
        <f t="shared" si="281"/>
        <v>26585.119999999999</v>
      </c>
      <c r="K2035" s="41"/>
      <c r="L2035" s="41"/>
      <c r="M2035" s="41"/>
      <c r="N2035" s="41"/>
      <c r="O2035" s="41"/>
      <c r="P2035" s="41"/>
      <c r="Q2035" s="21">
        <f t="shared" si="282"/>
        <v>25784.98</v>
      </c>
      <c r="R2035" s="24">
        <f t="shared" si="283"/>
        <v>3</v>
      </c>
      <c r="S2035" s="24">
        <f t="shared" si="284"/>
        <v>1108.0647403625321</v>
      </c>
      <c r="T2035" s="25">
        <f t="shared" si="285"/>
        <v>4.2973263518627212</v>
      </c>
      <c r="U2035" s="25" t="str">
        <f t="shared" si="286"/>
        <v>ОДН</v>
      </c>
      <c r="V2035" s="26">
        <f t="shared" si="287"/>
        <v>25784.98</v>
      </c>
      <c r="W2035" s="57" t="s">
        <v>3879</v>
      </c>
    </row>
    <row r="2036" spans="1:23" ht="27" customHeight="1" x14ac:dyDescent="0.25">
      <c r="A2036" s="47">
        <v>2024</v>
      </c>
      <c r="B2036" s="42" t="s">
        <v>1291</v>
      </c>
      <c r="C2036" s="40" t="s">
        <v>28</v>
      </c>
      <c r="D2036" s="20">
        <v>1</v>
      </c>
      <c r="E2036" s="49">
        <v>57802.769639999991</v>
      </c>
      <c r="F2036" s="39">
        <f t="shared" si="288"/>
        <v>57802.769639999991</v>
      </c>
      <c r="G2036" s="51">
        <v>53835.91</v>
      </c>
      <c r="H2036" s="54">
        <f t="shared" si="280"/>
        <v>53835.91</v>
      </c>
      <c r="I2036" s="51">
        <v>58369.46</v>
      </c>
      <c r="J2036" s="55">
        <f t="shared" si="281"/>
        <v>58369.46</v>
      </c>
      <c r="K2036" s="41"/>
      <c r="L2036" s="41"/>
      <c r="M2036" s="41"/>
      <c r="N2036" s="41"/>
      <c r="O2036" s="41"/>
      <c r="P2036" s="41"/>
      <c r="Q2036" s="21">
        <f t="shared" si="282"/>
        <v>56669.38</v>
      </c>
      <c r="R2036" s="24">
        <f t="shared" si="283"/>
        <v>3</v>
      </c>
      <c r="S2036" s="24">
        <f t="shared" si="284"/>
        <v>2470.1615659060935</v>
      </c>
      <c r="T2036" s="25">
        <f t="shared" si="285"/>
        <v>4.3588999313316883</v>
      </c>
      <c r="U2036" s="25" t="str">
        <f t="shared" si="286"/>
        <v>ОДН</v>
      </c>
      <c r="V2036" s="26">
        <f t="shared" si="287"/>
        <v>56669.38</v>
      </c>
      <c r="W2036" s="57" t="s">
        <v>3880</v>
      </c>
    </row>
    <row r="2037" spans="1:23" ht="27" customHeight="1" x14ac:dyDescent="0.25">
      <c r="A2037" s="47">
        <v>2025</v>
      </c>
      <c r="B2037" s="42" t="s">
        <v>1292</v>
      </c>
      <c r="C2037" s="40" t="s">
        <v>28</v>
      </c>
      <c r="D2037" s="20">
        <v>1</v>
      </c>
      <c r="E2037" s="49">
        <v>12005.884799999998</v>
      </c>
      <c r="F2037" s="39">
        <f t="shared" si="288"/>
        <v>12005.884799999998</v>
      </c>
      <c r="G2037" s="51">
        <v>11203.92</v>
      </c>
      <c r="H2037" s="54">
        <f t="shared" si="280"/>
        <v>11203.92</v>
      </c>
      <c r="I2037" s="51">
        <v>12147.41</v>
      </c>
      <c r="J2037" s="55">
        <f t="shared" si="281"/>
        <v>12147.41</v>
      </c>
      <c r="K2037" s="41"/>
      <c r="L2037" s="41"/>
      <c r="M2037" s="41"/>
      <c r="N2037" s="41"/>
      <c r="O2037" s="41"/>
      <c r="P2037" s="41"/>
      <c r="Q2037" s="21">
        <f t="shared" si="282"/>
        <v>11785.74</v>
      </c>
      <c r="R2037" s="24">
        <f t="shared" si="283"/>
        <v>3</v>
      </c>
      <c r="S2037" s="24">
        <f t="shared" si="284"/>
        <v>508.81403000852822</v>
      </c>
      <c r="T2037" s="25">
        <f t="shared" si="285"/>
        <v>4.3172005322408964</v>
      </c>
      <c r="U2037" s="25" t="str">
        <f t="shared" si="286"/>
        <v>ОДН</v>
      </c>
      <c r="V2037" s="26">
        <f t="shared" si="287"/>
        <v>11785.74</v>
      </c>
      <c r="W2037" s="57" t="s">
        <v>3881</v>
      </c>
    </row>
    <row r="2038" spans="1:23" ht="27" customHeight="1" x14ac:dyDescent="0.25">
      <c r="A2038" s="47">
        <v>2026</v>
      </c>
      <c r="B2038" s="42" t="s">
        <v>1293</v>
      </c>
      <c r="C2038" s="40" t="s">
        <v>28</v>
      </c>
      <c r="D2038" s="20">
        <v>1</v>
      </c>
      <c r="E2038" s="49">
        <v>78353.518698</v>
      </c>
      <c r="F2038" s="39">
        <f t="shared" si="288"/>
        <v>78353.518698</v>
      </c>
      <c r="G2038" s="51">
        <v>72904.84</v>
      </c>
      <c r="H2038" s="54">
        <f t="shared" si="280"/>
        <v>72904.84</v>
      </c>
      <c r="I2038" s="51">
        <v>79044.2</v>
      </c>
      <c r="J2038" s="55">
        <f t="shared" si="281"/>
        <v>79044.2</v>
      </c>
      <c r="K2038" s="41"/>
      <c r="L2038" s="41"/>
      <c r="M2038" s="41"/>
      <c r="N2038" s="41"/>
      <c r="O2038" s="41"/>
      <c r="P2038" s="41"/>
      <c r="Q2038" s="21">
        <f t="shared" si="282"/>
        <v>76767.520000000004</v>
      </c>
      <c r="R2038" s="24">
        <f t="shared" si="283"/>
        <v>3</v>
      </c>
      <c r="S2038" s="24">
        <f t="shared" si="284"/>
        <v>3362.9570674376523</v>
      </c>
      <c r="T2038" s="25">
        <f t="shared" si="285"/>
        <v>4.3807030205452149</v>
      </c>
      <c r="U2038" s="25" t="str">
        <f t="shared" si="286"/>
        <v>ОДН</v>
      </c>
      <c r="V2038" s="26">
        <f t="shared" si="287"/>
        <v>76767.520000000004</v>
      </c>
      <c r="W2038" s="57" t="s">
        <v>3882</v>
      </c>
    </row>
    <row r="2039" spans="1:23" ht="27" customHeight="1" x14ac:dyDescent="0.25">
      <c r="A2039" s="47">
        <v>2027</v>
      </c>
      <c r="B2039" s="42" t="s">
        <v>1294</v>
      </c>
      <c r="C2039" s="40" t="s">
        <v>28</v>
      </c>
      <c r="D2039" s="20">
        <v>1</v>
      </c>
      <c r="E2039" s="49">
        <v>16473.260299999998</v>
      </c>
      <c r="F2039" s="39">
        <f t="shared" si="288"/>
        <v>16473.260299999998</v>
      </c>
      <c r="G2039" s="51">
        <v>15312.72</v>
      </c>
      <c r="H2039" s="54">
        <f t="shared" si="280"/>
        <v>15312.72</v>
      </c>
      <c r="I2039" s="51">
        <v>16602.21</v>
      </c>
      <c r="J2039" s="55">
        <f t="shared" si="281"/>
        <v>16602.21</v>
      </c>
      <c r="K2039" s="41"/>
      <c r="L2039" s="41"/>
      <c r="M2039" s="41"/>
      <c r="N2039" s="41"/>
      <c r="O2039" s="41"/>
      <c r="P2039" s="41"/>
      <c r="Q2039" s="21">
        <f t="shared" si="282"/>
        <v>16129.4</v>
      </c>
      <c r="R2039" s="24">
        <f t="shared" si="283"/>
        <v>3</v>
      </c>
      <c r="S2039" s="24">
        <f t="shared" si="284"/>
        <v>710.19554504942118</v>
      </c>
      <c r="T2039" s="25">
        <f t="shared" si="285"/>
        <v>4.4031119883530767</v>
      </c>
      <c r="U2039" s="25" t="str">
        <f t="shared" si="286"/>
        <v>ОДН</v>
      </c>
      <c r="V2039" s="26">
        <f t="shared" si="287"/>
        <v>16129.4</v>
      </c>
      <c r="W2039" s="57" t="s">
        <v>3883</v>
      </c>
    </row>
    <row r="2040" spans="1:23" ht="27" customHeight="1" x14ac:dyDescent="0.25">
      <c r="A2040" s="47">
        <v>2028</v>
      </c>
      <c r="B2040" s="42" t="s">
        <v>1295</v>
      </c>
      <c r="C2040" s="40" t="s">
        <v>28</v>
      </c>
      <c r="D2040" s="20">
        <v>1</v>
      </c>
      <c r="E2040" s="49">
        <v>7436.9941939999999</v>
      </c>
      <c r="F2040" s="39">
        <f t="shared" si="288"/>
        <v>7436.9941939999999</v>
      </c>
      <c r="G2040" s="51">
        <v>6933.41</v>
      </c>
      <c r="H2040" s="54">
        <f t="shared" si="280"/>
        <v>6933.41</v>
      </c>
      <c r="I2040" s="51">
        <v>7517.28</v>
      </c>
      <c r="J2040" s="55">
        <f t="shared" si="281"/>
        <v>7517.28</v>
      </c>
      <c r="K2040" s="41"/>
      <c r="L2040" s="41"/>
      <c r="M2040" s="41"/>
      <c r="N2040" s="41"/>
      <c r="O2040" s="41"/>
      <c r="P2040" s="41"/>
      <c r="Q2040" s="21">
        <f t="shared" si="282"/>
        <v>7295.89</v>
      </c>
      <c r="R2040" s="24">
        <f t="shared" si="283"/>
        <v>3</v>
      </c>
      <c r="S2040" s="24">
        <f t="shared" si="284"/>
        <v>316.4772314593813</v>
      </c>
      <c r="T2040" s="25">
        <f t="shared" si="285"/>
        <v>4.3377467513816859</v>
      </c>
      <c r="U2040" s="25" t="str">
        <f t="shared" si="286"/>
        <v>ОДН</v>
      </c>
      <c r="V2040" s="26">
        <f t="shared" si="287"/>
        <v>7295.89</v>
      </c>
      <c r="W2040" s="57" t="s">
        <v>3884</v>
      </c>
    </row>
    <row r="2041" spans="1:23" ht="27" customHeight="1" x14ac:dyDescent="0.25">
      <c r="A2041" s="47">
        <v>2029</v>
      </c>
      <c r="B2041" s="42" t="s">
        <v>1296</v>
      </c>
      <c r="C2041" s="40" t="s">
        <v>28</v>
      </c>
      <c r="D2041" s="20">
        <v>1</v>
      </c>
      <c r="E2041" s="49">
        <v>29179.929240000001</v>
      </c>
      <c r="F2041" s="39">
        <f t="shared" si="288"/>
        <v>29179.929240000001</v>
      </c>
      <c r="G2041" s="51">
        <v>27097.69</v>
      </c>
      <c r="H2041" s="54">
        <f t="shared" si="280"/>
        <v>27097.69</v>
      </c>
      <c r="I2041" s="51">
        <v>29379.599999999999</v>
      </c>
      <c r="J2041" s="55">
        <f t="shared" si="281"/>
        <v>29379.599999999999</v>
      </c>
      <c r="K2041" s="41"/>
      <c r="L2041" s="41"/>
      <c r="M2041" s="41"/>
      <c r="N2041" s="41"/>
      <c r="O2041" s="41"/>
      <c r="P2041" s="41"/>
      <c r="Q2041" s="21">
        <f t="shared" si="282"/>
        <v>28552.41</v>
      </c>
      <c r="R2041" s="24">
        <f t="shared" si="283"/>
        <v>3</v>
      </c>
      <c r="S2041" s="24">
        <f t="shared" si="284"/>
        <v>1263.7709387128232</v>
      </c>
      <c r="T2041" s="25">
        <f t="shared" si="285"/>
        <v>4.4261445486136655</v>
      </c>
      <c r="U2041" s="25" t="str">
        <f t="shared" si="286"/>
        <v>ОДН</v>
      </c>
      <c r="V2041" s="26">
        <f t="shared" si="287"/>
        <v>28552.41</v>
      </c>
      <c r="W2041" s="57" t="s">
        <v>3885</v>
      </c>
    </row>
    <row r="2042" spans="1:23" ht="27" customHeight="1" x14ac:dyDescent="0.25">
      <c r="A2042" s="47">
        <v>2030</v>
      </c>
      <c r="B2042" s="42" t="s">
        <v>1296</v>
      </c>
      <c r="C2042" s="40" t="s">
        <v>28</v>
      </c>
      <c r="D2042" s="20">
        <v>1</v>
      </c>
      <c r="E2042" s="49">
        <v>30488.18535</v>
      </c>
      <c r="F2042" s="39">
        <f t="shared" si="288"/>
        <v>30488.18535</v>
      </c>
      <c r="G2042" s="51">
        <v>28479.62</v>
      </c>
      <c r="H2042" s="54">
        <f t="shared" si="280"/>
        <v>28479.62</v>
      </c>
      <c r="I2042" s="51">
        <v>30877.91</v>
      </c>
      <c r="J2042" s="55">
        <f t="shared" si="281"/>
        <v>30877.91</v>
      </c>
      <c r="K2042" s="41"/>
      <c r="L2042" s="41"/>
      <c r="M2042" s="41"/>
      <c r="N2042" s="41"/>
      <c r="O2042" s="41"/>
      <c r="P2042" s="41"/>
      <c r="Q2042" s="21">
        <f t="shared" si="282"/>
        <v>29948.57</v>
      </c>
      <c r="R2042" s="24">
        <f t="shared" si="283"/>
        <v>3</v>
      </c>
      <c r="S2042" s="24">
        <f t="shared" si="284"/>
        <v>1286.987114165411</v>
      </c>
      <c r="T2042" s="25">
        <f t="shared" si="285"/>
        <v>4.2973240931550682</v>
      </c>
      <c r="U2042" s="25" t="str">
        <f t="shared" si="286"/>
        <v>ОДН</v>
      </c>
      <c r="V2042" s="26">
        <f t="shared" si="287"/>
        <v>29948.57</v>
      </c>
      <c r="W2042" s="57" t="s">
        <v>3886</v>
      </c>
    </row>
    <row r="2043" spans="1:23" ht="27" customHeight="1" x14ac:dyDescent="0.25">
      <c r="A2043" s="47">
        <v>2031</v>
      </c>
      <c r="B2043" s="42" t="s">
        <v>1296</v>
      </c>
      <c r="C2043" s="40" t="s">
        <v>28</v>
      </c>
      <c r="D2043" s="20">
        <v>1</v>
      </c>
      <c r="E2043" s="49">
        <v>33250.6944</v>
      </c>
      <c r="F2043" s="39">
        <f t="shared" si="288"/>
        <v>33250.6944</v>
      </c>
      <c r="G2043" s="51">
        <v>30968.78</v>
      </c>
      <c r="H2043" s="54">
        <f t="shared" si="280"/>
        <v>30968.78</v>
      </c>
      <c r="I2043" s="51">
        <v>33576.68</v>
      </c>
      <c r="J2043" s="55">
        <f t="shared" si="281"/>
        <v>33576.68</v>
      </c>
      <c r="K2043" s="41"/>
      <c r="L2043" s="41"/>
      <c r="M2043" s="41"/>
      <c r="N2043" s="41"/>
      <c r="O2043" s="41"/>
      <c r="P2043" s="41"/>
      <c r="Q2043" s="21">
        <f t="shared" si="282"/>
        <v>32598.720000000001</v>
      </c>
      <c r="R2043" s="24">
        <f t="shared" si="283"/>
        <v>3</v>
      </c>
      <c r="S2043" s="24">
        <f t="shared" si="284"/>
        <v>1420.9470052495562</v>
      </c>
      <c r="T2043" s="25">
        <f t="shared" si="285"/>
        <v>4.3589042920996777</v>
      </c>
      <c r="U2043" s="25" t="str">
        <f t="shared" si="286"/>
        <v>ОДН</v>
      </c>
      <c r="V2043" s="26">
        <f t="shared" si="287"/>
        <v>32598.720000000001</v>
      </c>
      <c r="W2043" s="57" t="s">
        <v>3887</v>
      </c>
    </row>
    <row r="2044" spans="1:23" ht="27" customHeight="1" x14ac:dyDescent="0.25">
      <c r="A2044" s="47">
        <v>2032</v>
      </c>
      <c r="B2044" s="42" t="s">
        <v>1296</v>
      </c>
      <c r="C2044" s="40" t="s">
        <v>28</v>
      </c>
      <c r="D2044" s="20">
        <v>1</v>
      </c>
      <c r="E2044" s="49">
        <v>72646.192275999987</v>
      </c>
      <c r="F2044" s="39">
        <f t="shared" si="288"/>
        <v>72646.192275999987</v>
      </c>
      <c r="G2044" s="51">
        <v>67793.600000000006</v>
      </c>
      <c r="H2044" s="54">
        <f t="shared" si="280"/>
        <v>67793.600000000006</v>
      </c>
      <c r="I2044" s="51">
        <v>73502.53</v>
      </c>
      <c r="J2044" s="55">
        <f t="shared" si="281"/>
        <v>73502.53</v>
      </c>
      <c r="K2044" s="41"/>
      <c r="L2044" s="41"/>
      <c r="M2044" s="41"/>
      <c r="N2044" s="41"/>
      <c r="O2044" s="41"/>
      <c r="P2044" s="41"/>
      <c r="Q2044" s="21">
        <f t="shared" si="282"/>
        <v>71314.11</v>
      </c>
      <c r="R2044" s="24">
        <f t="shared" si="283"/>
        <v>3</v>
      </c>
      <c r="S2044" s="24">
        <f t="shared" si="284"/>
        <v>3078.7672814401917</v>
      </c>
      <c r="T2044" s="25">
        <f t="shared" si="285"/>
        <v>4.3171923220246198</v>
      </c>
      <c r="U2044" s="25" t="str">
        <f t="shared" si="286"/>
        <v>ОДН</v>
      </c>
      <c r="V2044" s="26">
        <f t="shared" si="287"/>
        <v>71314.11</v>
      </c>
      <c r="W2044" s="57" t="s">
        <v>3888</v>
      </c>
    </row>
    <row r="2045" spans="1:23" ht="27" customHeight="1" x14ac:dyDescent="0.25">
      <c r="A2045" s="47">
        <v>2033</v>
      </c>
      <c r="B2045" s="42" t="s">
        <v>1297</v>
      </c>
      <c r="C2045" s="40" t="s">
        <v>28</v>
      </c>
      <c r="D2045" s="20">
        <v>1</v>
      </c>
      <c r="E2045" s="49">
        <v>21900.051809999997</v>
      </c>
      <c r="F2045" s="39">
        <f t="shared" si="288"/>
        <v>21900.051809999997</v>
      </c>
      <c r="G2045" s="51">
        <v>20377.13</v>
      </c>
      <c r="H2045" s="54">
        <f t="shared" si="280"/>
        <v>20377.13</v>
      </c>
      <c r="I2045" s="51">
        <v>22093.1</v>
      </c>
      <c r="J2045" s="55">
        <f t="shared" si="281"/>
        <v>22093.1</v>
      </c>
      <c r="K2045" s="41"/>
      <c r="L2045" s="41"/>
      <c r="M2045" s="41"/>
      <c r="N2045" s="41"/>
      <c r="O2045" s="41"/>
      <c r="P2045" s="41"/>
      <c r="Q2045" s="21">
        <f t="shared" si="282"/>
        <v>21456.76</v>
      </c>
      <c r="R2045" s="24">
        <f t="shared" si="283"/>
        <v>3</v>
      </c>
      <c r="S2045" s="24">
        <f t="shared" si="284"/>
        <v>939.95669084087842</v>
      </c>
      <c r="T2045" s="25">
        <f t="shared" si="285"/>
        <v>4.3807018899446071</v>
      </c>
      <c r="U2045" s="25" t="str">
        <f t="shared" si="286"/>
        <v>ОДН</v>
      </c>
      <c r="V2045" s="26">
        <f t="shared" si="287"/>
        <v>21456.76</v>
      </c>
      <c r="W2045" s="57" t="s">
        <v>3889</v>
      </c>
    </row>
    <row r="2046" spans="1:23" ht="27" customHeight="1" x14ac:dyDescent="0.25">
      <c r="A2046" s="47">
        <v>2034</v>
      </c>
      <c r="B2046" s="42" t="s">
        <v>1298</v>
      </c>
      <c r="C2046" s="40" t="s">
        <v>28</v>
      </c>
      <c r="D2046" s="20">
        <v>1</v>
      </c>
      <c r="E2046" s="49">
        <v>7190.8431</v>
      </c>
      <c r="F2046" s="39">
        <f t="shared" si="288"/>
        <v>7190.8431</v>
      </c>
      <c r="G2046" s="51">
        <v>6684.25</v>
      </c>
      <c r="H2046" s="54">
        <f t="shared" si="280"/>
        <v>6684.25</v>
      </c>
      <c r="I2046" s="51">
        <v>7247.13</v>
      </c>
      <c r="J2046" s="55">
        <f t="shared" si="281"/>
        <v>7247.13</v>
      </c>
      <c r="K2046" s="41"/>
      <c r="L2046" s="41"/>
      <c r="M2046" s="41"/>
      <c r="N2046" s="41"/>
      <c r="O2046" s="41"/>
      <c r="P2046" s="41"/>
      <c r="Q2046" s="21">
        <f t="shared" si="282"/>
        <v>7040.74</v>
      </c>
      <c r="R2046" s="24">
        <f t="shared" si="283"/>
        <v>3</v>
      </c>
      <c r="S2046" s="24">
        <f t="shared" si="284"/>
        <v>310.01039726887393</v>
      </c>
      <c r="T2046" s="25">
        <f t="shared" si="285"/>
        <v>4.4030939541706404</v>
      </c>
      <c r="U2046" s="25" t="str">
        <f t="shared" si="286"/>
        <v>ОДН</v>
      </c>
      <c r="V2046" s="26">
        <f t="shared" si="287"/>
        <v>7040.74</v>
      </c>
      <c r="W2046" s="57" t="s">
        <v>3890</v>
      </c>
    </row>
    <row r="2047" spans="1:23" ht="27" customHeight="1" x14ac:dyDescent="0.25">
      <c r="A2047" s="47">
        <v>2035</v>
      </c>
      <c r="B2047" s="42" t="s">
        <v>1298</v>
      </c>
      <c r="C2047" s="40" t="s">
        <v>28</v>
      </c>
      <c r="D2047" s="20">
        <v>1</v>
      </c>
      <c r="E2047" s="49">
        <v>8328.4907999999996</v>
      </c>
      <c r="F2047" s="39">
        <f t="shared" si="288"/>
        <v>8328.4907999999996</v>
      </c>
      <c r="G2047" s="51">
        <v>7764.54</v>
      </c>
      <c r="H2047" s="54">
        <f t="shared" si="280"/>
        <v>7764.54</v>
      </c>
      <c r="I2047" s="51">
        <v>8418.4</v>
      </c>
      <c r="J2047" s="55">
        <f t="shared" si="281"/>
        <v>8418.4</v>
      </c>
      <c r="K2047" s="41"/>
      <c r="L2047" s="41"/>
      <c r="M2047" s="41"/>
      <c r="N2047" s="41"/>
      <c r="O2047" s="41"/>
      <c r="P2047" s="41"/>
      <c r="Q2047" s="21">
        <f t="shared" si="282"/>
        <v>8170.48</v>
      </c>
      <c r="R2047" s="24">
        <f t="shared" si="283"/>
        <v>3</v>
      </c>
      <c r="S2047" s="24">
        <f t="shared" si="284"/>
        <v>354.41432174549584</v>
      </c>
      <c r="T2047" s="25">
        <f t="shared" si="285"/>
        <v>4.3377417452278921</v>
      </c>
      <c r="U2047" s="25" t="str">
        <f t="shared" si="286"/>
        <v>ОДН</v>
      </c>
      <c r="V2047" s="26">
        <f t="shared" si="287"/>
        <v>8170.48</v>
      </c>
      <c r="W2047" s="57" t="s">
        <v>3891</v>
      </c>
    </row>
    <row r="2048" spans="1:23" ht="27" customHeight="1" x14ac:dyDescent="0.25">
      <c r="A2048" s="47">
        <v>2036</v>
      </c>
      <c r="B2048" s="42" t="s">
        <v>1299</v>
      </c>
      <c r="C2048" s="40" t="s">
        <v>28</v>
      </c>
      <c r="D2048" s="20">
        <v>1</v>
      </c>
      <c r="E2048" s="49">
        <v>8407.4743499999986</v>
      </c>
      <c r="F2048" s="39">
        <f t="shared" si="288"/>
        <v>8407.4743499999986</v>
      </c>
      <c r="G2048" s="51">
        <v>7807.53</v>
      </c>
      <c r="H2048" s="54">
        <f t="shared" si="280"/>
        <v>7807.53</v>
      </c>
      <c r="I2048" s="51">
        <v>8465</v>
      </c>
      <c r="J2048" s="55">
        <f t="shared" si="281"/>
        <v>8465</v>
      </c>
      <c r="K2048" s="41"/>
      <c r="L2048" s="41"/>
      <c r="M2048" s="41"/>
      <c r="N2048" s="41"/>
      <c r="O2048" s="41"/>
      <c r="P2048" s="41"/>
      <c r="Q2048" s="21">
        <f t="shared" si="282"/>
        <v>8226.67</v>
      </c>
      <c r="R2048" s="24">
        <f t="shared" si="283"/>
        <v>3</v>
      </c>
      <c r="S2048" s="24">
        <f t="shared" si="284"/>
        <v>364.12205472816544</v>
      </c>
      <c r="T2048" s="25">
        <f t="shared" si="285"/>
        <v>4.4261171862754365</v>
      </c>
      <c r="U2048" s="25" t="str">
        <f t="shared" si="286"/>
        <v>ОДН</v>
      </c>
      <c r="V2048" s="26">
        <f t="shared" si="287"/>
        <v>8226.67</v>
      </c>
      <c r="W2048" s="57" t="s">
        <v>3892</v>
      </c>
    </row>
    <row r="2049" spans="1:23" ht="27" customHeight="1" x14ac:dyDescent="0.25">
      <c r="A2049" s="47">
        <v>2037</v>
      </c>
      <c r="B2049" s="42" t="s">
        <v>1300</v>
      </c>
      <c r="C2049" s="40" t="s">
        <v>28</v>
      </c>
      <c r="D2049" s="20">
        <v>1</v>
      </c>
      <c r="E2049" s="49">
        <v>18623.507400000002</v>
      </c>
      <c r="F2049" s="39">
        <f t="shared" si="288"/>
        <v>18623.507400000002</v>
      </c>
      <c r="G2049" s="51">
        <v>17396.59</v>
      </c>
      <c r="H2049" s="54">
        <f t="shared" si="280"/>
        <v>17396.59</v>
      </c>
      <c r="I2049" s="51">
        <v>18861.57</v>
      </c>
      <c r="J2049" s="55">
        <f t="shared" si="281"/>
        <v>18861.57</v>
      </c>
      <c r="K2049" s="41"/>
      <c r="L2049" s="41"/>
      <c r="M2049" s="41"/>
      <c r="N2049" s="41"/>
      <c r="O2049" s="41"/>
      <c r="P2049" s="41"/>
      <c r="Q2049" s="21">
        <f t="shared" si="282"/>
        <v>18293.89</v>
      </c>
      <c r="R2049" s="24">
        <f t="shared" si="283"/>
        <v>3</v>
      </c>
      <c r="S2049" s="24">
        <f t="shared" si="284"/>
        <v>786.14741072611844</v>
      </c>
      <c r="T2049" s="25">
        <f t="shared" si="285"/>
        <v>4.2973222793299755</v>
      </c>
      <c r="U2049" s="25" t="str">
        <f t="shared" si="286"/>
        <v>ОДН</v>
      </c>
      <c r="V2049" s="26">
        <f t="shared" si="287"/>
        <v>18293.89</v>
      </c>
      <c r="W2049" s="57" t="s">
        <v>3893</v>
      </c>
    </row>
    <row r="2050" spans="1:23" ht="27" customHeight="1" x14ac:dyDescent="0.25">
      <c r="A2050" s="47">
        <v>2038</v>
      </c>
      <c r="B2050" s="42" t="s">
        <v>1301</v>
      </c>
      <c r="C2050" s="40" t="s">
        <v>28</v>
      </c>
      <c r="D2050" s="20">
        <v>1</v>
      </c>
      <c r="E2050" s="49">
        <v>10087.290000000001</v>
      </c>
      <c r="F2050" s="39">
        <f t="shared" si="288"/>
        <v>10087.290000000001</v>
      </c>
      <c r="G2050" s="51">
        <v>9395.0300000000007</v>
      </c>
      <c r="H2050" s="54">
        <f t="shared" si="280"/>
        <v>9395.0300000000007</v>
      </c>
      <c r="I2050" s="51">
        <v>10186.19</v>
      </c>
      <c r="J2050" s="55">
        <f t="shared" si="281"/>
        <v>10186.19</v>
      </c>
      <c r="K2050" s="41"/>
      <c r="L2050" s="41"/>
      <c r="M2050" s="41"/>
      <c r="N2050" s="41"/>
      <c r="O2050" s="41"/>
      <c r="P2050" s="41"/>
      <c r="Q2050" s="21">
        <f t="shared" si="282"/>
        <v>9889.5</v>
      </c>
      <c r="R2050" s="24">
        <f t="shared" si="283"/>
        <v>3</v>
      </c>
      <c r="S2050" s="24">
        <f t="shared" si="284"/>
        <v>431.07216397025684</v>
      </c>
      <c r="T2050" s="25">
        <f t="shared" si="285"/>
        <v>4.3588873448633079</v>
      </c>
      <c r="U2050" s="25" t="str">
        <f t="shared" si="286"/>
        <v>ОДН</v>
      </c>
      <c r="V2050" s="26">
        <f t="shared" si="287"/>
        <v>9889.5</v>
      </c>
      <c r="W2050" s="57" t="s">
        <v>3894</v>
      </c>
    </row>
    <row r="2051" spans="1:23" ht="27" customHeight="1" x14ac:dyDescent="0.25">
      <c r="A2051" s="47">
        <v>2039</v>
      </c>
      <c r="B2051" s="42" t="s">
        <v>1301</v>
      </c>
      <c r="C2051" s="40" t="s">
        <v>28</v>
      </c>
      <c r="D2051" s="20">
        <v>1</v>
      </c>
      <c r="E2051" s="49">
        <v>12593.765547999999</v>
      </c>
      <c r="F2051" s="39">
        <f t="shared" si="288"/>
        <v>12593.765547999999</v>
      </c>
      <c r="G2051" s="51">
        <v>11752.53</v>
      </c>
      <c r="H2051" s="54">
        <f t="shared" si="280"/>
        <v>11752.53</v>
      </c>
      <c r="I2051" s="51">
        <v>12742.22</v>
      </c>
      <c r="J2051" s="55">
        <f t="shared" si="281"/>
        <v>12742.22</v>
      </c>
      <c r="K2051" s="41"/>
      <c r="L2051" s="41"/>
      <c r="M2051" s="41"/>
      <c r="N2051" s="41"/>
      <c r="O2051" s="41"/>
      <c r="P2051" s="41"/>
      <c r="Q2051" s="21">
        <f t="shared" si="282"/>
        <v>12362.84</v>
      </c>
      <c r="R2051" s="24">
        <f t="shared" si="283"/>
        <v>3</v>
      </c>
      <c r="S2051" s="24">
        <f t="shared" si="284"/>
        <v>533.72937394296503</v>
      </c>
      <c r="T2051" s="25">
        <f t="shared" si="285"/>
        <v>4.3172068387438891</v>
      </c>
      <c r="U2051" s="25" t="str">
        <f t="shared" si="286"/>
        <v>ОДН</v>
      </c>
      <c r="V2051" s="26">
        <f t="shared" si="287"/>
        <v>12362.84</v>
      </c>
      <c r="W2051" s="57" t="s">
        <v>3895</v>
      </c>
    </row>
    <row r="2052" spans="1:23" ht="27" customHeight="1" x14ac:dyDescent="0.25">
      <c r="A2052" s="47">
        <v>2040</v>
      </c>
      <c r="B2052" s="42" t="s">
        <v>1302</v>
      </c>
      <c r="C2052" s="40" t="s">
        <v>28</v>
      </c>
      <c r="D2052" s="20">
        <v>1</v>
      </c>
      <c r="E2052" s="49">
        <v>9927.883405999999</v>
      </c>
      <c r="F2052" s="39">
        <f t="shared" si="288"/>
        <v>9927.883405999999</v>
      </c>
      <c r="G2052" s="51">
        <v>9237.5</v>
      </c>
      <c r="H2052" s="54">
        <f t="shared" si="280"/>
        <v>9237.5</v>
      </c>
      <c r="I2052" s="51">
        <v>10015.4</v>
      </c>
      <c r="J2052" s="55">
        <f t="shared" si="281"/>
        <v>10015.4</v>
      </c>
      <c r="K2052" s="41"/>
      <c r="L2052" s="41"/>
      <c r="M2052" s="41"/>
      <c r="N2052" s="41"/>
      <c r="O2052" s="41"/>
      <c r="P2052" s="41"/>
      <c r="Q2052" s="21">
        <f t="shared" si="282"/>
        <v>9726.93</v>
      </c>
      <c r="R2052" s="24">
        <f t="shared" si="283"/>
        <v>3</v>
      </c>
      <c r="S2052" s="24">
        <f t="shared" si="284"/>
        <v>426.109690797452</v>
      </c>
      <c r="T2052" s="25">
        <f t="shared" si="285"/>
        <v>4.3807212635173887</v>
      </c>
      <c r="U2052" s="25" t="str">
        <f t="shared" si="286"/>
        <v>ОДН</v>
      </c>
      <c r="V2052" s="26">
        <f t="shared" si="287"/>
        <v>9726.93</v>
      </c>
      <c r="W2052" s="57" t="s">
        <v>3896</v>
      </c>
    </row>
    <row r="2053" spans="1:23" ht="27" customHeight="1" x14ac:dyDescent="0.25">
      <c r="A2053" s="47">
        <v>2041</v>
      </c>
      <c r="B2053" s="42" t="s">
        <v>1303</v>
      </c>
      <c r="C2053" s="40" t="s">
        <v>28</v>
      </c>
      <c r="D2053" s="20">
        <v>1</v>
      </c>
      <c r="E2053" s="49">
        <v>16158.639643999999</v>
      </c>
      <c r="F2053" s="39">
        <f t="shared" si="288"/>
        <v>16158.639643999999</v>
      </c>
      <c r="G2053" s="51">
        <v>15020.26</v>
      </c>
      <c r="H2053" s="54">
        <f t="shared" si="280"/>
        <v>15020.26</v>
      </c>
      <c r="I2053" s="51">
        <v>16285.13</v>
      </c>
      <c r="J2053" s="55">
        <f t="shared" si="281"/>
        <v>16285.13</v>
      </c>
      <c r="K2053" s="41"/>
      <c r="L2053" s="41"/>
      <c r="M2053" s="41"/>
      <c r="N2053" s="41"/>
      <c r="O2053" s="41"/>
      <c r="P2053" s="41"/>
      <c r="Q2053" s="21">
        <f t="shared" si="282"/>
        <v>15821.34</v>
      </c>
      <c r="R2053" s="24">
        <f t="shared" si="283"/>
        <v>3</v>
      </c>
      <c r="S2053" s="24">
        <f t="shared" si="284"/>
        <v>696.63526337048324</v>
      </c>
      <c r="T2053" s="25">
        <f t="shared" si="285"/>
        <v>4.4031369237402345</v>
      </c>
      <c r="U2053" s="25" t="str">
        <f t="shared" si="286"/>
        <v>ОДН</v>
      </c>
      <c r="V2053" s="26">
        <f t="shared" si="287"/>
        <v>15821.34</v>
      </c>
      <c r="W2053" s="57" t="s">
        <v>3897</v>
      </c>
    </row>
    <row r="2054" spans="1:23" ht="27" customHeight="1" x14ac:dyDescent="0.25">
      <c r="A2054" s="47">
        <v>2042</v>
      </c>
      <c r="B2054" s="42" t="s">
        <v>1303</v>
      </c>
      <c r="C2054" s="40" t="s">
        <v>28</v>
      </c>
      <c r="D2054" s="20">
        <v>1</v>
      </c>
      <c r="E2054" s="49">
        <v>18240.293609999997</v>
      </c>
      <c r="F2054" s="39">
        <f t="shared" si="288"/>
        <v>18240.293609999997</v>
      </c>
      <c r="G2054" s="51">
        <v>17005.18</v>
      </c>
      <c r="H2054" s="54">
        <f t="shared" si="280"/>
        <v>17005.18</v>
      </c>
      <c r="I2054" s="51">
        <v>18437.2</v>
      </c>
      <c r="J2054" s="55">
        <f t="shared" si="281"/>
        <v>18437.2</v>
      </c>
      <c r="K2054" s="41"/>
      <c r="L2054" s="41"/>
      <c r="M2054" s="41"/>
      <c r="N2054" s="41"/>
      <c r="O2054" s="41"/>
      <c r="P2054" s="41"/>
      <c r="Q2054" s="21">
        <f t="shared" si="282"/>
        <v>17894.22</v>
      </c>
      <c r="R2054" s="24">
        <f t="shared" si="283"/>
        <v>3</v>
      </c>
      <c r="S2054" s="24">
        <f t="shared" si="284"/>
        <v>776.20433699459272</v>
      </c>
      <c r="T2054" s="25">
        <f t="shared" si="285"/>
        <v>4.3377377555131922</v>
      </c>
      <c r="U2054" s="25" t="str">
        <f t="shared" si="286"/>
        <v>ОДН</v>
      </c>
      <c r="V2054" s="26">
        <f t="shared" si="287"/>
        <v>17894.22</v>
      </c>
      <c r="W2054" s="57" t="s">
        <v>3898</v>
      </c>
    </row>
    <row r="2055" spans="1:23" ht="27" customHeight="1" x14ac:dyDescent="0.25">
      <c r="A2055" s="47">
        <v>2043</v>
      </c>
      <c r="B2055" s="42" t="s">
        <v>1304</v>
      </c>
      <c r="C2055" s="40" t="s">
        <v>28</v>
      </c>
      <c r="D2055" s="20">
        <v>1</v>
      </c>
      <c r="E2055" s="49">
        <v>89939.897123999981</v>
      </c>
      <c r="F2055" s="39">
        <f t="shared" si="288"/>
        <v>89939.897123999981</v>
      </c>
      <c r="G2055" s="51">
        <v>83521.899999999994</v>
      </c>
      <c r="H2055" s="54">
        <f t="shared" si="280"/>
        <v>83521.899999999994</v>
      </c>
      <c r="I2055" s="51">
        <v>90555.32</v>
      </c>
      <c r="J2055" s="55">
        <f t="shared" si="281"/>
        <v>90555.32</v>
      </c>
      <c r="K2055" s="41"/>
      <c r="L2055" s="41"/>
      <c r="M2055" s="41"/>
      <c r="N2055" s="41"/>
      <c r="O2055" s="41"/>
      <c r="P2055" s="41"/>
      <c r="Q2055" s="21">
        <f t="shared" si="282"/>
        <v>88005.71</v>
      </c>
      <c r="R2055" s="24">
        <f t="shared" si="283"/>
        <v>3</v>
      </c>
      <c r="S2055" s="24">
        <f t="shared" si="284"/>
        <v>3895.2627060859072</v>
      </c>
      <c r="T2055" s="25">
        <f t="shared" si="285"/>
        <v>4.426147696650486</v>
      </c>
      <c r="U2055" s="25" t="str">
        <f t="shared" si="286"/>
        <v>ОДН</v>
      </c>
      <c r="V2055" s="26">
        <f t="shared" si="287"/>
        <v>88005.71</v>
      </c>
      <c r="W2055" s="57" t="s">
        <v>3899</v>
      </c>
    </row>
    <row r="2056" spans="1:23" ht="27" customHeight="1" x14ac:dyDescent="0.25">
      <c r="A2056" s="47">
        <v>2044</v>
      </c>
      <c r="B2056" s="42" t="s">
        <v>1305</v>
      </c>
      <c r="C2056" s="40" t="s">
        <v>28</v>
      </c>
      <c r="D2056" s="20">
        <v>1</v>
      </c>
      <c r="E2056" s="49">
        <v>6992.2817999999997</v>
      </c>
      <c r="F2056" s="39">
        <f t="shared" si="288"/>
        <v>6992.2817999999997</v>
      </c>
      <c r="G2056" s="51">
        <v>6531.63</v>
      </c>
      <c r="H2056" s="54">
        <f t="shared" si="280"/>
        <v>6531.63</v>
      </c>
      <c r="I2056" s="51">
        <v>7081.66</v>
      </c>
      <c r="J2056" s="55">
        <f t="shared" si="281"/>
        <v>7081.66</v>
      </c>
      <c r="K2056" s="41"/>
      <c r="L2056" s="41"/>
      <c r="M2056" s="41"/>
      <c r="N2056" s="41"/>
      <c r="O2056" s="41"/>
      <c r="P2056" s="41"/>
      <c r="Q2056" s="21">
        <f t="shared" si="282"/>
        <v>6868.52</v>
      </c>
      <c r="R2056" s="24">
        <f t="shared" si="283"/>
        <v>3</v>
      </c>
      <c r="S2056" s="24">
        <f t="shared" si="284"/>
        <v>295.16140909614171</v>
      </c>
      <c r="T2056" s="25">
        <f t="shared" si="285"/>
        <v>4.2973072670115497</v>
      </c>
      <c r="U2056" s="25" t="str">
        <f t="shared" si="286"/>
        <v>ОДН</v>
      </c>
      <c r="V2056" s="26">
        <f t="shared" si="287"/>
        <v>6868.52</v>
      </c>
      <c r="W2056" s="57" t="s">
        <v>3900</v>
      </c>
    </row>
    <row r="2057" spans="1:23" ht="27" customHeight="1" x14ac:dyDescent="0.25">
      <c r="A2057" s="47">
        <v>2045</v>
      </c>
      <c r="B2057" s="42" t="s">
        <v>1306</v>
      </c>
      <c r="C2057" s="40" t="s">
        <v>28</v>
      </c>
      <c r="D2057" s="20">
        <v>1</v>
      </c>
      <c r="E2057" s="49">
        <v>785.67132000000004</v>
      </c>
      <c r="F2057" s="39">
        <f t="shared" si="288"/>
        <v>785.67132000000004</v>
      </c>
      <c r="G2057" s="52">
        <v>731.75</v>
      </c>
      <c r="H2057" s="54">
        <f t="shared" si="280"/>
        <v>731.75</v>
      </c>
      <c r="I2057" s="52">
        <v>793.37</v>
      </c>
      <c r="J2057" s="55">
        <f t="shared" si="281"/>
        <v>793.37</v>
      </c>
      <c r="K2057" s="41"/>
      <c r="L2057" s="41"/>
      <c r="M2057" s="41"/>
      <c r="N2057" s="41"/>
      <c r="O2057" s="41"/>
      <c r="P2057" s="41"/>
      <c r="Q2057" s="21">
        <f t="shared" si="282"/>
        <v>770.26</v>
      </c>
      <c r="R2057" s="24">
        <f t="shared" si="283"/>
        <v>3</v>
      </c>
      <c r="S2057" s="24">
        <f t="shared" si="284"/>
        <v>33.575295859771671</v>
      </c>
      <c r="T2057" s="25">
        <f t="shared" si="285"/>
        <v>4.3589561784036137</v>
      </c>
      <c r="U2057" s="25" t="str">
        <f t="shared" si="286"/>
        <v>ОДН</v>
      </c>
      <c r="V2057" s="26">
        <f t="shared" si="287"/>
        <v>770.26</v>
      </c>
      <c r="W2057" s="57" t="s">
        <v>3901</v>
      </c>
    </row>
    <row r="2058" spans="1:23" ht="27" customHeight="1" x14ac:dyDescent="0.25">
      <c r="A2058" s="47">
        <v>2046</v>
      </c>
      <c r="B2058" s="42" t="s">
        <v>1307</v>
      </c>
      <c r="C2058" s="40" t="s">
        <v>28</v>
      </c>
      <c r="D2058" s="20">
        <v>1</v>
      </c>
      <c r="E2058" s="49">
        <v>320.67</v>
      </c>
      <c r="F2058" s="39">
        <f t="shared" si="288"/>
        <v>320.67</v>
      </c>
      <c r="G2058" s="52">
        <v>299.25</v>
      </c>
      <c r="H2058" s="54">
        <f t="shared" si="280"/>
        <v>299.25</v>
      </c>
      <c r="I2058" s="52">
        <v>324.45</v>
      </c>
      <c r="J2058" s="55">
        <f t="shared" si="281"/>
        <v>324.45</v>
      </c>
      <c r="K2058" s="41"/>
      <c r="L2058" s="41"/>
      <c r="M2058" s="41"/>
      <c r="N2058" s="41"/>
      <c r="O2058" s="41"/>
      <c r="P2058" s="41"/>
      <c r="Q2058" s="21">
        <f t="shared" si="282"/>
        <v>314.79000000000002</v>
      </c>
      <c r="R2058" s="24">
        <f t="shared" si="283"/>
        <v>3</v>
      </c>
      <c r="S2058" s="24">
        <f t="shared" si="284"/>
        <v>13.590099337385286</v>
      </c>
      <c r="T2058" s="25">
        <f t="shared" si="285"/>
        <v>4.3171953802170604</v>
      </c>
      <c r="U2058" s="25" t="str">
        <f t="shared" si="286"/>
        <v>ОДН</v>
      </c>
      <c r="V2058" s="26">
        <f t="shared" si="287"/>
        <v>314.79000000000002</v>
      </c>
      <c r="W2058" s="57" t="s">
        <v>3902</v>
      </c>
    </row>
    <row r="2059" spans="1:23" ht="27" customHeight="1" x14ac:dyDescent="0.25">
      <c r="A2059" s="47">
        <v>2047</v>
      </c>
      <c r="B2059" s="42" t="s">
        <v>1308</v>
      </c>
      <c r="C2059" s="40" t="s">
        <v>28</v>
      </c>
      <c r="D2059" s="20">
        <v>1</v>
      </c>
      <c r="E2059" s="49">
        <v>492.73459999999994</v>
      </c>
      <c r="F2059" s="39">
        <f t="shared" si="288"/>
        <v>492.73459999999994</v>
      </c>
      <c r="G2059" s="52">
        <v>458.47</v>
      </c>
      <c r="H2059" s="54">
        <f t="shared" si="280"/>
        <v>458.47</v>
      </c>
      <c r="I2059" s="52">
        <v>497.08</v>
      </c>
      <c r="J2059" s="55">
        <f t="shared" si="281"/>
        <v>497.08</v>
      </c>
      <c r="K2059" s="41"/>
      <c r="L2059" s="41"/>
      <c r="M2059" s="41"/>
      <c r="N2059" s="41"/>
      <c r="O2059" s="41"/>
      <c r="P2059" s="41"/>
      <c r="Q2059" s="21">
        <f t="shared" si="282"/>
        <v>482.76</v>
      </c>
      <c r="R2059" s="24">
        <f t="shared" si="283"/>
        <v>3</v>
      </c>
      <c r="S2059" s="24">
        <f t="shared" si="284"/>
        <v>21.148985143027517</v>
      </c>
      <c r="T2059" s="25">
        <f t="shared" si="285"/>
        <v>4.3808486914880103</v>
      </c>
      <c r="U2059" s="25" t="str">
        <f t="shared" si="286"/>
        <v>ОДН</v>
      </c>
      <c r="V2059" s="26">
        <f t="shared" si="287"/>
        <v>482.76</v>
      </c>
      <c r="W2059" s="57">
        <v>7810026</v>
      </c>
    </row>
    <row r="2060" spans="1:23" ht="27" customHeight="1" x14ac:dyDescent="0.25">
      <c r="A2060" s="47">
        <v>2048</v>
      </c>
      <c r="B2060" s="42" t="s">
        <v>1309</v>
      </c>
      <c r="C2060" s="40" t="s">
        <v>28</v>
      </c>
      <c r="D2060" s="20">
        <v>1</v>
      </c>
      <c r="E2060" s="49">
        <v>601.30800799999997</v>
      </c>
      <c r="F2060" s="39">
        <f t="shared" si="288"/>
        <v>601.30800799999997</v>
      </c>
      <c r="G2060" s="52">
        <v>558.95000000000005</v>
      </c>
      <c r="H2060" s="54">
        <f t="shared" si="280"/>
        <v>558.95000000000005</v>
      </c>
      <c r="I2060" s="52">
        <v>606.01</v>
      </c>
      <c r="J2060" s="55">
        <f t="shared" si="281"/>
        <v>606.01</v>
      </c>
      <c r="K2060" s="41"/>
      <c r="L2060" s="41"/>
      <c r="M2060" s="41"/>
      <c r="N2060" s="41"/>
      <c r="O2060" s="41"/>
      <c r="P2060" s="41"/>
      <c r="Q2060" s="21">
        <f t="shared" si="282"/>
        <v>588.76</v>
      </c>
      <c r="R2060" s="24">
        <f t="shared" si="283"/>
        <v>3</v>
      </c>
      <c r="S2060" s="24">
        <f t="shared" si="284"/>
        <v>25.919597843794378</v>
      </c>
      <c r="T2060" s="25">
        <f t="shared" si="285"/>
        <v>4.4024046884629353</v>
      </c>
      <c r="U2060" s="25" t="str">
        <f t="shared" si="286"/>
        <v>ОДН</v>
      </c>
      <c r="V2060" s="26">
        <f t="shared" si="287"/>
        <v>588.76</v>
      </c>
      <c r="W2060" s="57" t="s">
        <v>3903</v>
      </c>
    </row>
    <row r="2061" spans="1:23" ht="27" customHeight="1" x14ac:dyDescent="0.25">
      <c r="A2061" s="47">
        <v>2049</v>
      </c>
      <c r="B2061" s="42" t="s">
        <v>1310</v>
      </c>
      <c r="C2061" s="40" t="s">
        <v>28</v>
      </c>
      <c r="D2061" s="20">
        <v>1</v>
      </c>
      <c r="E2061" s="49">
        <v>288.11613599999998</v>
      </c>
      <c r="F2061" s="39">
        <f t="shared" si="288"/>
        <v>288.11613599999998</v>
      </c>
      <c r="G2061" s="52">
        <v>268.61</v>
      </c>
      <c r="H2061" s="54">
        <f t="shared" ref="H2061:H2124" si="289">G2061*D2061</f>
        <v>268.61</v>
      </c>
      <c r="I2061" s="52">
        <v>291.23</v>
      </c>
      <c r="J2061" s="55">
        <f t="shared" ref="J2061:J2124" si="290">I2061*D2061</f>
        <v>291.23</v>
      </c>
      <c r="K2061" s="41"/>
      <c r="L2061" s="41"/>
      <c r="M2061" s="41"/>
      <c r="N2061" s="41"/>
      <c r="O2061" s="41"/>
      <c r="P2061" s="41"/>
      <c r="Q2061" s="21">
        <f t="shared" ref="Q2061:Q2124" si="291">ROUND(AVERAGE(E2061,G2061,I2061,K2061,M2061),2)</f>
        <v>282.64999999999998</v>
      </c>
      <c r="R2061" s="24">
        <f t="shared" ref="R2061:R2124" si="292">COUNTA(E2061,G2061,I2061,K2061,M2061)</f>
        <v>3</v>
      </c>
      <c r="S2061" s="24">
        <f t="shared" ref="S2061:S2124" si="293">SQRT((IF(E2061&gt;0,POWER(E2061-Q2061,2),0)+IF(G2061&gt;0,POWER(G2061-Q2061,2),0)+IF(I2061&gt;0,POWER(I2061-Q2061,2),0)+IF(K2061&gt;0,POWER(K2061-Q2061,2),0)+IF(M2061&gt;0,POWER(M2061-Q2061,2),0))/(R2061-1))</f>
        <v>12.260029420243978</v>
      </c>
      <c r="T2061" s="25">
        <f t="shared" ref="T2061:T2124" si="294">S2061/Q2061*100</f>
        <v>4.3375303096564579</v>
      </c>
      <c r="U2061" s="25" t="str">
        <f t="shared" ref="U2061:U2124" si="295">IF(T2061&lt;33,$U$8,$U$9)</f>
        <v>ОДН</v>
      </c>
      <c r="V2061" s="26">
        <f t="shared" ref="V2061:V2124" si="296">D2061*Q2061</f>
        <v>282.64999999999998</v>
      </c>
      <c r="W2061" s="57" t="s">
        <v>3904</v>
      </c>
    </row>
    <row r="2062" spans="1:23" ht="27" customHeight="1" x14ac:dyDescent="0.25">
      <c r="A2062" s="47">
        <v>2050</v>
      </c>
      <c r="B2062" s="42" t="s">
        <v>1311</v>
      </c>
      <c r="C2062" s="40" t="s">
        <v>28</v>
      </c>
      <c r="D2062" s="20">
        <v>1</v>
      </c>
      <c r="E2062" s="49">
        <v>1362.222708</v>
      </c>
      <c r="F2062" s="39">
        <f t="shared" si="288"/>
        <v>1362.222708</v>
      </c>
      <c r="G2062" s="51">
        <v>1265.02</v>
      </c>
      <c r="H2062" s="54">
        <f t="shared" si="289"/>
        <v>1265.02</v>
      </c>
      <c r="I2062" s="51">
        <v>1371.54</v>
      </c>
      <c r="J2062" s="55">
        <f t="shared" si="290"/>
        <v>1371.54</v>
      </c>
      <c r="K2062" s="41"/>
      <c r="L2062" s="41"/>
      <c r="M2062" s="41"/>
      <c r="N2062" s="41"/>
      <c r="O2062" s="41"/>
      <c r="P2062" s="41"/>
      <c r="Q2062" s="21">
        <f t="shared" si="291"/>
        <v>1332.93</v>
      </c>
      <c r="R2062" s="24">
        <f t="shared" si="292"/>
        <v>3</v>
      </c>
      <c r="S2062" s="24">
        <f t="shared" si="293"/>
        <v>58.993910456814369</v>
      </c>
      <c r="T2062" s="25">
        <f t="shared" si="294"/>
        <v>4.4258821136004416</v>
      </c>
      <c r="U2062" s="25" t="str">
        <f t="shared" si="295"/>
        <v>ОДН</v>
      </c>
      <c r="V2062" s="26">
        <f t="shared" si="296"/>
        <v>1332.93</v>
      </c>
      <c r="W2062" s="57" t="s">
        <v>3905</v>
      </c>
    </row>
    <row r="2063" spans="1:23" ht="27" customHeight="1" x14ac:dyDescent="0.25">
      <c r="A2063" s="47">
        <v>2051</v>
      </c>
      <c r="B2063" s="42" t="s">
        <v>1311</v>
      </c>
      <c r="C2063" s="40" t="s">
        <v>28</v>
      </c>
      <c r="D2063" s="20">
        <v>1</v>
      </c>
      <c r="E2063" s="49">
        <v>2952.6764400000002</v>
      </c>
      <c r="F2063" s="39">
        <f t="shared" si="288"/>
        <v>2952.6764400000002</v>
      </c>
      <c r="G2063" s="51">
        <v>2758.15</v>
      </c>
      <c r="H2063" s="54">
        <f t="shared" si="289"/>
        <v>2758.15</v>
      </c>
      <c r="I2063" s="51">
        <v>2990.42</v>
      </c>
      <c r="J2063" s="55">
        <f t="shared" si="290"/>
        <v>2990.42</v>
      </c>
      <c r="K2063" s="41"/>
      <c r="L2063" s="41"/>
      <c r="M2063" s="41"/>
      <c r="N2063" s="41"/>
      <c r="O2063" s="41"/>
      <c r="P2063" s="41"/>
      <c r="Q2063" s="21">
        <f t="shared" si="291"/>
        <v>2900.42</v>
      </c>
      <c r="R2063" s="24">
        <f t="shared" si="292"/>
        <v>3</v>
      </c>
      <c r="S2063" s="24">
        <f t="shared" si="293"/>
        <v>124.64246551932774</v>
      </c>
      <c r="T2063" s="25">
        <f t="shared" si="294"/>
        <v>4.2973936712382255</v>
      </c>
      <c r="U2063" s="25" t="str">
        <f t="shared" si="295"/>
        <v>ОДН</v>
      </c>
      <c r="V2063" s="26">
        <f t="shared" si="296"/>
        <v>2900.42</v>
      </c>
      <c r="W2063" s="57" t="s">
        <v>3906</v>
      </c>
    </row>
    <row r="2064" spans="1:23" ht="27" customHeight="1" x14ac:dyDescent="0.25">
      <c r="A2064" s="47">
        <v>2052</v>
      </c>
      <c r="B2064" s="42" t="s">
        <v>1311</v>
      </c>
      <c r="C2064" s="40" t="s">
        <v>28</v>
      </c>
      <c r="D2064" s="20">
        <v>1</v>
      </c>
      <c r="E2064" s="49">
        <v>15970.09512</v>
      </c>
      <c r="F2064" s="39">
        <f t="shared" si="288"/>
        <v>15970.09512</v>
      </c>
      <c r="G2064" s="51">
        <v>14874.11</v>
      </c>
      <c r="H2064" s="54">
        <f t="shared" si="289"/>
        <v>14874.11</v>
      </c>
      <c r="I2064" s="51">
        <v>16126.66</v>
      </c>
      <c r="J2064" s="55">
        <f t="shared" si="290"/>
        <v>16126.66</v>
      </c>
      <c r="K2064" s="41"/>
      <c r="L2064" s="41"/>
      <c r="M2064" s="41"/>
      <c r="N2064" s="41"/>
      <c r="O2064" s="41"/>
      <c r="P2064" s="41"/>
      <c r="Q2064" s="21">
        <f t="shared" si="291"/>
        <v>15656.96</v>
      </c>
      <c r="R2064" s="24">
        <f t="shared" si="292"/>
        <v>3</v>
      </c>
      <c r="S2064" s="24">
        <f t="shared" si="293"/>
        <v>682.46824683548948</v>
      </c>
      <c r="T2064" s="25">
        <f t="shared" si="294"/>
        <v>4.3588809502961592</v>
      </c>
      <c r="U2064" s="25" t="str">
        <f t="shared" si="295"/>
        <v>ОДН</v>
      </c>
      <c r="V2064" s="26">
        <f t="shared" si="296"/>
        <v>15656.96</v>
      </c>
      <c r="W2064" s="57" t="s">
        <v>3907</v>
      </c>
    </row>
    <row r="2065" spans="1:23" ht="27" customHeight="1" x14ac:dyDescent="0.25">
      <c r="A2065" s="47">
        <v>2053</v>
      </c>
      <c r="B2065" s="42" t="s">
        <v>1312</v>
      </c>
      <c r="C2065" s="40" t="s">
        <v>28</v>
      </c>
      <c r="D2065" s="20">
        <v>1</v>
      </c>
      <c r="E2065" s="49">
        <v>1216.9497759999999</v>
      </c>
      <c r="F2065" s="39">
        <f t="shared" si="288"/>
        <v>1216.9497759999999</v>
      </c>
      <c r="G2065" s="51">
        <v>1135.6600000000001</v>
      </c>
      <c r="H2065" s="54">
        <f t="shared" si="289"/>
        <v>1135.6600000000001</v>
      </c>
      <c r="I2065" s="51">
        <v>1231.29</v>
      </c>
      <c r="J2065" s="55">
        <f t="shared" si="290"/>
        <v>1231.29</v>
      </c>
      <c r="K2065" s="41"/>
      <c r="L2065" s="41"/>
      <c r="M2065" s="41"/>
      <c r="N2065" s="41"/>
      <c r="O2065" s="41"/>
      <c r="P2065" s="41"/>
      <c r="Q2065" s="21">
        <f t="shared" si="291"/>
        <v>1194.6300000000001</v>
      </c>
      <c r="R2065" s="24">
        <f t="shared" si="292"/>
        <v>3</v>
      </c>
      <c r="S2065" s="24">
        <f t="shared" si="293"/>
        <v>51.573195075979932</v>
      </c>
      <c r="T2065" s="25">
        <f t="shared" si="294"/>
        <v>4.3170852126583066</v>
      </c>
      <c r="U2065" s="25" t="str">
        <f t="shared" si="295"/>
        <v>ОДН</v>
      </c>
      <c r="V2065" s="26">
        <f t="shared" si="296"/>
        <v>1194.6300000000001</v>
      </c>
      <c r="W2065" s="57" t="s">
        <v>3908</v>
      </c>
    </row>
    <row r="2066" spans="1:23" ht="27" customHeight="1" x14ac:dyDescent="0.25">
      <c r="A2066" s="47">
        <v>2054</v>
      </c>
      <c r="B2066" s="42" t="s">
        <v>1313</v>
      </c>
      <c r="C2066" s="40" t="s">
        <v>28</v>
      </c>
      <c r="D2066" s="20">
        <v>1</v>
      </c>
      <c r="E2066" s="49">
        <v>14958.31365</v>
      </c>
      <c r="F2066" s="39">
        <f t="shared" si="288"/>
        <v>14958.31365</v>
      </c>
      <c r="G2066" s="51">
        <v>13918.12</v>
      </c>
      <c r="H2066" s="54">
        <f t="shared" si="289"/>
        <v>13918.12</v>
      </c>
      <c r="I2066" s="51">
        <v>15090.17</v>
      </c>
      <c r="J2066" s="55">
        <f t="shared" si="290"/>
        <v>15090.17</v>
      </c>
      <c r="K2066" s="41"/>
      <c r="L2066" s="41"/>
      <c r="M2066" s="41"/>
      <c r="N2066" s="41"/>
      <c r="O2066" s="41"/>
      <c r="P2066" s="41"/>
      <c r="Q2066" s="21">
        <f t="shared" si="291"/>
        <v>14655.53</v>
      </c>
      <c r="R2066" s="24">
        <f t="shared" si="292"/>
        <v>3</v>
      </c>
      <c r="S2066" s="24">
        <f t="shared" si="293"/>
        <v>642.01377571175271</v>
      </c>
      <c r="T2066" s="25">
        <f t="shared" si="294"/>
        <v>4.3806929924182381</v>
      </c>
      <c r="U2066" s="25" t="str">
        <f t="shared" si="295"/>
        <v>ОДН</v>
      </c>
      <c r="V2066" s="26">
        <f t="shared" si="296"/>
        <v>14655.53</v>
      </c>
      <c r="W2066" s="57" t="s">
        <v>3909</v>
      </c>
    </row>
    <row r="2067" spans="1:23" ht="27" customHeight="1" x14ac:dyDescent="0.25">
      <c r="A2067" s="47">
        <v>2055</v>
      </c>
      <c r="B2067" s="42" t="s">
        <v>1314</v>
      </c>
      <c r="C2067" s="40" t="s">
        <v>28</v>
      </c>
      <c r="D2067" s="20">
        <v>1</v>
      </c>
      <c r="E2067" s="49">
        <v>219.91395999999997</v>
      </c>
      <c r="F2067" s="39">
        <f t="shared" si="288"/>
        <v>219.91395999999997</v>
      </c>
      <c r="G2067" s="52">
        <v>204.42</v>
      </c>
      <c r="H2067" s="54">
        <f t="shared" si="289"/>
        <v>204.42</v>
      </c>
      <c r="I2067" s="52">
        <v>221.64</v>
      </c>
      <c r="J2067" s="55">
        <f t="shared" si="290"/>
        <v>221.64</v>
      </c>
      <c r="K2067" s="41"/>
      <c r="L2067" s="41"/>
      <c r="M2067" s="41"/>
      <c r="N2067" s="41"/>
      <c r="O2067" s="41"/>
      <c r="P2067" s="41"/>
      <c r="Q2067" s="21">
        <f t="shared" si="291"/>
        <v>215.32</v>
      </c>
      <c r="R2067" s="24">
        <f t="shared" si="292"/>
        <v>3</v>
      </c>
      <c r="S2067" s="24">
        <f t="shared" si="293"/>
        <v>9.4830603836947027</v>
      </c>
      <c r="T2067" s="25">
        <f t="shared" si="294"/>
        <v>4.4041707150727767</v>
      </c>
      <c r="U2067" s="25" t="str">
        <f t="shared" si="295"/>
        <v>ОДН</v>
      </c>
      <c r="V2067" s="26">
        <f t="shared" si="296"/>
        <v>215.32</v>
      </c>
      <c r="W2067" s="57" t="s">
        <v>3910</v>
      </c>
    </row>
    <row r="2068" spans="1:23" ht="27" customHeight="1" x14ac:dyDescent="0.25">
      <c r="A2068" s="47">
        <v>2056</v>
      </c>
      <c r="B2068" s="42" t="s">
        <v>1315</v>
      </c>
      <c r="C2068" s="40" t="s">
        <v>28</v>
      </c>
      <c r="D2068" s="20">
        <v>1</v>
      </c>
      <c r="E2068" s="49">
        <v>469.70805000000001</v>
      </c>
      <c r="F2068" s="39">
        <f t="shared" si="288"/>
        <v>469.70805000000001</v>
      </c>
      <c r="G2068" s="52">
        <v>437.9</v>
      </c>
      <c r="H2068" s="54">
        <f t="shared" si="289"/>
        <v>437.9</v>
      </c>
      <c r="I2068" s="52">
        <v>474.78</v>
      </c>
      <c r="J2068" s="55">
        <f t="shared" si="290"/>
        <v>474.78</v>
      </c>
      <c r="K2068" s="41"/>
      <c r="L2068" s="41"/>
      <c r="M2068" s="41"/>
      <c r="N2068" s="41"/>
      <c r="O2068" s="41"/>
      <c r="P2068" s="41"/>
      <c r="Q2068" s="21">
        <f t="shared" si="291"/>
        <v>460.8</v>
      </c>
      <c r="R2068" s="24">
        <f t="shared" si="292"/>
        <v>3</v>
      </c>
      <c r="S2068" s="24">
        <f t="shared" si="293"/>
        <v>19.990044457210452</v>
      </c>
      <c r="T2068" s="25">
        <f t="shared" si="294"/>
        <v>4.338117286721018</v>
      </c>
      <c r="U2068" s="25" t="str">
        <f t="shared" si="295"/>
        <v>ОДН</v>
      </c>
      <c r="V2068" s="26">
        <f t="shared" si="296"/>
        <v>460.8</v>
      </c>
      <c r="W2068" s="57">
        <v>7810006</v>
      </c>
    </row>
    <row r="2069" spans="1:23" ht="27" customHeight="1" x14ac:dyDescent="0.25">
      <c r="A2069" s="47">
        <v>2057</v>
      </c>
      <c r="B2069" s="42" t="s">
        <v>1316</v>
      </c>
      <c r="C2069" s="40" t="s">
        <v>28</v>
      </c>
      <c r="D2069" s="20">
        <v>1</v>
      </c>
      <c r="E2069" s="49">
        <v>29.775437999999998</v>
      </c>
      <c r="F2069" s="39">
        <f t="shared" si="288"/>
        <v>29.775437999999998</v>
      </c>
      <c r="G2069" s="52">
        <v>27.65</v>
      </c>
      <c r="H2069" s="54">
        <f t="shared" si="289"/>
        <v>27.65</v>
      </c>
      <c r="I2069" s="52">
        <v>29.98</v>
      </c>
      <c r="J2069" s="55">
        <f t="shared" si="290"/>
        <v>29.98</v>
      </c>
      <c r="K2069" s="41"/>
      <c r="L2069" s="41"/>
      <c r="M2069" s="41"/>
      <c r="N2069" s="41"/>
      <c r="O2069" s="41"/>
      <c r="P2069" s="41"/>
      <c r="Q2069" s="21">
        <f t="shared" si="291"/>
        <v>29.14</v>
      </c>
      <c r="R2069" s="24">
        <f t="shared" si="292"/>
        <v>3</v>
      </c>
      <c r="S2069" s="24">
        <f t="shared" si="293"/>
        <v>1.2902483194804018</v>
      </c>
      <c r="T2069" s="25">
        <f t="shared" si="294"/>
        <v>4.4277567586836017</v>
      </c>
      <c r="U2069" s="25" t="str">
        <f t="shared" si="295"/>
        <v>ОДН</v>
      </c>
      <c r="V2069" s="26">
        <f t="shared" si="296"/>
        <v>29.14</v>
      </c>
      <c r="W2069" s="57" t="s">
        <v>3911</v>
      </c>
    </row>
    <row r="2070" spans="1:23" ht="27" customHeight="1" x14ac:dyDescent="0.25">
      <c r="A2070" s="47">
        <v>2058</v>
      </c>
      <c r="B2070" s="42" t="s">
        <v>1317</v>
      </c>
      <c r="C2070" s="40" t="s">
        <v>28</v>
      </c>
      <c r="D2070" s="20">
        <v>1</v>
      </c>
      <c r="E2070" s="49">
        <v>4559.5771199999999</v>
      </c>
      <c r="F2070" s="39">
        <f t="shared" si="288"/>
        <v>4559.5771199999999</v>
      </c>
      <c r="G2070" s="51">
        <v>4259.1899999999996</v>
      </c>
      <c r="H2070" s="54">
        <f t="shared" si="289"/>
        <v>4259.1899999999996</v>
      </c>
      <c r="I2070" s="51">
        <v>4617.8599999999997</v>
      </c>
      <c r="J2070" s="55">
        <f t="shared" si="290"/>
        <v>4617.8599999999997</v>
      </c>
      <c r="K2070" s="41"/>
      <c r="L2070" s="41"/>
      <c r="M2070" s="41"/>
      <c r="N2070" s="41"/>
      <c r="O2070" s="41"/>
      <c r="P2070" s="41"/>
      <c r="Q2070" s="21">
        <f t="shared" si="291"/>
        <v>4478.88</v>
      </c>
      <c r="R2070" s="24">
        <f t="shared" si="292"/>
        <v>3</v>
      </c>
      <c r="S2070" s="24">
        <f t="shared" si="293"/>
        <v>192.47228589630049</v>
      </c>
      <c r="T2070" s="25">
        <f t="shared" si="294"/>
        <v>4.2973307142924231</v>
      </c>
      <c r="U2070" s="25" t="str">
        <f t="shared" si="295"/>
        <v>ОДН</v>
      </c>
      <c r="V2070" s="26">
        <f t="shared" si="296"/>
        <v>4478.88</v>
      </c>
      <c r="W2070" s="57" t="s">
        <v>3912</v>
      </c>
    </row>
    <row r="2071" spans="1:23" ht="27" customHeight="1" x14ac:dyDescent="0.25">
      <c r="A2071" s="47">
        <v>2059</v>
      </c>
      <c r="B2071" s="42" t="s">
        <v>1317</v>
      </c>
      <c r="C2071" s="40" t="s">
        <v>28</v>
      </c>
      <c r="D2071" s="20">
        <v>1</v>
      </c>
      <c r="E2071" s="49">
        <v>12076.710239999999</v>
      </c>
      <c r="F2071" s="39">
        <f t="shared" si="288"/>
        <v>12076.710239999999</v>
      </c>
      <c r="G2071" s="51">
        <v>11247.92</v>
      </c>
      <c r="H2071" s="54">
        <f t="shared" si="289"/>
        <v>11247.92</v>
      </c>
      <c r="I2071" s="51">
        <v>12195.11</v>
      </c>
      <c r="J2071" s="55">
        <f t="shared" si="290"/>
        <v>12195.11</v>
      </c>
      <c r="K2071" s="41"/>
      <c r="L2071" s="41"/>
      <c r="M2071" s="41"/>
      <c r="N2071" s="41"/>
      <c r="O2071" s="41"/>
      <c r="P2071" s="41"/>
      <c r="Q2071" s="21">
        <f t="shared" si="291"/>
        <v>11839.91</v>
      </c>
      <c r="R2071" s="24">
        <f t="shared" si="292"/>
        <v>3</v>
      </c>
      <c r="S2071" s="24">
        <f t="shared" si="293"/>
        <v>516.0879545988538</v>
      </c>
      <c r="T2071" s="25">
        <f t="shared" si="294"/>
        <v>4.3588841013052786</v>
      </c>
      <c r="U2071" s="25" t="str">
        <f t="shared" si="295"/>
        <v>ОДН</v>
      </c>
      <c r="V2071" s="26">
        <f t="shared" si="296"/>
        <v>11839.91</v>
      </c>
      <c r="W2071" s="57" t="s">
        <v>3913</v>
      </c>
    </row>
    <row r="2072" spans="1:23" ht="27" customHeight="1" x14ac:dyDescent="0.25">
      <c r="A2072" s="47">
        <v>2060</v>
      </c>
      <c r="B2072" s="42" t="s">
        <v>1318</v>
      </c>
      <c r="C2072" s="40" t="s">
        <v>28</v>
      </c>
      <c r="D2072" s="20">
        <v>1</v>
      </c>
      <c r="E2072" s="49">
        <v>5917.4304000000002</v>
      </c>
      <c r="F2072" s="39">
        <f t="shared" si="288"/>
        <v>5917.4304000000002</v>
      </c>
      <c r="G2072" s="51">
        <v>5522.16</v>
      </c>
      <c r="H2072" s="54">
        <f t="shared" si="289"/>
        <v>5522.16</v>
      </c>
      <c r="I2072" s="51">
        <v>5987.18</v>
      </c>
      <c r="J2072" s="55">
        <f t="shared" si="290"/>
        <v>5987.18</v>
      </c>
      <c r="K2072" s="41"/>
      <c r="L2072" s="41"/>
      <c r="M2072" s="41"/>
      <c r="N2072" s="41"/>
      <c r="O2072" s="41"/>
      <c r="P2072" s="41"/>
      <c r="Q2072" s="21">
        <f t="shared" si="291"/>
        <v>5808.92</v>
      </c>
      <c r="R2072" s="24">
        <f t="shared" si="292"/>
        <v>3</v>
      </c>
      <c r="S2072" s="24">
        <f t="shared" si="293"/>
        <v>250.7812115252658</v>
      </c>
      <c r="T2072" s="25">
        <f t="shared" si="294"/>
        <v>4.3171744752082279</v>
      </c>
      <c r="U2072" s="25" t="str">
        <f t="shared" si="295"/>
        <v>ОДН</v>
      </c>
      <c r="V2072" s="26">
        <f t="shared" si="296"/>
        <v>5808.92</v>
      </c>
      <c r="W2072" s="57" t="s">
        <v>3914</v>
      </c>
    </row>
    <row r="2073" spans="1:23" ht="27" customHeight="1" x14ac:dyDescent="0.25">
      <c r="A2073" s="47">
        <v>2061</v>
      </c>
      <c r="B2073" s="42" t="s">
        <v>1319</v>
      </c>
      <c r="C2073" s="40" t="s">
        <v>28</v>
      </c>
      <c r="D2073" s="20">
        <v>1</v>
      </c>
      <c r="E2073" s="49">
        <v>4390.04475</v>
      </c>
      <c r="F2073" s="39">
        <f t="shared" ref="F2073:F2136" si="297">E2073*D2073</f>
        <v>4390.04475</v>
      </c>
      <c r="G2073" s="51">
        <v>4084.76</v>
      </c>
      <c r="H2073" s="54">
        <f t="shared" si="289"/>
        <v>4084.76</v>
      </c>
      <c r="I2073" s="51">
        <v>4428.74</v>
      </c>
      <c r="J2073" s="55">
        <f t="shared" si="290"/>
        <v>4428.74</v>
      </c>
      <c r="K2073" s="41"/>
      <c r="L2073" s="41"/>
      <c r="M2073" s="41"/>
      <c r="N2073" s="41"/>
      <c r="O2073" s="41"/>
      <c r="P2073" s="41"/>
      <c r="Q2073" s="21">
        <f t="shared" si="291"/>
        <v>4301.18</v>
      </c>
      <c r="R2073" s="24">
        <f t="shared" si="292"/>
        <v>3</v>
      </c>
      <c r="S2073" s="24">
        <f t="shared" si="293"/>
        <v>188.42254879998089</v>
      </c>
      <c r="T2073" s="25">
        <f t="shared" si="294"/>
        <v>4.3807175891262604</v>
      </c>
      <c r="U2073" s="25" t="str">
        <f t="shared" si="295"/>
        <v>ОДН</v>
      </c>
      <c r="V2073" s="26">
        <f t="shared" si="296"/>
        <v>4301.18</v>
      </c>
      <c r="W2073" s="57">
        <v>75319685</v>
      </c>
    </row>
    <row r="2074" spans="1:23" ht="27" customHeight="1" x14ac:dyDescent="0.25">
      <c r="A2074" s="47">
        <v>2062</v>
      </c>
      <c r="B2074" s="42" t="s">
        <v>1319</v>
      </c>
      <c r="C2074" s="40" t="s">
        <v>28</v>
      </c>
      <c r="D2074" s="20">
        <v>1</v>
      </c>
      <c r="E2074" s="49">
        <v>4394.3445000000002</v>
      </c>
      <c r="F2074" s="39">
        <f t="shared" si="297"/>
        <v>4394.3445000000002</v>
      </c>
      <c r="G2074" s="51">
        <v>4084.76</v>
      </c>
      <c r="H2074" s="54">
        <f t="shared" si="289"/>
        <v>4084.76</v>
      </c>
      <c r="I2074" s="51">
        <v>4428.74</v>
      </c>
      <c r="J2074" s="55">
        <f t="shared" si="290"/>
        <v>4428.74</v>
      </c>
      <c r="K2074" s="41"/>
      <c r="L2074" s="41"/>
      <c r="M2074" s="41"/>
      <c r="N2074" s="41"/>
      <c r="O2074" s="41"/>
      <c r="P2074" s="41"/>
      <c r="Q2074" s="21">
        <f t="shared" si="291"/>
        <v>4302.6099999999997</v>
      </c>
      <c r="R2074" s="24">
        <f t="shared" si="292"/>
        <v>3</v>
      </c>
      <c r="S2074" s="24">
        <f t="shared" si="293"/>
        <v>189.45001701009409</v>
      </c>
      <c r="T2074" s="25">
        <f t="shared" si="294"/>
        <v>4.4031417444317311</v>
      </c>
      <c r="U2074" s="25" t="str">
        <f t="shared" si="295"/>
        <v>ОДН</v>
      </c>
      <c r="V2074" s="26">
        <f t="shared" si="296"/>
        <v>4302.6099999999997</v>
      </c>
      <c r="W2074" s="57">
        <v>75607685</v>
      </c>
    </row>
    <row r="2075" spans="1:23" ht="27" customHeight="1" x14ac:dyDescent="0.25">
      <c r="A2075" s="47">
        <v>2063</v>
      </c>
      <c r="B2075" s="42" t="s">
        <v>1320</v>
      </c>
      <c r="C2075" s="40" t="s">
        <v>28</v>
      </c>
      <c r="D2075" s="20">
        <v>1</v>
      </c>
      <c r="E2075" s="49">
        <v>27962.101832</v>
      </c>
      <c r="F2075" s="39">
        <f t="shared" si="297"/>
        <v>27962.101832</v>
      </c>
      <c r="G2075" s="51">
        <v>26068.69</v>
      </c>
      <c r="H2075" s="54">
        <f t="shared" si="289"/>
        <v>26068.69</v>
      </c>
      <c r="I2075" s="51">
        <v>28263.95</v>
      </c>
      <c r="J2075" s="55">
        <f t="shared" si="290"/>
        <v>28263.95</v>
      </c>
      <c r="K2075" s="41"/>
      <c r="L2075" s="41"/>
      <c r="M2075" s="41"/>
      <c r="N2075" s="41"/>
      <c r="O2075" s="41"/>
      <c r="P2075" s="41"/>
      <c r="Q2075" s="21">
        <f t="shared" si="291"/>
        <v>27431.58</v>
      </c>
      <c r="R2075" s="24">
        <f t="shared" si="292"/>
        <v>3</v>
      </c>
      <c r="S2075" s="24">
        <f t="shared" si="293"/>
        <v>1189.9080601518424</v>
      </c>
      <c r="T2075" s="25">
        <f t="shared" si="294"/>
        <v>4.3377306744702357</v>
      </c>
      <c r="U2075" s="25" t="str">
        <f t="shared" si="295"/>
        <v>ОДН</v>
      </c>
      <c r="V2075" s="26">
        <f t="shared" si="296"/>
        <v>27431.58</v>
      </c>
      <c r="W2075" s="57" t="s">
        <v>3915</v>
      </c>
    </row>
    <row r="2076" spans="1:23" ht="27" customHeight="1" x14ac:dyDescent="0.25">
      <c r="A2076" s="47">
        <v>2064</v>
      </c>
      <c r="B2076" s="42" t="s">
        <v>1321</v>
      </c>
      <c r="C2076" s="40" t="s">
        <v>28</v>
      </c>
      <c r="D2076" s="20">
        <v>1</v>
      </c>
      <c r="E2076" s="49">
        <v>2798.8911720000001</v>
      </c>
      <c r="F2076" s="39">
        <f t="shared" si="297"/>
        <v>2798.8911720000001</v>
      </c>
      <c r="G2076" s="51">
        <v>2599.17</v>
      </c>
      <c r="H2076" s="54">
        <f t="shared" si="289"/>
        <v>2599.17</v>
      </c>
      <c r="I2076" s="51">
        <v>2818.04</v>
      </c>
      <c r="J2076" s="55">
        <f t="shared" si="290"/>
        <v>2818.04</v>
      </c>
      <c r="K2076" s="41"/>
      <c r="L2076" s="41"/>
      <c r="M2076" s="41"/>
      <c r="N2076" s="41"/>
      <c r="O2076" s="41"/>
      <c r="P2076" s="41"/>
      <c r="Q2076" s="21">
        <f t="shared" si="291"/>
        <v>2738.7</v>
      </c>
      <c r="R2076" s="24">
        <f t="shared" si="292"/>
        <v>3</v>
      </c>
      <c r="S2076" s="24">
        <f t="shared" si="293"/>
        <v>121.21558003559932</v>
      </c>
      <c r="T2076" s="25">
        <f t="shared" si="294"/>
        <v>4.4260262181180607</v>
      </c>
      <c r="U2076" s="25" t="str">
        <f t="shared" si="295"/>
        <v>ОДН</v>
      </c>
      <c r="V2076" s="26">
        <f t="shared" si="296"/>
        <v>2738.7</v>
      </c>
      <c r="W2076" s="57" t="s">
        <v>3916</v>
      </c>
    </row>
    <row r="2077" spans="1:23" ht="27" customHeight="1" x14ac:dyDescent="0.25">
      <c r="A2077" s="47">
        <v>2065</v>
      </c>
      <c r="B2077" s="42" t="s">
        <v>1321</v>
      </c>
      <c r="C2077" s="40" t="s">
        <v>28</v>
      </c>
      <c r="D2077" s="20">
        <v>1</v>
      </c>
      <c r="E2077" s="49">
        <v>10026.214505999998</v>
      </c>
      <c r="F2077" s="39">
        <f t="shared" si="297"/>
        <v>10026.214505999998</v>
      </c>
      <c r="G2077" s="51">
        <v>9365.69</v>
      </c>
      <c r="H2077" s="54">
        <f t="shared" si="289"/>
        <v>9365.69</v>
      </c>
      <c r="I2077" s="51">
        <v>10154.379999999999</v>
      </c>
      <c r="J2077" s="55">
        <f t="shared" si="290"/>
        <v>10154.379999999999</v>
      </c>
      <c r="K2077" s="41"/>
      <c r="L2077" s="41"/>
      <c r="M2077" s="41"/>
      <c r="N2077" s="41"/>
      <c r="O2077" s="41"/>
      <c r="P2077" s="41"/>
      <c r="Q2077" s="21">
        <f t="shared" si="291"/>
        <v>9848.76</v>
      </c>
      <c r="R2077" s="24">
        <f t="shared" si="292"/>
        <v>3</v>
      </c>
      <c r="S2077" s="24">
        <f t="shared" si="293"/>
        <v>423.23179878153212</v>
      </c>
      <c r="T2077" s="25">
        <f t="shared" si="294"/>
        <v>4.2973105119987904</v>
      </c>
      <c r="U2077" s="25" t="str">
        <f t="shared" si="295"/>
        <v>ОДН</v>
      </c>
      <c r="V2077" s="26">
        <f t="shared" si="296"/>
        <v>9848.76</v>
      </c>
      <c r="W2077" s="57" t="s">
        <v>3917</v>
      </c>
    </row>
    <row r="2078" spans="1:23" ht="27" customHeight="1" x14ac:dyDescent="0.25">
      <c r="A2078" s="47">
        <v>2066</v>
      </c>
      <c r="B2078" s="42" t="s">
        <v>1322</v>
      </c>
      <c r="C2078" s="40" t="s">
        <v>28</v>
      </c>
      <c r="D2078" s="20">
        <v>1</v>
      </c>
      <c r="E2078" s="49">
        <v>166.46195999999998</v>
      </c>
      <c r="F2078" s="39">
        <f t="shared" si="297"/>
        <v>166.46195999999998</v>
      </c>
      <c r="G2078" s="52">
        <v>155.04</v>
      </c>
      <c r="H2078" s="54">
        <f t="shared" si="289"/>
        <v>155.04</v>
      </c>
      <c r="I2078" s="52">
        <v>168.09</v>
      </c>
      <c r="J2078" s="55">
        <f t="shared" si="290"/>
        <v>168.09</v>
      </c>
      <c r="K2078" s="41"/>
      <c r="L2078" s="41"/>
      <c r="M2078" s="41"/>
      <c r="N2078" s="41"/>
      <c r="O2078" s="41"/>
      <c r="P2078" s="41"/>
      <c r="Q2078" s="21">
        <f t="shared" si="291"/>
        <v>163.19999999999999</v>
      </c>
      <c r="R2078" s="24">
        <f t="shared" si="292"/>
        <v>3</v>
      </c>
      <c r="S2078" s="24">
        <f t="shared" si="293"/>
        <v>7.1111912870348242</v>
      </c>
      <c r="T2078" s="25">
        <f t="shared" si="294"/>
        <v>4.3573476023497699</v>
      </c>
      <c r="U2078" s="25" t="str">
        <f t="shared" si="295"/>
        <v>ОДН</v>
      </c>
      <c r="V2078" s="26">
        <f t="shared" si="296"/>
        <v>163.19999999999999</v>
      </c>
      <c r="W2078" s="57" t="s">
        <v>3918</v>
      </c>
    </row>
    <row r="2079" spans="1:23" ht="27" customHeight="1" x14ac:dyDescent="0.25">
      <c r="A2079" s="47">
        <v>2067</v>
      </c>
      <c r="B2079" s="42" t="s">
        <v>1322</v>
      </c>
      <c r="C2079" s="40" t="s">
        <v>28</v>
      </c>
      <c r="D2079" s="20">
        <v>1</v>
      </c>
      <c r="E2079" s="49">
        <v>628.51319999999998</v>
      </c>
      <c r="F2079" s="39">
        <f t="shared" si="297"/>
        <v>628.51319999999998</v>
      </c>
      <c r="G2079" s="52">
        <v>586.53</v>
      </c>
      <c r="H2079" s="54">
        <f t="shared" si="289"/>
        <v>586.53</v>
      </c>
      <c r="I2079" s="52">
        <v>635.91999999999996</v>
      </c>
      <c r="J2079" s="55">
        <f t="shared" si="290"/>
        <v>635.91999999999996</v>
      </c>
      <c r="K2079" s="41"/>
      <c r="L2079" s="41"/>
      <c r="M2079" s="41"/>
      <c r="N2079" s="41"/>
      <c r="O2079" s="41"/>
      <c r="P2079" s="41"/>
      <c r="Q2079" s="21">
        <f t="shared" si="291"/>
        <v>616.99</v>
      </c>
      <c r="R2079" s="24">
        <f t="shared" si="292"/>
        <v>3</v>
      </c>
      <c r="S2079" s="24">
        <f t="shared" si="293"/>
        <v>26.635884049905307</v>
      </c>
      <c r="T2079" s="25">
        <f t="shared" si="294"/>
        <v>4.3170690043445283</v>
      </c>
      <c r="U2079" s="25" t="str">
        <f t="shared" si="295"/>
        <v>ОДН</v>
      </c>
      <c r="V2079" s="26">
        <f t="shared" si="296"/>
        <v>616.99</v>
      </c>
      <c r="W2079" s="57" t="s">
        <v>3919</v>
      </c>
    </row>
    <row r="2080" spans="1:23" ht="27" customHeight="1" x14ac:dyDescent="0.25">
      <c r="A2080" s="47">
        <v>2068</v>
      </c>
      <c r="B2080" s="42" t="s">
        <v>1322</v>
      </c>
      <c r="C2080" s="40" t="s">
        <v>28</v>
      </c>
      <c r="D2080" s="20">
        <v>1</v>
      </c>
      <c r="E2080" s="49">
        <v>879.83858199999997</v>
      </c>
      <c r="F2080" s="39">
        <f t="shared" si="297"/>
        <v>879.83858199999997</v>
      </c>
      <c r="G2080" s="52">
        <v>818.65</v>
      </c>
      <c r="H2080" s="54">
        <f t="shared" si="289"/>
        <v>818.65</v>
      </c>
      <c r="I2080" s="52">
        <v>887.59</v>
      </c>
      <c r="J2080" s="55">
        <f t="shared" si="290"/>
        <v>887.59</v>
      </c>
      <c r="K2080" s="41"/>
      <c r="L2080" s="41"/>
      <c r="M2080" s="41"/>
      <c r="N2080" s="41"/>
      <c r="O2080" s="41"/>
      <c r="P2080" s="41"/>
      <c r="Q2080" s="21">
        <f t="shared" si="291"/>
        <v>862.03</v>
      </c>
      <c r="R2080" s="24">
        <f t="shared" si="292"/>
        <v>3</v>
      </c>
      <c r="S2080" s="24">
        <f t="shared" si="293"/>
        <v>37.764292611213612</v>
      </c>
      <c r="T2080" s="25">
        <f t="shared" si="294"/>
        <v>4.3808559575900619</v>
      </c>
      <c r="U2080" s="25" t="str">
        <f t="shared" si="295"/>
        <v>ОДН</v>
      </c>
      <c r="V2080" s="26">
        <f t="shared" si="296"/>
        <v>862.03</v>
      </c>
      <c r="W2080" s="57" t="s">
        <v>3920</v>
      </c>
    </row>
    <row r="2081" spans="1:23" ht="27" customHeight="1" x14ac:dyDescent="0.25">
      <c r="A2081" s="47">
        <v>2069</v>
      </c>
      <c r="B2081" s="42" t="s">
        <v>1322</v>
      </c>
      <c r="C2081" s="40" t="s">
        <v>28</v>
      </c>
      <c r="D2081" s="20">
        <v>1</v>
      </c>
      <c r="E2081" s="49">
        <v>1849.5808519999998</v>
      </c>
      <c r="F2081" s="39">
        <f t="shared" si="297"/>
        <v>1849.5808519999998</v>
      </c>
      <c r="G2081" s="51">
        <v>1719.28</v>
      </c>
      <c r="H2081" s="54">
        <f t="shared" si="289"/>
        <v>1719.28</v>
      </c>
      <c r="I2081" s="51">
        <v>1864.06</v>
      </c>
      <c r="J2081" s="55">
        <f t="shared" si="290"/>
        <v>1864.06</v>
      </c>
      <c r="K2081" s="41"/>
      <c r="L2081" s="41"/>
      <c r="M2081" s="41"/>
      <c r="N2081" s="41"/>
      <c r="O2081" s="41"/>
      <c r="P2081" s="41"/>
      <c r="Q2081" s="21">
        <f t="shared" si="291"/>
        <v>1810.97</v>
      </c>
      <c r="R2081" s="24">
        <f t="shared" si="292"/>
        <v>3</v>
      </c>
      <c r="S2081" s="24">
        <f t="shared" si="293"/>
        <v>79.738328588470836</v>
      </c>
      <c r="T2081" s="25">
        <f t="shared" si="294"/>
        <v>4.403072860868531</v>
      </c>
      <c r="U2081" s="25" t="str">
        <f t="shared" si="295"/>
        <v>ОДН</v>
      </c>
      <c r="V2081" s="26">
        <f t="shared" si="296"/>
        <v>1810.97</v>
      </c>
      <c r="W2081" s="57">
        <v>1197311309</v>
      </c>
    </row>
    <row r="2082" spans="1:23" ht="27" customHeight="1" x14ac:dyDescent="0.25">
      <c r="A2082" s="47">
        <v>2070</v>
      </c>
      <c r="B2082" s="42" t="s">
        <v>1323</v>
      </c>
      <c r="C2082" s="40" t="s">
        <v>28</v>
      </c>
      <c r="D2082" s="20">
        <v>1</v>
      </c>
      <c r="E2082" s="49">
        <v>952.26976599999989</v>
      </c>
      <c r="F2082" s="39">
        <f t="shared" si="297"/>
        <v>952.26976599999989</v>
      </c>
      <c r="G2082" s="52">
        <v>887.79</v>
      </c>
      <c r="H2082" s="54">
        <f t="shared" si="289"/>
        <v>887.79</v>
      </c>
      <c r="I2082" s="52">
        <v>962.55</v>
      </c>
      <c r="J2082" s="55">
        <f t="shared" si="290"/>
        <v>962.55</v>
      </c>
      <c r="K2082" s="41"/>
      <c r="L2082" s="41"/>
      <c r="M2082" s="41"/>
      <c r="N2082" s="41"/>
      <c r="O2082" s="41"/>
      <c r="P2082" s="41"/>
      <c r="Q2082" s="21">
        <f t="shared" si="291"/>
        <v>934.2</v>
      </c>
      <c r="R2082" s="24">
        <f t="shared" si="292"/>
        <v>3</v>
      </c>
      <c r="S2082" s="24">
        <f t="shared" si="293"/>
        <v>40.522382970987479</v>
      </c>
      <c r="T2082" s="25">
        <f t="shared" si="294"/>
        <v>4.3376560662585613</v>
      </c>
      <c r="U2082" s="25" t="str">
        <f t="shared" si="295"/>
        <v>ОДН</v>
      </c>
      <c r="V2082" s="26">
        <f t="shared" si="296"/>
        <v>934.2</v>
      </c>
      <c r="W2082" s="57" t="s">
        <v>3921</v>
      </c>
    </row>
    <row r="2083" spans="1:23" ht="27" customHeight="1" x14ac:dyDescent="0.25">
      <c r="A2083" s="47">
        <v>2071</v>
      </c>
      <c r="B2083" s="42" t="s">
        <v>1323</v>
      </c>
      <c r="C2083" s="40" t="s">
        <v>28</v>
      </c>
      <c r="D2083" s="20">
        <v>1</v>
      </c>
      <c r="E2083" s="49">
        <v>3493.1358</v>
      </c>
      <c r="F2083" s="39">
        <f t="shared" si="297"/>
        <v>3493.1358</v>
      </c>
      <c r="G2083" s="51">
        <v>3243.87</v>
      </c>
      <c r="H2083" s="54">
        <f t="shared" si="289"/>
        <v>3243.87</v>
      </c>
      <c r="I2083" s="51">
        <v>3517.04</v>
      </c>
      <c r="J2083" s="55">
        <f t="shared" si="290"/>
        <v>3517.04</v>
      </c>
      <c r="K2083" s="41"/>
      <c r="L2083" s="41"/>
      <c r="M2083" s="41"/>
      <c r="N2083" s="41"/>
      <c r="O2083" s="41"/>
      <c r="P2083" s="41"/>
      <c r="Q2083" s="21">
        <f t="shared" si="291"/>
        <v>3418.02</v>
      </c>
      <c r="R2083" s="24">
        <f t="shared" si="292"/>
        <v>3</v>
      </c>
      <c r="S2083" s="24">
        <f t="shared" si="293"/>
        <v>151.28708852648336</v>
      </c>
      <c r="T2083" s="25">
        <f t="shared" si="294"/>
        <v>4.4261615943289794</v>
      </c>
      <c r="U2083" s="25" t="str">
        <f t="shared" si="295"/>
        <v>ОДН</v>
      </c>
      <c r="V2083" s="26">
        <f t="shared" si="296"/>
        <v>3418.02</v>
      </c>
      <c r="W2083" s="57" t="s">
        <v>3922</v>
      </c>
    </row>
    <row r="2084" spans="1:23" ht="27" customHeight="1" x14ac:dyDescent="0.25">
      <c r="A2084" s="47">
        <v>2072</v>
      </c>
      <c r="B2084" s="42" t="s">
        <v>1323</v>
      </c>
      <c r="C2084" s="40" t="s">
        <v>28</v>
      </c>
      <c r="D2084" s="20">
        <v>1</v>
      </c>
      <c r="E2084" s="49">
        <v>3938.2308000000003</v>
      </c>
      <c r="F2084" s="39">
        <f t="shared" si="297"/>
        <v>3938.2308000000003</v>
      </c>
      <c r="G2084" s="51">
        <v>3678.78</v>
      </c>
      <c r="H2084" s="54">
        <f t="shared" si="289"/>
        <v>3678.78</v>
      </c>
      <c r="I2084" s="51">
        <v>3988.57</v>
      </c>
      <c r="J2084" s="55">
        <f t="shared" si="290"/>
        <v>3988.57</v>
      </c>
      <c r="K2084" s="41"/>
      <c r="L2084" s="41"/>
      <c r="M2084" s="41"/>
      <c r="N2084" s="41"/>
      <c r="O2084" s="41"/>
      <c r="P2084" s="41"/>
      <c r="Q2084" s="21">
        <f t="shared" si="291"/>
        <v>3868.53</v>
      </c>
      <c r="R2084" s="24">
        <f t="shared" si="292"/>
        <v>3</v>
      </c>
      <c r="S2084" s="24">
        <f t="shared" si="293"/>
        <v>166.24209097072858</v>
      </c>
      <c r="T2084" s="25">
        <f t="shared" si="294"/>
        <v>4.2972935707033058</v>
      </c>
      <c r="U2084" s="25" t="str">
        <f t="shared" si="295"/>
        <v>ОДН</v>
      </c>
      <c r="V2084" s="26">
        <f t="shared" si="296"/>
        <v>3868.53</v>
      </c>
      <c r="W2084" s="57" t="s">
        <v>3923</v>
      </c>
    </row>
    <row r="2085" spans="1:23" ht="27" customHeight="1" x14ac:dyDescent="0.25">
      <c r="A2085" s="47">
        <v>2073</v>
      </c>
      <c r="B2085" s="42" t="s">
        <v>1323</v>
      </c>
      <c r="C2085" s="40" t="s">
        <v>28</v>
      </c>
      <c r="D2085" s="20">
        <v>1</v>
      </c>
      <c r="E2085" s="49">
        <v>7638.3291600000002</v>
      </c>
      <c r="F2085" s="39">
        <f t="shared" si="297"/>
        <v>7638.3291600000002</v>
      </c>
      <c r="G2085" s="51">
        <v>7114.13</v>
      </c>
      <c r="H2085" s="54">
        <f t="shared" si="289"/>
        <v>7114.13</v>
      </c>
      <c r="I2085" s="51">
        <v>7713.21</v>
      </c>
      <c r="J2085" s="55">
        <f t="shared" si="290"/>
        <v>7713.21</v>
      </c>
      <c r="K2085" s="41"/>
      <c r="L2085" s="41"/>
      <c r="M2085" s="41"/>
      <c r="N2085" s="41"/>
      <c r="O2085" s="41"/>
      <c r="P2085" s="41"/>
      <c r="Q2085" s="21">
        <f t="shared" si="291"/>
        <v>7488.56</v>
      </c>
      <c r="R2085" s="24">
        <f t="shared" si="292"/>
        <v>3</v>
      </c>
      <c r="S2085" s="24">
        <f t="shared" si="293"/>
        <v>326.41710179393601</v>
      </c>
      <c r="T2085" s="25">
        <f t="shared" si="294"/>
        <v>4.3588767639430817</v>
      </c>
      <c r="U2085" s="25" t="str">
        <f t="shared" si="295"/>
        <v>ОДН</v>
      </c>
      <c r="V2085" s="26">
        <f t="shared" si="296"/>
        <v>7488.56</v>
      </c>
      <c r="W2085" s="57" t="s">
        <v>3924</v>
      </c>
    </row>
    <row r="2086" spans="1:23" ht="27" customHeight="1" x14ac:dyDescent="0.25">
      <c r="A2086" s="47">
        <v>2074</v>
      </c>
      <c r="B2086" s="42" t="s">
        <v>1324</v>
      </c>
      <c r="C2086" s="40" t="s">
        <v>28</v>
      </c>
      <c r="D2086" s="20">
        <v>1</v>
      </c>
      <c r="E2086" s="49">
        <v>4127.0228999999999</v>
      </c>
      <c r="F2086" s="39">
        <f t="shared" si="297"/>
        <v>4127.0228999999999</v>
      </c>
      <c r="G2086" s="51">
        <v>3851.35</v>
      </c>
      <c r="H2086" s="54">
        <f t="shared" si="289"/>
        <v>3851.35</v>
      </c>
      <c r="I2086" s="51">
        <v>4175.67</v>
      </c>
      <c r="J2086" s="55">
        <f t="shared" si="290"/>
        <v>4175.67</v>
      </c>
      <c r="K2086" s="41"/>
      <c r="L2086" s="41"/>
      <c r="M2086" s="41"/>
      <c r="N2086" s="41"/>
      <c r="O2086" s="41"/>
      <c r="P2086" s="41"/>
      <c r="Q2086" s="21">
        <f t="shared" si="291"/>
        <v>4051.35</v>
      </c>
      <c r="R2086" s="24">
        <f t="shared" si="292"/>
        <v>3</v>
      </c>
      <c r="S2086" s="24">
        <f t="shared" si="293"/>
        <v>174.90261603876891</v>
      </c>
      <c r="T2086" s="25">
        <f t="shared" si="294"/>
        <v>4.31714406404702</v>
      </c>
      <c r="U2086" s="25" t="str">
        <f t="shared" si="295"/>
        <v>ОДН</v>
      </c>
      <c r="V2086" s="26">
        <f t="shared" si="296"/>
        <v>4051.35</v>
      </c>
      <c r="W2086" s="57" t="s">
        <v>3925</v>
      </c>
    </row>
    <row r="2087" spans="1:23" ht="27" customHeight="1" x14ac:dyDescent="0.25">
      <c r="A2087" s="47">
        <v>2075</v>
      </c>
      <c r="B2087" s="42" t="s">
        <v>1324</v>
      </c>
      <c r="C2087" s="40" t="s">
        <v>28</v>
      </c>
      <c r="D2087" s="20">
        <v>1</v>
      </c>
      <c r="E2087" s="49">
        <v>5403.1319999999996</v>
      </c>
      <c r="F2087" s="39">
        <f t="shared" si="297"/>
        <v>5403.1319999999996</v>
      </c>
      <c r="G2087" s="51">
        <v>5027.3999999999996</v>
      </c>
      <c r="H2087" s="54">
        <f t="shared" si="289"/>
        <v>5027.3999999999996</v>
      </c>
      <c r="I2087" s="51">
        <v>5450.76</v>
      </c>
      <c r="J2087" s="55">
        <f t="shared" si="290"/>
        <v>5450.76</v>
      </c>
      <c r="K2087" s="41"/>
      <c r="L2087" s="41"/>
      <c r="M2087" s="41"/>
      <c r="N2087" s="41"/>
      <c r="O2087" s="41"/>
      <c r="P2087" s="41"/>
      <c r="Q2087" s="21">
        <f t="shared" si="291"/>
        <v>5293.76</v>
      </c>
      <c r="R2087" s="24">
        <f t="shared" si="292"/>
        <v>3</v>
      </c>
      <c r="S2087" s="24">
        <f t="shared" si="293"/>
        <v>231.90394992755103</v>
      </c>
      <c r="T2087" s="25">
        <f t="shared" si="294"/>
        <v>4.3807038839605692</v>
      </c>
      <c r="U2087" s="25" t="str">
        <f t="shared" si="295"/>
        <v>ОДН</v>
      </c>
      <c r="V2087" s="26">
        <f t="shared" si="296"/>
        <v>5293.76</v>
      </c>
      <c r="W2087" s="57" t="s">
        <v>3926</v>
      </c>
    </row>
    <row r="2088" spans="1:23" ht="27" customHeight="1" x14ac:dyDescent="0.25">
      <c r="A2088" s="47">
        <v>2076</v>
      </c>
      <c r="B2088" s="42" t="s">
        <v>1325</v>
      </c>
      <c r="C2088" s="40" t="s">
        <v>28</v>
      </c>
      <c r="D2088" s="20">
        <v>1</v>
      </c>
      <c r="E2088" s="49">
        <v>3026.2952999999998</v>
      </c>
      <c r="F2088" s="39">
        <f t="shared" si="297"/>
        <v>3026.2952999999998</v>
      </c>
      <c r="G2088" s="51">
        <v>2813.09</v>
      </c>
      <c r="H2088" s="54">
        <f t="shared" si="289"/>
        <v>2813.09</v>
      </c>
      <c r="I2088" s="51">
        <v>3049.98</v>
      </c>
      <c r="J2088" s="55">
        <f t="shared" si="290"/>
        <v>3049.98</v>
      </c>
      <c r="K2088" s="41"/>
      <c r="L2088" s="41"/>
      <c r="M2088" s="41"/>
      <c r="N2088" s="41"/>
      <c r="O2088" s="41"/>
      <c r="P2088" s="41"/>
      <c r="Q2088" s="21">
        <f t="shared" si="291"/>
        <v>2963.12</v>
      </c>
      <c r="R2088" s="24">
        <f t="shared" si="292"/>
        <v>3</v>
      </c>
      <c r="S2088" s="24">
        <f t="shared" si="293"/>
        <v>130.46987972342492</v>
      </c>
      <c r="T2088" s="25">
        <f t="shared" si="294"/>
        <v>4.4031250750366144</v>
      </c>
      <c r="U2088" s="25" t="str">
        <f t="shared" si="295"/>
        <v>ОДН</v>
      </c>
      <c r="V2088" s="26">
        <f t="shared" si="296"/>
        <v>2963.12</v>
      </c>
      <c r="W2088" s="65" t="s">
        <v>3483</v>
      </c>
    </row>
    <row r="2089" spans="1:23" ht="27" customHeight="1" x14ac:dyDescent="0.2">
      <c r="A2089" s="47">
        <v>2077</v>
      </c>
      <c r="B2089" s="43" t="s">
        <v>1326</v>
      </c>
      <c r="C2089" s="40" t="s">
        <v>28</v>
      </c>
      <c r="D2089" s="20">
        <v>1</v>
      </c>
      <c r="E2089" s="49">
        <v>51114.008049999997</v>
      </c>
      <c r="F2089" s="39">
        <f t="shared" si="297"/>
        <v>51114.008049999997</v>
      </c>
      <c r="G2089" s="51">
        <v>47652.9</v>
      </c>
      <c r="H2089" s="54">
        <f t="shared" si="289"/>
        <v>47652.9</v>
      </c>
      <c r="I2089" s="51">
        <v>51665.78</v>
      </c>
      <c r="J2089" s="55">
        <f t="shared" si="290"/>
        <v>51665.78</v>
      </c>
      <c r="K2089" s="41"/>
      <c r="L2089" s="41"/>
      <c r="M2089" s="41"/>
      <c r="N2089" s="41"/>
      <c r="O2089" s="41"/>
      <c r="P2089" s="41"/>
      <c r="Q2089" s="21">
        <f t="shared" si="291"/>
        <v>50144.23</v>
      </c>
      <c r="R2089" s="24">
        <f t="shared" si="292"/>
        <v>3</v>
      </c>
      <c r="S2089" s="24">
        <f t="shared" si="293"/>
        <v>2175.1217250606674</v>
      </c>
      <c r="T2089" s="25">
        <f t="shared" si="294"/>
        <v>4.337730831764028</v>
      </c>
      <c r="U2089" s="25" t="str">
        <f t="shared" si="295"/>
        <v>ОДН</v>
      </c>
      <c r="V2089" s="26">
        <f t="shared" si="296"/>
        <v>50144.23</v>
      </c>
      <c r="W2089" s="58" t="s">
        <v>3927</v>
      </c>
    </row>
    <row r="2090" spans="1:23" ht="27" customHeight="1" x14ac:dyDescent="0.25">
      <c r="A2090" s="47">
        <v>2078</v>
      </c>
      <c r="B2090" s="42" t="s">
        <v>1327</v>
      </c>
      <c r="C2090" s="40" t="s">
        <v>28</v>
      </c>
      <c r="D2090" s="20">
        <v>1</v>
      </c>
      <c r="E2090" s="49">
        <v>553.18724999999995</v>
      </c>
      <c r="F2090" s="39">
        <f t="shared" si="297"/>
        <v>553.18724999999995</v>
      </c>
      <c r="G2090" s="52">
        <v>513.71</v>
      </c>
      <c r="H2090" s="54">
        <f t="shared" si="289"/>
        <v>513.71</v>
      </c>
      <c r="I2090" s="52">
        <v>556.97</v>
      </c>
      <c r="J2090" s="55">
        <f t="shared" si="290"/>
        <v>556.97</v>
      </c>
      <c r="K2090" s="41"/>
      <c r="L2090" s="41"/>
      <c r="M2090" s="41"/>
      <c r="N2090" s="41"/>
      <c r="O2090" s="41"/>
      <c r="P2090" s="41"/>
      <c r="Q2090" s="21">
        <f t="shared" si="291"/>
        <v>541.29</v>
      </c>
      <c r="R2090" s="24">
        <f t="shared" si="292"/>
        <v>3</v>
      </c>
      <c r="S2090" s="24">
        <f t="shared" si="293"/>
        <v>23.95895821569145</v>
      </c>
      <c r="T2090" s="25">
        <f t="shared" si="294"/>
        <v>4.4262702462065535</v>
      </c>
      <c r="U2090" s="25" t="str">
        <f t="shared" si="295"/>
        <v>ОДН</v>
      </c>
      <c r="V2090" s="26">
        <f t="shared" si="296"/>
        <v>541.29</v>
      </c>
      <c r="W2090" s="57" t="s">
        <v>3928</v>
      </c>
    </row>
    <row r="2091" spans="1:23" ht="27" customHeight="1" x14ac:dyDescent="0.25">
      <c r="A2091" s="47">
        <v>2079</v>
      </c>
      <c r="B2091" s="42" t="s">
        <v>1328</v>
      </c>
      <c r="C2091" s="40" t="s">
        <v>28</v>
      </c>
      <c r="D2091" s="20">
        <v>1</v>
      </c>
      <c r="E2091" s="49">
        <v>2728.5560820000001</v>
      </c>
      <c r="F2091" s="39">
        <f t="shared" si="297"/>
        <v>2728.5560820000001</v>
      </c>
      <c r="G2091" s="51">
        <v>2548.8000000000002</v>
      </c>
      <c r="H2091" s="54">
        <f t="shared" si="289"/>
        <v>2548.8000000000002</v>
      </c>
      <c r="I2091" s="51">
        <v>2763.43</v>
      </c>
      <c r="J2091" s="55">
        <f t="shared" si="290"/>
        <v>2763.43</v>
      </c>
      <c r="K2091" s="41"/>
      <c r="L2091" s="41"/>
      <c r="M2091" s="41"/>
      <c r="N2091" s="41"/>
      <c r="O2091" s="41"/>
      <c r="P2091" s="41"/>
      <c r="Q2091" s="21">
        <f t="shared" si="291"/>
        <v>2680.26</v>
      </c>
      <c r="R2091" s="24">
        <f t="shared" si="292"/>
        <v>3</v>
      </c>
      <c r="S2091" s="24">
        <f t="shared" si="293"/>
        <v>115.17702035681999</v>
      </c>
      <c r="T2091" s="25">
        <f t="shared" si="294"/>
        <v>4.2972331175639669</v>
      </c>
      <c r="U2091" s="25" t="str">
        <f t="shared" si="295"/>
        <v>ОДН</v>
      </c>
      <c r="V2091" s="26">
        <f t="shared" si="296"/>
        <v>2680.26</v>
      </c>
      <c r="W2091" s="57" t="s">
        <v>3929</v>
      </c>
    </row>
    <row r="2092" spans="1:23" ht="27" customHeight="1" x14ac:dyDescent="0.25">
      <c r="A2092" s="47">
        <v>2080</v>
      </c>
      <c r="B2092" s="42" t="s">
        <v>1329</v>
      </c>
      <c r="C2092" s="40" t="s">
        <v>28</v>
      </c>
      <c r="D2092" s="20">
        <v>1</v>
      </c>
      <c r="E2092" s="49">
        <v>5299.308</v>
      </c>
      <c r="F2092" s="39">
        <f t="shared" si="297"/>
        <v>5299.308</v>
      </c>
      <c r="G2092" s="51">
        <v>4935.63</v>
      </c>
      <c r="H2092" s="54">
        <f t="shared" si="289"/>
        <v>4935.63</v>
      </c>
      <c r="I2092" s="51">
        <v>5351.26</v>
      </c>
      <c r="J2092" s="55">
        <f t="shared" si="290"/>
        <v>5351.26</v>
      </c>
      <c r="K2092" s="41"/>
      <c r="L2092" s="41"/>
      <c r="M2092" s="41"/>
      <c r="N2092" s="41"/>
      <c r="O2092" s="41"/>
      <c r="P2092" s="41"/>
      <c r="Q2092" s="21">
        <f t="shared" si="291"/>
        <v>5195.3999999999996</v>
      </c>
      <c r="R2092" s="24">
        <f t="shared" si="292"/>
        <v>3</v>
      </c>
      <c r="S2092" s="24">
        <f t="shared" si="293"/>
        <v>226.46154746888047</v>
      </c>
      <c r="T2092" s="25">
        <f t="shared" si="294"/>
        <v>4.3588856963637159</v>
      </c>
      <c r="U2092" s="25" t="str">
        <f t="shared" si="295"/>
        <v>ОДН</v>
      </c>
      <c r="V2092" s="26">
        <f t="shared" si="296"/>
        <v>5195.3999999999996</v>
      </c>
      <c r="W2092" s="57" t="s">
        <v>3930</v>
      </c>
    </row>
    <row r="2093" spans="1:23" ht="27" customHeight="1" x14ac:dyDescent="0.25">
      <c r="A2093" s="47">
        <v>2081</v>
      </c>
      <c r="B2093" s="42" t="s">
        <v>1330</v>
      </c>
      <c r="C2093" s="40" t="s">
        <v>28</v>
      </c>
      <c r="D2093" s="20">
        <v>1</v>
      </c>
      <c r="E2093" s="49">
        <v>12215.987783999999</v>
      </c>
      <c r="F2093" s="39">
        <f t="shared" si="297"/>
        <v>12215.987783999999</v>
      </c>
      <c r="G2093" s="51">
        <v>11399.99</v>
      </c>
      <c r="H2093" s="54">
        <f t="shared" si="289"/>
        <v>11399.99</v>
      </c>
      <c r="I2093" s="51">
        <v>12359.99</v>
      </c>
      <c r="J2093" s="55">
        <f t="shared" si="290"/>
        <v>12359.99</v>
      </c>
      <c r="K2093" s="41"/>
      <c r="L2093" s="41"/>
      <c r="M2093" s="41"/>
      <c r="N2093" s="41"/>
      <c r="O2093" s="41"/>
      <c r="P2093" s="41"/>
      <c r="Q2093" s="21">
        <f t="shared" si="291"/>
        <v>11991.99</v>
      </c>
      <c r="R2093" s="24">
        <f t="shared" si="292"/>
        <v>3</v>
      </c>
      <c r="S2093" s="24">
        <f t="shared" si="293"/>
        <v>517.71759060172485</v>
      </c>
      <c r="T2093" s="25">
        <f t="shared" si="294"/>
        <v>4.3171949826653035</v>
      </c>
      <c r="U2093" s="25" t="str">
        <f t="shared" si="295"/>
        <v>ОДН</v>
      </c>
      <c r="V2093" s="26">
        <f t="shared" si="296"/>
        <v>11991.99</v>
      </c>
      <c r="W2093" s="57" t="s">
        <v>3931</v>
      </c>
    </row>
    <row r="2094" spans="1:23" ht="27" customHeight="1" x14ac:dyDescent="0.25">
      <c r="A2094" s="47">
        <v>2082</v>
      </c>
      <c r="B2094" s="42" t="s">
        <v>1331</v>
      </c>
      <c r="C2094" s="40" t="s">
        <v>28</v>
      </c>
      <c r="D2094" s="20">
        <v>1</v>
      </c>
      <c r="E2094" s="49">
        <v>6380.8416000000007</v>
      </c>
      <c r="F2094" s="39">
        <f t="shared" si="297"/>
        <v>6380.8416000000007</v>
      </c>
      <c r="G2094" s="51">
        <v>5937.12</v>
      </c>
      <c r="H2094" s="54">
        <f t="shared" si="289"/>
        <v>5937.12</v>
      </c>
      <c r="I2094" s="51">
        <v>6437.09</v>
      </c>
      <c r="J2094" s="55">
        <f t="shared" si="290"/>
        <v>6437.09</v>
      </c>
      <c r="K2094" s="41"/>
      <c r="L2094" s="41"/>
      <c r="M2094" s="41"/>
      <c r="N2094" s="41"/>
      <c r="O2094" s="41"/>
      <c r="P2094" s="41"/>
      <c r="Q2094" s="21">
        <f t="shared" si="291"/>
        <v>6251.68</v>
      </c>
      <c r="R2094" s="24">
        <f t="shared" si="292"/>
        <v>3</v>
      </c>
      <c r="S2094" s="24">
        <f t="shared" si="293"/>
        <v>273.86819878781131</v>
      </c>
      <c r="T2094" s="25">
        <f t="shared" si="294"/>
        <v>4.3807136447772645</v>
      </c>
      <c r="U2094" s="25" t="str">
        <f t="shared" si="295"/>
        <v>ОДН</v>
      </c>
      <c r="V2094" s="26">
        <f t="shared" si="296"/>
        <v>6251.68</v>
      </c>
      <c r="W2094" s="57" t="s">
        <v>3932</v>
      </c>
    </row>
    <row r="2095" spans="1:23" ht="27" customHeight="1" x14ac:dyDescent="0.25">
      <c r="A2095" s="47">
        <v>2083</v>
      </c>
      <c r="B2095" s="42" t="s">
        <v>1332</v>
      </c>
      <c r="C2095" s="40" t="s">
        <v>28</v>
      </c>
      <c r="D2095" s="20">
        <v>1</v>
      </c>
      <c r="E2095" s="49">
        <v>11234.555751999998</v>
      </c>
      <c r="F2095" s="39">
        <f t="shared" si="297"/>
        <v>11234.555751999998</v>
      </c>
      <c r="G2095" s="51">
        <v>10443.08</v>
      </c>
      <c r="H2095" s="54">
        <f t="shared" si="289"/>
        <v>10443.08</v>
      </c>
      <c r="I2095" s="51">
        <v>11322.5</v>
      </c>
      <c r="J2095" s="55">
        <f t="shared" si="290"/>
        <v>11322.5</v>
      </c>
      <c r="K2095" s="41"/>
      <c r="L2095" s="41"/>
      <c r="M2095" s="41"/>
      <c r="N2095" s="41"/>
      <c r="O2095" s="41"/>
      <c r="P2095" s="41"/>
      <c r="Q2095" s="21">
        <f t="shared" si="291"/>
        <v>11000.05</v>
      </c>
      <c r="R2095" s="24">
        <f t="shared" si="292"/>
        <v>3</v>
      </c>
      <c r="S2095" s="24">
        <f t="shared" si="293"/>
        <v>484.34622488519761</v>
      </c>
      <c r="T2095" s="25">
        <f t="shared" si="294"/>
        <v>4.4031274847405024</v>
      </c>
      <c r="U2095" s="25" t="str">
        <f t="shared" si="295"/>
        <v>ОДН</v>
      </c>
      <c r="V2095" s="26">
        <f t="shared" si="296"/>
        <v>11000.05</v>
      </c>
      <c r="W2095" s="57" t="s">
        <v>3933</v>
      </c>
    </row>
    <row r="2096" spans="1:23" ht="27" customHeight="1" x14ac:dyDescent="0.25">
      <c r="A2096" s="47">
        <v>2084</v>
      </c>
      <c r="B2096" s="42" t="s">
        <v>1333</v>
      </c>
      <c r="C2096" s="40" t="s">
        <v>28</v>
      </c>
      <c r="D2096" s="20">
        <v>1</v>
      </c>
      <c r="E2096" s="49">
        <v>5308.0219500000003</v>
      </c>
      <c r="F2096" s="39">
        <f t="shared" si="297"/>
        <v>5308.0219500000003</v>
      </c>
      <c r="G2096" s="51">
        <v>4948.6000000000004</v>
      </c>
      <c r="H2096" s="54">
        <f t="shared" si="289"/>
        <v>4948.6000000000004</v>
      </c>
      <c r="I2096" s="51">
        <v>5365.32</v>
      </c>
      <c r="J2096" s="55">
        <f t="shared" si="290"/>
        <v>5365.32</v>
      </c>
      <c r="K2096" s="41"/>
      <c r="L2096" s="41"/>
      <c r="M2096" s="41"/>
      <c r="N2096" s="41"/>
      <c r="O2096" s="41"/>
      <c r="P2096" s="41"/>
      <c r="Q2096" s="21">
        <f t="shared" si="291"/>
        <v>5207.3100000000004</v>
      </c>
      <c r="R2096" s="24">
        <f t="shared" si="292"/>
        <v>3</v>
      </c>
      <c r="S2096" s="24">
        <f t="shared" si="293"/>
        <v>225.87709165916127</v>
      </c>
      <c r="T2096" s="25">
        <f t="shared" si="294"/>
        <v>4.3376924296644761</v>
      </c>
      <c r="U2096" s="25" t="str">
        <f t="shared" si="295"/>
        <v>ОДН</v>
      </c>
      <c r="V2096" s="26">
        <f t="shared" si="296"/>
        <v>5207.3100000000004</v>
      </c>
      <c r="W2096" s="57" t="s">
        <v>3934</v>
      </c>
    </row>
    <row r="2097" spans="1:23" ht="27" customHeight="1" x14ac:dyDescent="0.25">
      <c r="A2097" s="47">
        <v>2085</v>
      </c>
      <c r="B2097" s="42" t="s">
        <v>1334</v>
      </c>
      <c r="C2097" s="40" t="s">
        <v>28</v>
      </c>
      <c r="D2097" s="20">
        <v>1</v>
      </c>
      <c r="E2097" s="49">
        <v>8067.0240419999982</v>
      </c>
      <c r="F2097" s="39">
        <f t="shared" si="297"/>
        <v>8067.0240419999982</v>
      </c>
      <c r="G2097" s="51">
        <v>7491.37</v>
      </c>
      <c r="H2097" s="54">
        <f t="shared" si="289"/>
        <v>7491.37</v>
      </c>
      <c r="I2097" s="51">
        <v>8122.22</v>
      </c>
      <c r="J2097" s="55">
        <f t="shared" si="290"/>
        <v>8122.22</v>
      </c>
      <c r="K2097" s="41"/>
      <c r="L2097" s="41"/>
      <c r="M2097" s="41"/>
      <c r="N2097" s="41"/>
      <c r="O2097" s="41"/>
      <c r="P2097" s="41"/>
      <c r="Q2097" s="21">
        <f t="shared" si="291"/>
        <v>7893.54</v>
      </c>
      <c r="R2097" s="24">
        <f t="shared" si="292"/>
        <v>3</v>
      </c>
      <c r="S2097" s="24">
        <f t="shared" si="293"/>
        <v>349.37942421431842</v>
      </c>
      <c r="T2097" s="25">
        <f t="shared" si="294"/>
        <v>4.4261437101011509</v>
      </c>
      <c r="U2097" s="25" t="str">
        <f t="shared" si="295"/>
        <v>ОДН</v>
      </c>
      <c r="V2097" s="26">
        <f t="shared" si="296"/>
        <v>7893.54</v>
      </c>
      <c r="W2097" s="57" t="s">
        <v>3935</v>
      </c>
    </row>
    <row r="2098" spans="1:23" ht="27" customHeight="1" x14ac:dyDescent="0.25">
      <c r="A2098" s="47">
        <v>2086</v>
      </c>
      <c r="B2098" s="42" t="s">
        <v>1335</v>
      </c>
      <c r="C2098" s="40" t="s">
        <v>28</v>
      </c>
      <c r="D2098" s="20">
        <v>1</v>
      </c>
      <c r="E2098" s="49">
        <v>463.75200000000001</v>
      </c>
      <c r="F2098" s="39">
        <f t="shared" si="297"/>
        <v>463.75200000000001</v>
      </c>
      <c r="G2098" s="52">
        <v>433.2</v>
      </c>
      <c r="H2098" s="54">
        <f t="shared" si="289"/>
        <v>433.2</v>
      </c>
      <c r="I2098" s="52">
        <v>469.68</v>
      </c>
      <c r="J2098" s="55">
        <f t="shared" si="290"/>
        <v>469.68</v>
      </c>
      <c r="K2098" s="41"/>
      <c r="L2098" s="41"/>
      <c r="M2098" s="41"/>
      <c r="N2098" s="41"/>
      <c r="O2098" s="41"/>
      <c r="P2098" s="41"/>
      <c r="Q2098" s="21">
        <f t="shared" si="291"/>
        <v>455.54</v>
      </c>
      <c r="R2098" s="24">
        <f t="shared" si="292"/>
        <v>3</v>
      </c>
      <c r="S2098" s="24">
        <f t="shared" si="293"/>
        <v>19.57616080849359</v>
      </c>
      <c r="T2098" s="25">
        <f t="shared" si="294"/>
        <v>4.2973527700078122</v>
      </c>
      <c r="U2098" s="25" t="str">
        <f t="shared" si="295"/>
        <v>ОДН</v>
      </c>
      <c r="V2098" s="26">
        <f t="shared" si="296"/>
        <v>455.54</v>
      </c>
      <c r="W2098" s="57" t="s">
        <v>3936</v>
      </c>
    </row>
    <row r="2099" spans="1:23" ht="27" customHeight="1" x14ac:dyDescent="0.25">
      <c r="A2099" s="47">
        <v>2087</v>
      </c>
      <c r="B2099" s="42" t="s">
        <v>1336</v>
      </c>
      <c r="C2099" s="40" t="s">
        <v>28</v>
      </c>
      <c r="D2099" s="20">
        <v>1</v>
      </c>
      <c r="E2099" s="49">
        <v>41278.153559999999</v>
      </c>
      <c r="F2099" s="39">
        <f t="shared" si="297"/>
        <v>41278.153559999999</v>
      </c>
      <c r="G2099" s="51">
        <v>38445.339999999997</v>
      </c>
      <c r="H2099" s="54">
        <f t="shared" si="289"/>
        <v>38445.339999999997</v>
      </c>
      <c r="I2099" s="51">
        <v>41682.839999999997</v>
      </c>
      <c r="J2099" s="55">
        <f t="shared" si="290"/>
        <v>41682.839999999997</v>
      </c>
      <c r="K2099" s="41"/>
      <c r="L2099" s="41"/>
      <c r="M2099" s="41"/>
      <c r="N2099" s="41"/>
      <c r="O2099" s="41"/>
      <c r="P2099" s="41"/>
      <c r="Q2099" s="21">
        <f t="shared" si="291"/>
        <v>40468.78</v>
      </c>
      <c r="R2099" s="24">
        <f t="shared" si="292"/>
        <v>3</v>
      </c>
      <c r="S2099" s="24">
        <f t="shared" si="293"/>
        <v>1763.9921593968436</v>
      </c>
      <c r="T2099" s="25">
        <f t="shared" si="294"/>
        <v>4.3588963131501455</v>
      </c>
      <c r="U2099" s="25" t="str">
        <f t="shared" si="295"/>
        <v>ОДН</v>
      </c>
      <c r="V2099" s="26">
        <f t="shared" si="296"/>
        <v>40468.78</v>
      </c>
      <c r="W2099" s="57" t="s">
        <v>3937</v>
      </c>
    </row>
    <row r="2100" spans="1:23" ht="27" customHeight="1" x14ac:dyDescent="0.25">
      <c r="A2100" s="47">
        <v>2088</v>
      </c>
      <c r="B2100" s="42" t="s">
        <v>1336</v>
      </c>
      <c r="C2100" s="40" t="s">
        <v>28</v>
      </c>
      <c r="D2100" s="20">
        <v>1</v>
      </c>
      <c r="E2100" s="49">
        <v>97228.412427999996</v>
      </c>
      <c r="F2100" s="39">
        <f t="shared" si="297"/>
        <v>97228.412427999996</v>
      </c>
      <c r="G2100" s="51">
        <v>90733.78</v>
      </c>
      <c r="H2100" s="54">
        <f t="shared" si="289"/>
        <v>90733.78</v>
      </c>
      <c r="I2100" s="51">
        <v>98374.52</v>
      </c>
      <c r="J2100" s="55">
        <f t="shared" si="290"/>
        <v>98374.52</v>
      </c>
      <c r="K2100" s="41"/>
      <c r="L2100" s="41"/>
      <c r="M2100" s="41"/>
      <c r="N2100" s="41"/>
      <c r="O2100" s="41"/>
      <c r="P2100" s="41"/>
      <c r="Q2100" s="21">
        <f t="shared" si="291"/>
        <v>95445.57</v>
      </c>
      <c r="R2100" s="24">
        <f t="shared" si="292"/>
        <v>3</v>
      </c>
      <c r="S2100" s="24">
        <f t="shared" si="293"/>
        <v>4120.5727896541857</v>
      </c>
      <c r="T2100" s="25">
        <f t="shared" si="294"/>
        <v>4.3171964813601988</v>
      </c>
      <c r="U2100" s="25" t="str">
        <f t="shared" si="295"/>
        <v>ОДН</v>
      </c>
      <c r="V2100" s="26">
        <f t="shared" si="296"/>
        <v>95445.57</v>
      </c>
      <c r="W2100" s="57" t="s">
        <v>3938</v>
      </c>
    </row>
    <row r="2101" spans="1:23" ht="27" customHeight="1" x14ac:dyDescent="0.25">
      <c r="A2101" s="47">
        <v>2089</v>
      </c>
      <c r="B2101" s="42" t="s">
        <v>1336</v>
      </c>
      <c r="C2101" s="40" t="s">
        <v>28</v>
      </c>
      <c r="D2101" s="20">
        <v>1</v>
      </c>
      <c r="E2101" s="49">
        <v>172905.44130999999</v>
      </c>
      <c r="F2101" s="39">
        <f t="shared" si="297"/>
        <v>172905.44130999999</v>
      </c>
      <c r="G2101" s="51">
        <v>160881.65</v>
      </c>
      <c r="H2101" s="54">
        <f t="shared" si="289"/>
        <v>160881.65</v>
      </c>
      <c r="I2101" s="51">
        <v>174429.58</v>
      </c>
      <c r="J2101" s="55">
        <f t="shared" si="290"/>
        <v>174429.58</v>
      </c>
      <c r="K2101" s="41"/>
      <c r="L2101" s="41"/>
      <c r="M2101" s="41"/>
      <c r="N2101" s="41"/>
      <c r="O2101" s="41"/>
      <c r="P2101" s="41"/>
      <c r="Q2101" s="21">
        <f t="shared" si="291"/>
        <v>169405.56</v>
      </c>
      <c r="R2101" s="24">
        <f t="shared" si="292"/>
        <v>3</v>
      </c>
      <c r="S2101" s="24">
        <f t="shared" si="293"/>
        <v>7421.1517917566962</v>
      </c>
      <c r="T2101" s="25">
        <f t="shared" si="294"/>
        <v>4.3807014313796415</v>
      </c>
      <c r="U2101" s="25" t="str">
        <f t="shared" si="295"/>
        <v>ОДН</v>
      </c>
      <c r="V2101" s="26">
        <f t="shared" si="296"/>
        <v>169405.56</v>
      </c>
      <c r="W2101" s="57" t="s">
        <v>3939</v>
      </c>
    </row>
    <row r="2102" spans="1:23" ht="27" customHeight="1" x14ac:dyDescent="0.25">
      <c r="A2102" s="47">
        <v>2090</v>
      </c>
      <c r="B2102" s="42" t="s">
        <v>1337</v>
      </c>
      <c r="C2102" s="40" t="s">
        <v>28</v>
      </c>
      <c r="D2102" s="20">
        <v>1</v>
      </c>
      <c r="E2102" s="49">
        <v>247152.71484399997</v>
      </c>
      <c r="F2102" s="39">
        <f t="shared" si="297"/>
        <v>247152.71484399997</v>
      </c>
      <c r="G2102" s="51">
        <v>229740.78</v>
      </c>
      <c r="H2102" s="54">
        <f t="shared" si="289"/>
        <v>229740.78</v>
      </c>
      <c r="I2102" s="51">
        <v>249087.37</v>
      </c>
      <c r="J2102" s="55">
        <f t="shared" si="290"/>
        <v>249087.37</v>
      </c>
      <c r="K2102" s="41"/>
      <c r="L2102" s="41"/>
      <c r="M2102" s="41"/>
      <c r="N2102" s="41"/>
      <c r="O2102" s="41"/>
      <c r="P2102" s="41"/>
      <c r="Q2102" s="21">
        <f t="shared" si="291"/>
        <v>241993.62</v>
      </c>
      <c r="R2102" s="24">
        <f t="shared" si="292"/>
        <v>3</v>
      </c>
      <c r="S2102" s="24">
        <f t="shared" si="293"/>
        <v>10655.271858040203</v>
      </c>
      <c r="T2102" s="25">
        <f t="shared" si="294"/>
        <v>4.4031209822970556</v>
      </c>
      <c r="U2102" s="25" t="str">
        <f t="shared" si="295"/>
        <v>ОДН</v>
      </c>
      <c r="V2102" s="26">
        <f t="shared" si="296"/>
        <v>241993.62</v>
      </c>
      <c r="W2102" s="57" t="s">
        <v>3940</v>
      </c>
    </row>
    <row r="2103" spans="1:23" ht="27" customHeight="1" x14ac:dyDescent="0.25">
      <c r="A2103" s="47">
        <v>2091</v>
      </c>
      <c r="B2103" s="42" t="s">
        <v>1338</v>
      </c>
      <c r="C2103" s="40" t="s">
        <v>28</v>
      </c>
      <c r="D2103" s="20">
        <v>1</v>
      </c>
      <c r="E2103" s="49">
        <v>249062.51875399999</v>
      </c>
      <c r="F2103" s="39">
        <f t="shared" si="297"/>
        <v>249062.51875399999</v>
      </c>
      <c r="G2103" s="51">
        <v>232197.64</v>
      </c>
      <c r="H2103" s="54">
        <f t="shared" si="289"/>
        <v>232197.64</v>
      </c>
      <c r="I2103" s="51">
        <v>251751.12</v>
      </c>
      <c r="J2103" s="55">
        <f t="shared" si="290"/>
        <v>251751.12</v>
      </c>
      <c r="K2103" s="41"/>
      <c r="L2103" s="41"/>
      <c r="M2103" s="41"/>
      <c r="N2103" s="41"/>
      <c r="O2103" s="41"/>
      <c r="P2103" s="41"/>
      <c r="Q2103" s="21">
        <f t="shared" si="291"/>
        <v>244337.09</v>
      </c>
      <c r="R2103" s="24">
        <f t="shared" si="292"/>
        <v>3</v>
      </c>
      <c r="S2103" s="24">
        <f t="shared" si="293"/>
        <v>10598.673597496279</v>
      </c>
      <c r="T2103" s="25">
        <f t="shared" si="294"/>
        <v>4.3377260478531028</v>
      </c>
      <c r="U2103" s="25" t="str">
        <f t="shared" si="295"/>
        <v>ОДН</v>
      </c>
      <c r="V2103" s="26">
        <f t="shared" si="296"/>
        <v>244337.09</v>
      </c>
      <c r="W2103" s="57" t="s">
        <v>3941</v>
      </c>
    </row>
    <row r="2104" spans="1:23" ht="27" customHeight="1" x14ac:dyDescent="0.25">
      <c r="A2104" s="47">
        <v>2092</v>
      </c>
      <c r="B2104" s="42" t="s">
        <v>1339</v>
      </c>
      <c r="C2104" s="40" t="s">
        <v>28</v>
      </c>
      <c r="D2104" s="20">
        <v>1</v>
      </c>
      <c r="E2104" s="49">
        <v>175590.02584199997</v>
      </c>
      <c r="F2104" s="39">
        <f t="shared" si="297"/>
        <v>175590.02584199997</v>
      </c>
      <c r="G2104" s="51">
        <v>163060.14000000001</v>
      </c>
      <c r="H2104" s="54">
        <f t="shared" si="289"/>
        <v>163060.14000000001</v>
      </c>
      <c r="I2104" s="51">
        <v>176791.52</v>
      </c>
      <c r="J2104" s="55">
        <f t="shared" si="290"/>
        <v>176791.52</v>
      </c>
      <c r="K2104" s="41"/>
      <c r="L2104" s="41"/>
      <c r="M2104" s="41"/>
      <c r="N2104" s="41"/>
      <c r="O2104" s="41"/>
      <c r="P2104" s="41"/>
      <c r="Q2104" s="21">
        <f t="shared" si="291"/>
        <v>171813.9</v>
      </c>
      <c r="R2104" s="24">
        <f t="shared" si="292"/>
        <v>3</v>
      </c>
      <c r="S2104" s="24">
        <f t="shared" si="293"/>
        <v>7604.7400145113324</v>
      </c>
      <c r="T2104" s="25">
        <f t="shared" si="294"/>
        <v>4.426149464339808</v>
      </c>
      <c r="U2104" s="25" t="str">
        <f t="shared" si="295"/>
        <v>ОДН</v>
      </c>
      <c r="V2104" s="26">
        <f t="shared" si="296"/>
        <v>171813.9</v>
      </c>
      <c r="W2104" s="57" t="s">
        <v>3942</v>
      </c>
    </row>
    <row r="2105" spans="1:23" ht="27" customHeight="1" x14ac:dyDescent="0.25">
      <c r="A2105" s="47">
        <v>2093</v>
      </c>
      <c r="B2105" s="42" t="s">
        <v>1340</v>
      </c>
      <c r="C2105" s="40" t="s">
        <v>28</v>
      </c>
      <c r="D2105" s="20">
        <v>1</v>
      </c>
      <c r="E2105" s="49">
        <v>40512.933341999997</v>
      </c>
      <c r="F2105" s="39">
        <f t="shared" si="297"/>
        <v>40512.933341999997</v>
      </c>
      <c r="G2105" s="51">
        <v>37843.94</v>
      </c>
      <c r="H2105" s="54">
        <f t="shared" si="289"/>
        <v>37843.94</v>
      </c>
      <c r="I2105" s="51">
        <v>41030.800000000003</v>
      </c>
      <c r="J2105" s="55">
        <f t="shared" si="290"/>
        <v>41030.800000000003</v>
      </c>
      <c r="K2105" s="41"/>
      <c r="L2105" s="41"/>
      <c r="M2105" s="41"/>
      <c r="N2105" s="41"/>
      <c r="O2105" s="41"/>
      <c r="P2105" s="41"/>
      <c r="Q2105" s="21">
        <f t="shared" si="291"/>
        <v>39795.89</v>
      </c>
      <c r="R2105" s="24">
        <f t="shared" si="292"/>
        <v>3</v>
      </c>
      <c r="S2105" s="24">
        <f t="shared" si="293"/>
        <v>1710.1553533095353</v>
      </c>
      <c r="T2105" s="25">
        <f t="shared" si="294"/>
        <v>4.2973165151213735</v>
      </c>
      <c r="U2105" s="25" t="str">
        <f t="shared" si="295"/>
        <v>ОДН</v>
      </c>
      <c r="V2105" s="26">
        <f t="shared" si="296"/>
        <v>39795.89</v>
      </c>
      <c r="W2105" s="57" t="s">
        <v>3943</v>
      </c>
    </row>
    <row r="2106" spans="1:23" ht="27" customHeight="1" x14ac:dyDescent="0.25">
      <c r="A2106" s="47">
        <v>2094</v>
      </c>
      <c r="B2106" s="42" t="s">
        <v>1341</v>
      </c>
      <c r="C2106" s="40" t="s">
        <v>28</v>
      </c>
      <c r="D2106" s="20">
        <v>1</v>
      </c>
      <c r="E2106" s="49">
        <v>1972.1393999999998</v>
      </c>
      <c r="F2106" s="39">
        <f t="shared" si="297"/>
        <v>1972.1393999999998</v>
      </c>
      <c r="G2106" s="51">
        <v>1836.8</v>
      </c>
      <c r="H2106" s="54">
        <f t="shared" si="289"/>
        <v>1836.8</v>
      </c>
      <c r="I2106" s="51">
        <v>1991.47</v>
      </c>
      <c r="J2106" s="55">
        <f t="shared" si="290"/>
        <v>1991.47</v>
      </c>
      <c r="K2106" s="41"/>
      <c r="L2106" s="41"/>
      <c r="M2106" s="41"/>
      <c r="N2106" s="41"/>
      <c r="O2106" s="41"/>
      <c r="P2106" s="41"/>
      <c r="Q2106" s="21">
        <f t="shared" si="291"/>
        <v>1933.47</v>
      </c>
      <c r="R2106" s="24">
        <f t="shared" si="292"/>
        <v>3</v>
      </c>
      <c r="S2106" s="24">
        <f t="shared" si="293"/>
        <v>84.274585126122091</v>
      </c>
      <c r="T2106" s="25">
        <f t="shared" si="294"/>
        <v>4.358722148578571</v>
      </c>
      <c r="U2106" s="25" t="str">
        <f t="shared" si="295"/>
        <v>ОДН</v>
      </c>
      <c r="V2106" s="26">
        <f t="shared" si="296"/>
        <v>1933.47</v>
      </c>
      <c r="W2106" s="57" t="s">
        <v>3944</v>
      </c>
    </row>
    <row r="2107" spans="1:23" ht="27" customHeight="1" x14ac:dyDescent="0.25">
      <c r="A2107" s="47">
        <v>2095</v>
      </c>
      <c r="B2107" s="42" t="s">
        <v>1342</v>
      </c>
      <c r="C2107" s="40" t="s">
        <v>28</v>
      </c>
      <c r="D2107" s="20">
        <v>1</v>
      </c>
      <c r="E2107" s="49">
        <v>80.167500000000004</v>
      </c>
      <c r="F2107" s="39">
        <f t="shared" si="297"/>
        <v>80.167500000000004</v>
      </c>
      <c r="G2107" s="52">
        <v>74.81</v>
      </c>
      <c r="H2107" s="54">
        <f t="shared" si="289"/>
        <v>74.81</v>
      </c>
      <c r="I2107" s="52">
        <v>81.11</v>
      </c>
      <c r="J2107" s="55">
        <f t="shared" si="290"/>
        <v>81.11</v>
      </c>
      <c r="K2107" s="41"/>
      <c r="L2107" s="41"/>
      <c r="M2107" s="41"/>
      <c r="N2107" s="41"/>
      <c r="O2107" s="41"/>
      <c r="P2107" s="41"/>
      <c r="Q2107" s="21">
        <f t="shared" si="291"/>
        <v>78.7</v>
      </c>
      <c r="R2107" s="24">
        <f t="shared" si="292"/>
        <v>3</v>
      </c>
      <c r="S2107" s="24">
        <f t="shared" si="293"/>
        <v>3.398069764586948</v>
      </c>
      <c r="T2107" s="25">
        <f t="shared" si="294"/>
        <v>4.3177506538588917</v>
      </c>
      <c r="U2107" s="25" t="str">
        <f t="shared" si="295"/>
        <v>ОДН</v>
      </c>
      <c r="V2107" s="26">
        <f t="shared" si="296"/>
        <v>78.7</v>
      </c>
      <c r="W2107" s="57" t="s">
        <v>3945</v>
      </c>
    </row>
    <row r="2108" spans="1:23" ht="27" customHeight="1" x14ac:dyDescent="0.25">
      <c r="A2108" s="47">
        <v>2096</v>
      </c>
      <c r="B2108" s="42" t="s">
        <v>1342</v>
      </c>
      <c r="C2108" s="40" t="s">
        <v>28</v>
      </c>
      <c r="D2108" s="20">
        <v>1</v>
      </c>
      <c r="E2108" s="49">
        <v>96.484499999999997</v>
      </c>
      <c r="F2108" s="39">
        <f t="shared" si="297"/>
        <v>96.484499999999997</v>
      </c>
      <c r="G2108" s="52">
        <v>89.78</v>
      </c>
      <c r="H2108" s="54">
        <f t="shared" si="289"/>
        <v>89.78</v>
      </c>
      <c r="I2108" s="52">
        <v>97.34</v>
      </c>
      <c r="J2108" s="55">
        <f t="shared" si="290"/>
        <v>97.34</v>
      </c>
      <c r="K2108" s="41"/>
      <c r="L2108" s="41"/>
      <c r="M2108" s="41"/>
      <c r="N2108" s="41"/>
      <c r="O2108" s="41"/>
      <c r="P2108" s="41"/>
      <c r="Q2108" s="21">
        <f t="shared" si="291"/>
        <v>94.53</v>
      </c>
      <c r="R2108" s="24">
        <f t="shared" si="292"/>
        <v>3</v>
      </c>
      <c r="S2108" s="24">
        <f t="shared" si="293"/>
        <v>4.1399680101421072</v>
      </c>
      <c r="T2108" s="25">
        <f t="shared" si="294"/>
        <v>4.3795282028373084</v>
      </c>
      <c r="U2108" s="25" t="str">
        <f t="shared" si="295"/>
        <v>ОДН</v>
      </c>
      <c r="V2108" s="26">
        <f t="shared" si="296"/>
        <v>94.53</v>
      </c>
      <c r="W2108" s="57" t="s">
        <v>3946</v>
      </c>
    </row>
    <row r="2109" spans="1:23" ht="27" customHeight="1" x14ac:dyDescent="0.25">
      <c r="A2109" s="47">
        <v>2097</v>
      </c>
      <c r="B2109" s="42" t="s">
        <v>1342</v>
      </c>
      <c r="C2109" s="40" t="s">
        <v>28</v>
      </c>
      <c r="D2109" s="20">
        <v>1</v>
      </c>
      <c r="E2109" s="49">
        <v>155.11302799999999</v>
      </c>
      <c r="F2109" s="39">
        <f t="shared" si="297"/>
        <v>155.11302799999999</v>
      </c>
      <c r="G2109" s="52">
        <v>144.19</v>
      </c>
      <c r="H2109" s="54">
        <f t="shared" si="289"/>
        <v>144.19</v>
      </c>
      <c r="I2109" s="52">
        <v>156.33000000000001</v>
      </c>
      <c r="J2109" s="55">
        <f t="shared" si="290"/>
        <v>156.33000000000001</v>
      </c>
      <c r="K2109" s="41"/>
      <c r="L2109" s="41"/>
      <c r="M2109" s="41"/>
      <c r="N2109" s="41"/>
      <c r="O2109" s="41"/>
      <c r="P2109" s="41"/>
      <c r="Q2109" s="21">
        <f t="shared" si="291"/>
        <v>151.88</v>
      </c>
      <c r="R2109" s="24">
        <f t="shared" si="292"/>
        <v>3</v>
      </c>
      <c r="S2109" s="24">
        <f t="shared" si="293"/>
        <v>6.6854719372974731</v>
      </c>
      <c r="T2109" s="25">
        <f t="shared" si="294"/>
        <v>4.4018119155237514</v>
      </c>
      <c r="U2109" s="25" t="str">
        <f t="shared" si="295"/>
        <v>ОДН</v>
      </c>
      <c r="V2109" s="26">
        <f t="shared" si="296"/>
        <v>151.88</v>
      </c>
      <c r="W2109" s="57" t="s">
        <v>3947</v>
      </c>
    </row>
    <row r="2110" spans="1:23" ht="27" customHeight="1" x14ac:dyDescent="0.25">
      <c r="A2110" s="47">
        <v>2098</v>
      </c>
      <c r="B2110" s="42" t="s">
        <v>1342</v>
      </c>
      <c r="C2110" s="40" t="s">
        <v>28</v>
      </c>
      <c r="D2110" s="20">
        <v>1</v>
      </c>
      <c r="E2110" s="49">
        <v>173.33189999999999</v>
      </c>
      <c r="F2110" s="39">
        <f t="shared" si="297"/>
        <v>173.33189999999999</v>
      </c>
      <c r="G2110" s="52">
        <v>161.6</v>
      </c>
      <c r="H2110" s="54">
        <f t="shared" si="289"/>
        <v>161.6</v>
      </c>
      <c r="I2110" s="52">
        <v>175.2</v>
      </c>
      <c r="J2110" s="55">
        <f t="shared" si="290"/>
        <v>175.2</v>
      </c>
      <c r="K2110" s="41"/>
      <c r="L2110" s="41"/>
      <c r="M2110" s="41"/>
      <c r="N2110" s="41"/>
      <c r="O2110" s="41"/>
      <c r="P2110" s="41"/>
      <c r="Q2110" s="21">
        <f t="shared" si="291"/>
        <v>170.04</v>
      </c>
      <c r="R2110" s="24">
        <f t="shared" si="292"/>
        <v>3</v>
      </c>
      <c r="S2110" s="24">
        <f t="shared" si="293"/>
        <v>7.3721030110138832</v>
      </c>
      <c r="T2110" s="25">
        <f t="shared" si="294"/>
        <v>4.3355110626992968</v>
      </c>
      <c r="U2110" s="25" t="str">
        <f t="shared" si="295"/>
        <v>ОДН</v>
      </c>
      <c r="V2110" s="26">
        <f t="shared" si="296"/>
        <v>170.04</v>
      </c>
      <c r="W2110" s="57" t="s">
        <v>3948</v>
      </c>
    </row>
    <row r="2111" spans="1:23" ht="27" customHeight="1" x14ac:dyDescent="0.25">
      <c r="A2111" s="47">
        <v>2099</v>
      </c>
      <c r="B2111" s="42" t="s">
        <v>1342</v>
      </c>
      <c r="C2111" s="40" t="s">
        <v>28</v>
      </c>
      <c r="D2111" s="20">
        <v>1</v>
      </c>
      <c r="E2111" s="49">
        <v>176.532972</v>
      </c>
      <c r="F2111" s="39">
        <f t="shared" si="297"/>
        <v>176.532972</v>
      </c>
      <c r="G2111" s="52">
        <v>163.94</v>
      </c>
      <c r="H2111" s="54">
        <f t="shared" si="289"/>
        <v>163.94</v>
      </c>
      <c r="I2111" s="52">
        <v>177.74</v>
      </c>
      <c r="J2111" s="55">
        <f t="shared" si="290"/>
        <v>177.74</v>
      </c>
      <c r="K2111" s="41"/>
      <c r="L2111" s="41"/>
      <c r="M2111" s="41"/>
      <c r="N2111" s="41"/>
      <c r="O2111" s="41"/>
      <c r="P2111" s="41"/>
      <c r="Q2111" s="21">
        <f t="shared" si="291"/>
        <v>172.74</v>
      </c>
      <c r="R2111" s="24">
        <f t="shared" si="292"/>
        <v>3</v>
      </c>
      <c r="S2111" s="24">
        <f t="shared" si="293"/>
        <v>7.6428606095095093</v>
      </c>
      <c r="T2111" s="25">
        <f t="shared" si="294"/>
        <v>4.4244880221775551</v>
      </c>
      <c r="U2111" s="25" t="str">
        <f t="shared" si="295"/>
        <v>ОДН</v>
      </c>
      <c r="V2111" s="26">
        <f t="shared" si="296"/>
        <v>172.74</v>
      </c>
      <c r="W2111" s="57" t="s">
        <v>3949</v>
      </c>
    </row>
    <row r="2112" spans="1:23" ht="27" customHeight="1" x14ac:dyDescent="0.25">
      <c r="A2112" s="47">
        <v>2100</v>
      </c>
      <c r="B2112" s="42" t="s">
        <v>1342</v>
      </c>
      <c r="C2112" s="40" t="s">
        <v>28</v>
      </c>
      <c r="D2112" s="20">
        <v>1</v>
      </c>
      <c r="E2112" s="49">
        <v>190.29086999999998</v>
      </c>
      <c r="F2112" s="39">
        <f t="shared" si="297"/>
        <v>190.29086999999998</v>
      </c>
      <c r="G2112" s="52">
        <v>177.75</v>
      </c>
      <c r="H2112" s="54">
        <f t="shared" si="289"/>
        <v>177.75</v>
      </c>
      <c r="I2112" s="52">
        <v>192.72</v>
      </c>
      <c r="J2112" s="55">
        <f t="shared" si="290"/>
        <v>192.72</v>
      </c>
      <c r="K2112" s="41"/>
      <c r="L2112" s="41"/>
      <c r="M2112" s="41"/>
      <c r="N2112" s="41"/>
      <c r="O2112" s="41"/>
      <c r="P2112" s="41"/>
      <c r="Q2112" s="21">
        <f t="shared" si="291"/>
        <v>186.92</v>
      </c>
      <c r="R2112" s="24">
        <f t="shared" si="292"/>
        <v>3</v>
      </c>
      <c r="S2112" s="24">
        <f t="shared" si="293"/>
        <v>8.0340420884166353</v>
      </c>
      <c r="T2112" s="25">
        <f t="shared" si="294"/>
        <v>4.2981179587078087</v>
      </c>
      <c r="U2112" s="25" t="str">
        <f t="shared" si="295"/>
        <v>ОДН</v>
      </c>
      <c r="V2112" s="26">
        <f t="shared" si="296"/>
        <v>186.92</v>
      </c>
      <c r="W2112" s="57" t="s">
        <v>3950</v>
      </c>
    </row>
    <row r="2113" spans="1:23" ht="27" customHeight="1" x14ac:dyDescent="0.25">
      <c r="A2113" s="47">
        <v>2101</v>
      </c>
      <c r="B2113" s="42" t="s">
        <v>1342</v>
      </c>
      <c r="C2113" s="40" t="s">
        <v>28</v>
      </c>
      <c r="D2113" s="20">
        <v>1</v>
      </c>
      <c r="E2113" s="49">
        <v>274.17599999999999</v>
      </c>
      <c r="F2113" s="39">
        <f t="shared" si="297"/>
        <v>274.17599999999999</v>
      </c>
      <c r="G2113" s="52">
        <v>255.36</v>
      </c>
      <c r="H2113" s="54">
        <f t="shared" si="289"/>
        <v>255.36</v>
      </c>
      <c r="I2113" s="52">
        <v>276.86</v>
      </c>
      <c r="J2113" s="55">
        <f t="shared" si="290"/>
        <v>276.86</v>
      </c>
      <c r="K2113" s="41"/>
      <c r="L2113" s="41"/>
      <c r="M2113" s="41"/>
      <c r="N2113" s="41"/>
      <c r="O2113" s="41"/>
      <c r="P2113" s="41"/>
      <c r="Q2113" s="21">
        <f t="shared" si="291"/>
        <v>268.8</v>
      </c>
      <c r="R2113" s="24">
        <f t="shared" si="292"/>
        <v>3</v>
      </c>
      <c r="S2113" s="24">
        <f t="shared" si="293"/>
        <v>11.715344126401062</v>
      </c>
      <c r="T2113" s="25">
        <f t="shared" si="294"/>
        <v>4.3583869517861089</v>
      </c>
      <c r="U2113" s="25" t="str">
        <f t="shared" si="295"/>
        <v>ОДН</v>
      </c>
      <c r="V2113" s="26">
        <f t="shared" si="296"/>
        <v>268.8</v>
      </c>
      <c r="W2113" s="57" t="s">
        <v>3951</v>
      </c>
    </row>
    <row r="2114" spans="1:23" ht="27" customHeight="1" x14ac:dyDescent="0.25">
      <c r="A2114" s="47">
        <v>2102</v>
      </c>
      <c r="B2114" s="42" t="s">
        <v>1342</v>
      </c>
      <c r="C2114" s="40" t="s">
        <v>28</v>
      </c>
      <c r="D2114" s="20">
        <v>1</v>
      </c>
      <c r="E2114" s="49">
        <v>481.61579999999998</v>
      </c>
      <c r="F2114" s="39">
        <f t="shared" si="297"/>
        <v>481.61579999999998</v>
      </c>
      <c r="G2114" s="52">
        <v>449.45</v>
      </c>
      <c r="H2114" s="54">
        <f t="shared" si="289"/>
        <v>449.45</v>
      </c>
      <c r="I2114" s="52">
        <v>487.29</v>
      </c>
      <c r="J2114" s="55">
        <f t="shared" si="290"/>
        <v>487.29</v>
      </c>
      <c r="K2114" s="41"/>
      <c r="L2114" s="41"/>
      <c r="M2114" s="41"/>
      <c r="N2114" s="41"/>
      <c r="O2114" s="41"/>
      <c r="P2114" s="41"/>
      <c r="Q2114" s="21">
        <f t="shared" si="291"/>
        <v>472.79</v>
      </c>
      <c r="R2114" s="24">
        <f t="shared" si="292"/>
        <v>3</v>
      </c>
      <c r="S2114" s="24">
        <f t="shared" si="293"/>
        <v>20.407110839606872</v>
      </c>
      <c r="T2114" s="25">
        <f t="shared" si="294"/>
        <v>4.3163160895126529</v>
      </c>
      <c r="U2114" s="25" t="str">
        <f t="shared" si="295"/>
        <v>ОДН</v>
      </c>
      <c r="V2114" s="26">
        <f t="shared" si="296"/>
        <v>472.79</v>
      </c>
      <c r="W2114" s="57" t="s">
        <v>3952</v>
      </c>
    </row>
    <row r="2115" spans="1:23" ht="27" customHeight="1" x14ac:dyDescent="0.25">
      <c r="A2115" s="47">
        <v>2103</v>
      </c>
      <c r="B2115" s="42" t="s">
        <v>1342</v>
      </c>
      <c r="C2115" s="40" t="s">
        <v>28</v>
      </c>
      <c r="D2115" s="20">
        <v>1</v>
      </c>
      <c r="E2115" s="49">
        <v>6035.7844400000004</v>
      </c>
      <c r="F2115" s="39">
        <f t="shared" si="297"/>
        <v>6035.7844400000004</v>
      </c>
      <c r="G2115" s="51">
        <v>5616.06</v>
      </c>
      <c r="H2115" s="54">
        <f t="shared" si="289"/>
        <v>5616.06</v>
      </c>
      <c r="I2115" s="51">
        <v>6088.99</v>
      </c>
      <c r="J2115" s="55">
        <f t="shared" si="290"/>
        <v>6088.99</v>
      </c>
      <c r="K2115" s="41"/>
      <c r="L2115" s="41"/>
      <c r="M2115" s="41"/>
      <c r="N2115" s="41"/>
      <c r="O2115" s="41"/>
      <c r="P2115" s="41"/>
      <c r="Q2115" s="21">
        <f t="shared" si="291"/>
        <v>5913.61</v>
      </c>
      <c r="R2115" s="24">
        <f t="shared" si="292"/>
        <v>3</v>
      </c>
      <c r="S2115" s="24">
        <f t="shared" si="293"/>
        <v>259.0566933021741</v>
      </c>
      <c r="T2115" s="25">
        <f t="shared" si="294"/>
        <v>4.3806861342255257</v>
      </c>
      <c r="U2115" s="25" t="str">
        <f t="shared" si="295"/>
        <v>ОДН</v>
      </c>
      <c r="V2115" s="26">
        <f t="shared" si="296"/>
        <v>5913.61</v>
      </c>
      <c r="W2115" s="57" t="s">
        <v>3953</v>
      </c>
    </row>
    <row r="2116" spans="1:23" ht="27" customHeight="1" x14ac:dyDescent="0.25">
      <c r="A2116" s="47">
        <v>2104</v>
      </c>
      <c r="B2116" s="42" t="s">
        <v>1343</v>
      </c>
      <c r="C2116" s="40" t="s">
        <v>28</v>
      </c>
      <c r="D2116" s="20">
        <v>1</v>
      </c>
      <c r="E2116" s="49">
        <v>129.61617200000001</v>
      </c>
      <c r="F2116" s="39">
        <f t="shared" si="297"/>
        <v>129.61617200000001</v>
      </c>
      <c r="G2116" s="52">
        <v>120.48</v>
      </c>
      <c r="H2116" s="54">
        <f t="shared" si="289"/>
        <v>120.48</v>
      </c>
      <c r="I2116" s="52">
        <v>130.63</v>
      </c>
      <c r="J2116" s="55">
        <f t="shared" si="290"/>
        <v>130.63</v>
      </c>
      <c r="K2116" s="41"/>
      <c r="L2116" s="41"/>
      <c r="M2116" s="41"/>
      <c r="N2116" s="41"/>
      <c r="O2116" s="41"/>
      <c r="P2116" s="41"/>
      <c r="Q2116" s="21">
        <f t="shared" si="291"/>
        <v>126.91</v>
      </c>
      <c r="R2116" s="24">
        <f t="shared" si="292"/>
        <v>3</v>
      </c>
      <c r="S2116" s="24">
        <f t="shared" si="293"/>
        <v>5.5904680883439424</v>
      </c>
      <c r="T2116" s="25">
        <f t="shared" si="294"/>
        <v>4.4050650763091506</v>
      </c>
      <c r="U2116" s="25" t="str">
        <f t="shared" si="295"/>
        <v>ОДН</v>
      </c>
      <c r="V2116" s="26">
        <f t="shared" si="296"/>
        <v>126.91</v>
      </c>
      <c r="W2116" s="57" t="s">
        <v>3954</v>
      </c>
    </row>
    <row r="2117" spans="1:23" ht="27" customHeight="1" x14ac:dyDescent="0.25">
      <c r="A2117" s="47">
        <v>2105</v>
      </c>
      <c r="B2117" s="42" t="s">
        <v>1343</v>
      </c>
      <c r="C2117" s="40" t="s">
        <v>28</v>
      </c>
      <c r="D2117" s="20">
        <v>1</v>
      </c>
      <c r="E2117" s="49">
        <v>162.06175999999999</v>
      </c>
      <c r="F2117" s="39">
        <f t="shared" si="297"/>
        <v>162.06175999999999</v>
      </c>
      <c r="G2117" s="52">
        <v>151.09</v>
      </c>
      <c r="H2117" s="54">
        <f t="shared" si="289"/>
        <v>151.09</v>
      </c>
      <c r="I2117" s="52">
        <v>163.81</v>
      </c>
      <c r="J2117" s="55">
        <f t="shared" si="290"/>
        <v>163.81</v>
      </c>
      <c r="K2117" s="41"/>
      <c r="L2117" s="41"/>
      <c r="M2117" s="41"/>
      <c r="N2117" s="41"/>
      <c r="O2117" s="41"/>
      <c r="P2117" s="41"/>
      <c r="Q2117" s="21">
        <f t="shared" si="291"/>
        <v>158.99</v>
      </c>
      <c r="R2117" s="24">
        <f t="shared" si="292"/>
        <v>3</v>
      </c>
      <c r="S2117" s="24">
        <f t="shared" si="293"/>
        <v>6.8948571231607083</v>
      </c>
      <c r="T2117" s="25">
        <f t="shared" si="294"/>
        <v>4.3366608737409322</v>
      </c>
      <c r="U2117" s="25" t="str">
        <f t="shared" si="295"/>
        <v>ОДН</v>
      </c>
      <c r="V2117" s="26">
        <f t="shared" si="296"/>
        <v>158.99</v>
      </c>
      <c r="W2117" s="57" t="s">
        <v>3955</v>
      </c>
    </row>
    <row r="2118" spans="1:23" ht="27" customHeight="1" x14ac:dyDescent="0.25">
      <c r="A2118" s="47">
        <v>2106</v>
      </c>
      <c r="B2118" s="42" t="s">
        <v>1343</v>
      </c>
      <c r="C2118" s="40" t="s">
        <v>28</v>
      </c>
      <c r="D2118" s="20">
        <v>1</v>
      </c>
      <c r="E2118" s="49">
        <v>291.38108999999997</v>
      </c>
      <c r="F2118" s="39">
        <f t="shared" si="297"/>
        <v>291.38108999999997</v>
      </c>
      <c r="G2118" s="52">
        <v>270.58999999999997</v>
      </c>
      <c r="H2118" s="54">
        <f t="shared" si="289"/>
        <v>270.58999999999997</v>
      </c>
      <c r="I2118" s="52">
        <v>293.37</v>
      </c>
      <c r="J2118" s="55">
        <f t="shared" si="290"/>
        <v>293.37</v>
      </c>
      <c r="K2118" s="41"/>
      <c r="L2118" s="41"/>
      <c r="M2118" s="41"/>
      <c r="N2118" s="41"/>
      <c r="O2118" s="41"/>
      <c r="P2118" s="41"/>
      <c r="Q2118" s="21">
        <f t="shared" si="291"/>
        <v>285.11</v>
      </c>
      <c r="R2118" s="24">
        <f t="shared" si="292"/>
        <v>3</v>
      </c>
      <c r="S2118" s="24">
        <f t="shared" si="293"/>
        <v>12.617142501139085</v>
      </c>
      <c r="T2118" s="25">
        <f t="shared" si="294"/>
        <v>4.4253595107639452</v>
      </c>
      <c r="U2118" s="25" t="str">
        <f t="shared" si="295"/>
        <v>ОДН</v>
      </c>
      <c r="V2118" s="26">
        <f t="shared" si="296"/>
        <v>285.11</v>
      </c>
      <c r="W2118" s="57" t="s">
        <v>3956</v>
      </c>
    </row>
    <row r="2119" spans="1:23" ht="27" customHeight="1" x14ac:dyDescent="0.25">
      <c r="A2119" s="47">
        <v>2107</v>
      </c>
      <c r="B2119" s="42" t="s">
        <v>1343</v>
      </c>
      <c r="C2119" s="40" t="s">
        <v>28</v>
      </c>
      <c r="D2119" s="20">
        <v>1</v>
      </c>
      <c r="E2119" s="49">
        <v>659.93129999999996</v>
      </c>
      <c r="F2119" s="39">
        <f t="shared" si="297"/>
        <v>659.93129999999996</v>
      </c>
      <c r="G2119" s="52">
        <v>616.46</v>
      </c>
      <c r="H2119" s="54">
        <f t="shared" si="289"/>
        <v>616.46</v>
      </c>
      <c r="I2119" s="52">
        <v>668.37</v>
      </c>
      <c r="J2119" s="55">
        <f t="shared" si="290"/>
        <v>668.37</v>
      </c>
      <c r="K2119" s="41"/>
      <c r="L2119" s="41"/>
      <c r="M2119" s="41"/>
      <c r="N2119" s="41"/>
      <c r="O2119" s="41"/>
      <c r="P2119" s="41"/>
      <c r="Q2119" s="21">
        <f t="shared" si="291"/>
        <v>648.25</v>
      </c>
      <c r="R2119" s="24">
        <f t="shared" si="292"/>
        <v>3</v>
      </c>
      <c r="S2119" s="24">
        <f t="shared" si="293"/>
        <v>27.855621243206883</v>
      </c>
      <c r="T2119" s="25">
        <f t="shared" si="294"/>
        <v>4.297049169796666</v>
      </c>
      <c r="U2119" s="25" t="str">
        <f t="shared" si="295"/>
        <v>ОДН</v>
      </c>
      <c r="V2119" s="26">
        <f t="shared" si="296"/>
        <v>648.25</v>
      </c>
      <c r="W2119" s="57" t="s">
        <v>3957</v>
      </c>
    </row>
    <row r="2120" spans="1:23" ht="27" customHeight="1" x14ac:dyDescent="0.25">
      <c r="A2120" s="47">
        <v>2108</v>
      </c>
      <c r="B2120" s="42" t="s">
        <v>1343</v>
      </c>
      <c r="C2120" s="40" t="s">
        <v>28</v>
      </c>
      <c r="D2120" s="20">
        <v>1</v>
      </c>
      <c r="E2120" s="49">
        <v>2694.1933199999999</v>
      </c>
      <c r="F2120" s="39">
        <f t="shared" si="297"/>
        <v>2694.1933199999999</v>
      </c>
      <c r="G2120" s="51">
        <v>2509.3000000000002</v>
      </c>
      <c r="H2120" s="54">
        <f t="shared" si="289"/>
        <v>2509.3000000000002</v>
      </c>
      <c r="I2120" s="51">
        <v>2720.61</v>
      </c>
      <c r="J2120" s="55">
        <f t="shared" si="290"/>
        <v>2720.61</v>
      </c>
      <c r="K2120" s="41"/>
      <c r="L2120" s="41"/>
      <c r="M2120" s="41"/>
      <c r="N2120" s="41"/>
      <c r="O2120" s="41"/>
      <c r="P2120" s="41"/>
      <c r="Q2120" s="21">
        <f t="shared" si="291"/>
        <v>2641.37</v>
      </c>
      <c r="R2120" s="24">
        <f t="shared" si="292"/>
        <v>3</v>
      </c>
      <c r="S2120" s="24">
        <f t="shared" si="293"/>
        <v>115.13419482460968</v>
      </c>
      <c r="T2120" s="25">
        <f t="shared" si="294"/>
        <v>4.3588817479039168</v>
      </c>
      <c r="U2120" s="25" t="str">
        <f t="shared" si="295"/>
        <v>ОДН</v>
      </c>
      <c r="V2120" s="26">
        <f t="shared" si="296"/>
        <v>2641.37</v>
      </c>
      <c r="W2120" s="57" t="s">
        <v>3958</v>
      </c>
    </row>
    <row r="2121" spans="1:23" ht="27" customHeight="1" x14ac:dyDescent="0.25">
      <c r="A2121" s="47">
        <v>2109</v>
      </c>
      <c r="B2121" s="42" t="s">
        <v>1344</v>
      </c>
      <c r="C2121" s="40" t="s">
        <v>28</v>
      </c>
      <c r="D2121" s="20">
        <v>1</v>
      </c>
      <c r="E2121" s="49">
        <v>4193.6937560000006</v>
      </c>
      <c r="F2121" s="39">
        <f t="shared" si="297"/>
        <v>4193.6937560000006</v>
      </c>
      <c r="G2121" s="51">
        <v>3913.56</v>
      </c>
      <c r="H2121" s="54">
        <f t="shared" si="289"/>
        <v>3913.56</v>
      </c>
      <c r="I2121" s="51">
        <v>4243.13</v>
      </c>
      <c r="J2121" s="55">
        <f t="shared" si="290"/>
        <v>4243.13</v>
      </c>
      <c r="K2121" s="41"/>
      <c r="L2121" s="41"/>
      <c r="M2121" s="41"/>
      <c r="N2121" s="41"/>
      <c r="O2121" s="41"/>
      <c r="P2121" s="41"/>
      <c r="Q2121" s="21">
        <f t="shared" si="291"/>
        <v>4116.79</v>
      </c>
      <c r="R2121" s="24">
        <f t="shared" si="292"/>
        <v>3</v>
      </c>
      <c r="S2121" s="24">
        <f t="shared" si="293"/>
        <v>177.73353114551526</v>
      </c>
      <c r="T2121" s="25">
        <f t="shared" si="294"/>
        <v>4.3172843682946</v>
      </c>
      <c r="U2121" s="25" t="str">
        <f t="shared" si="295"/>
        <v>ОДН</v>
      </c>
      <c r="V2121" s="26">
        <f t="shared" si="296"/>
        <v>4116.79</v>
      </c>
      <c r="W2121" s="57" t="s">
        <v>3959</v>
      </c>
    </row>
    <row r="2122" spans="1:23" ht="27" customHeight="1" x14ac:dyDescent="0.25">
      <c r="A2122" s="47">
        <v>2110</v>
      </c>
      <c r="B2122" s="42" t="s">
        <v>1344</v>
      </c>
      <c r="C2122" s="40" t="s">
        <v>28</v>
      </c>
      <c r="D2122" s="20">
        <v>1</v>
      </c>
      <c r="E2122" s="49">
        <v>4602.9824679999992</v>
      </c>
      <c r="F2122" s="39">
        <f t="shared" si="297"/>
        <v>4602.9824679999992</v>
      </c>
      <c r="G2122" s="51">
        <v>4282.8900000000003</v>
      </c>
      <c r="H2122" s="54">
        <f t="shared" si="289"/>
        <v>4282.8900000000003</v>
      </c>
      <c r="I2122" s="51">
        <v>4643.5600000000004</v>
      </c>
      <c r="J2122" s="55">
        <f t="shared" si="290"/>
        <v>4643.5600000000004</v>
      </c>
      <c r="K2122" s="41"/>
      <c r="L2122" s="41"/>
      <c r="M2122" s="41"/>
      <c r="N2122" s="41"/>
      <c r="O2122" s="41"/>
      <c r="P2122" s="41"/>
      <c r="Q2122" s="21">
        <f t="shared" si="291"/>
        <v>4509.8100000000004</v>
      </c>
      <c r="R2122" s="24">
        <f t="shared" si="292"/>
        <v>3</v>
      </c>
      <c r="S2122" s="24">
        <f t="shared" si="293"/>
        <v>197.56373363197361</v>
      </c>
      <c r="T2122" s="25">
        <f t="shared" si="294"/>
        <v>4.3807551456042182</v>
      </c>
      <c r="U2122" s="25" t="str">
        <f t="shared" si="295"/>
        <v>ОДН</v>
      </c>
      <c r="V2122" s="26">
        <f t="shared" si="296"/>
        <v>4509.8100000000004</v>
      </c>
      <c r="W2122" s="57" t="s">
        <v>3960</v>
      </c>
    </row>
    <row r="2123" spans="1:23" ht="27" customHeight="1" x14ac:dyDescent="0.25">
      <c r="A2123" s="47">
        <v>2111</v>
      </c>
      <c r="B2123" s="42" t="s">
        <v>1344</v>
      </c>
      <c r="C2123" s="40" t="s">
        <v>28</v>
      </c>
      <c r="D2123" s="20">
        <v>1</v>
      </c>
      <c r="E2123" s="49">
        <v>5216.2389439999997</v>
      </c>
      <c r="F2123" s="39">
        <f t="shared" si="297"/>
        <v>5216.2389439999997</v>
      </c>
      <c r="G2123" s="51">
        <v>4848.75</v>
      </c>
      <c r="H2123" s="54">
        <f t="shared" si="289"/>
        <v>4848.75</v>
      </c>
      <c r="I2123" s="51">
        <v>5257.07</v>
      </c>
      <c r="J2123" s="55">
        <f t="shared" si="290"/>
        <v>5257.07</v>
      </c>
      <c r="K2123" s="41"/>
      <c r="L2123" s="41"/>
      <c r="M2123" s="41"/>
      <c r="N2123" s="41"/>
      <c r="O2123" s="41"/>
      <c r="P2123" s="41"/>
      <c r="Q2123" s="21">
        <f t="shared" si="291"/>
        <v>5107.3500000000004</v>
      </c>
      <c r="R2123" s="24">
        <f t="shared" si="292"/>
        <v>3</v>
      </c>
      <c r="S2123" s="24">
        <f t="shared" si="293"/>
        <v>224.88534915088954</v>
      </c>
      <c r="T2123" s="25">
        <f t="shared" si="294"/>
        <v>4.4031709037150284</v>
      </c>
      <c r="U2123" s="25" t="str">
        <f t="shared" si="295"/>
        <v>ОДН</v>
      </c>
      <c r="V2123" s="26">
        <f t="shared" si="296"/>
        <v>5107.3500000000004</v>
      </c>
      <c r="W2123" s="57" t="s">
        <v>3961</v>
      </c>
    </row>
    <row r="2124" spans="1:23" ht="27" customHeight="1" x14ac:dyDescent="0.25">
      <c r="A2124" s="47">
        <v>2112</v>
      </c>
      <c r="B2124" s="42" t="s">
        <v>1345</v>
      </c>
      <c r="C2124" s="40" t="s">
        <v>28</v>
      </c>
      <c r="D2124" s="20">
        <v>1</v>
      </c>
      <c r="E2124" s="49">
        <v>3466.6379999999999</v>
      </c>
      <c r="F2124" s="39">
        <f t="shared" si="297"/>
        <v>3466.6379999999999</v>
      </c>
      <c r="G2124" s="51">
        <v>3231.9</v>
      </c>
      <c r="H2124" s="54">
        <f t="shared" si="289"/>
        <v>3231.9</v>
      </c>
      <c r="I2124" s="51">
        <v>3504.06</v>
      </c>
      <c r="J2124" s="55">
        <f t="shared" si="290"/>
        <v>3504.06</v>
      </c>
      <c r="K2124" s="41"/>
      <c r="L2124" s="41"/>
      <c r="M2124" s="41"/>
      <c r="N2124" s="41"/>
      <c r="O2124" s="41"/>
      <c r="P2124" s="41"/>
      <c r="Q2124" s="21">
        <f t="shared" si="291"/>
        <v>3400.87</v>
      </c>
      <c r="R2124" s="24">
        <f t="shared" si="292"/>
        <v>3</v>
      </c>
      <c r="S2124" s="24">
        <f t="shared" si="293"/>
        <v>147.52028135819148</v>
      </c>
      <c r="T2124" s="25">
        <f t="shared" si="294"/>
        <v>4.3377218581772157</v>
      </c>
      <c r="U2124" s="25" t="str">
        <f t="shared" si="295"/>
        <v>ОДН</v>
      </c>
      <c r="V2124" s="26">
        <f t="shared" si="296"/>
        <v>3400.87</v>
      </c>
      <c r="W2124" s="57" t="s">
        <v>3962</v>
      </c>
    </row>
    <row r="2125" spans="1:23" ht="27" customHeight="1" x14ac:dyDescent="0.25">
      <c r="A2125" s="47">
        <v>2113</v>
      </c>
      <c r="B2125" s="42" t="s">
        <v>1346</v>
      </c>
      <c r="C2125" s="40" t="s">
        <v>28</v>
      </c>
      <c r="D2125" s="20">
        <v>1</v>
      </c>
      <c r="E2125" s="49">
        <v>2667.0285179999996</v>
      </c>
      <c r="F2125" s="39">
        <f t="shared" si="297"/>
        <v>2667.0285179999996</v>
      </c>
      <c r="G2125" s="51">
        <v>2476.71</v>
      </c>
      <c r="H2125" s="54">
        <f t="shared" ref="H2125:H2188" si="298">G2125*D2125</f>
        <v>2476.71</v>
      </c>
      <c r="I2125" s="51">
        <v>2685.28</v>
      </c>
      <c r="J2125" s="55">
        <f t="shared" ref="J2125:J2188" si="299">I2125*D2125</f>
        <v>2685.28</v>
      </c>
      <c r="K2125" s="41"/>
      <c r="L2125" s="41"/>
      <c r="M2125" s="41"/>
      <c r="N2125" s="41"/>
      <c r="O2125" s="41"/>
      <c r="P2125" s="41"/>
      <c r="Q2125" s="21">
        <f t="shared" ref="Q2125:Q2188" si="300">ROUND(AVERAGE(E2125,G2125,I2125,K2125,M2125),2)</f>
        <v>2609.67</v>
      </c>
      <c r="R2125" s="24">
        <f t="shared" ref="R2125:R2188" si="301">COUNTA(E2125,G2125,I2125,K2125,M2125)</f>
        <v>3</v>
      </c>
      <c r="S2125" s="24">
        <f t="shared" ref="S2125:S2188" si="302">SQRT((IF(E2125&gt;0,POWER(E2125-Q2125,2),0)+IF(G2125&gt;0,POWER(G2125-Q2125,2),0)+IF(I2125&gt;0,POWER(I2125-Q2125,2),0)+IF(K2125&gt;0,POWER(K2125-Q2125,2),0)+IF(M2125&gt;0,POWER(M2125-Q2125,2),0))/(R2125-1))</f>
        <v>115.51024475594427</v>
      </c>
      <c r="T2125" s="25">
        <f t="shared" ref="T2125:T2188" si="303">S2125/Q2125*100</f>
        <v>4.4262395151856087</v>
      </c>
      <c r="U2125" s="25" t="str">
        <f t="shared" ref="U2125:U2188" si="304">IF(T2125&lt;33,$U$8,$U$9)</f>
        <v>ОДН</v>
      </c>
      <c r="V2125" s="26">
        <f t="shared" ref="V2125:V2188" si="305">D2125*Q2125</f>
        <v>2609.67</v>
      </c>
      <c r="W2125" s="57" t="s">
        <v>3963</v>
      </c>
    </row>
    <row r="2126" spans="1:23" ht="27" customHeight="1" x14ac:dyDescent="0.25">
      <c r="A2126" s="47">
        <v>2114</v>
      </c>
      <c r="B2126" s="42" t="s">
        <v>1346</v>
      </c>
      <c r="C2126" s="40" t="s">
        <v>28</v>
      </c>
      <c r="D2126" s="20">
        <v>1</v>
      </c>
      <c r="E2126" s="49">
        <v>5400.0320219999994</v>
      </c>
      <c r="F2126" s="39">
        <f t="shared" si="297"/>
        <v>5400.0320219999994</v>
      </c>
      <c r="G2126" s="51">
        <v>5044.28</v>
      </c>
      <c r="H2126" s="54">
        <f t="shared" si="298"/>
        <v>5044.28</v>
      </c>
      <c r="I2126" s="51">
        <v>5469.06</v>
      </c>
      <c r="J2126" s="55">
        <f t="shared" si="299"/>
        <v>5469.06</v>
      </c>
      <c r="K2126" s="41"/>
      <c r="L2126" s="41"/>
      <c r="M2126" s="41"/>
      <c r="N2126" s="41"/>
      <c r="O2126" s="41"/>
      <c r="P2126" s="41"/>
      <c r="Q2126" s="21">
        <f t="shared" si="300"/>
        <v>5304.46</v>
      </c>
      <c r="R2126" s="24">
        <f t="shared" si="301"/>
        <v>3</v>
      </c>
      <c r="S2126" s="24">
        <f t="shared" si="302"/>
        <v>227.94824389449531</v>
      </c>
      <c r="T2126" s="25">
        <f t="shared" si="303"/>
        <v>4.2972940486778164</v>
      </c>
      <c r="U2126" s="25" t="str">
        <f t="shared" si="304"/>
        <v>ОДН</v>
      </c>
      <c r="V2126" s="26">
        <f t="shared" si="305"/>
        <v>5304.46</v>
      </c>
      <c r="W2126" s="57" t="s">
        <v>3964</v>
      </c>
    </row>
    <row r="2127" spans="1:23" ht="27" customHeight="1" x14ac:dyDescent="0.25">
      <c r="A2127" s="47">
        <v>2115</v>
      </c>
      <c r="B2127" s="42" t="s">
        <v>1347</v>
      </c>
      <c r="C2127" s="40" t="s">
        <v>28</v>
      </c>
      <c r="D2127" s="20">
        <v>1</v>
      </c>
      <c r="E2127" s="49">
        <v>3849.9165599999997</v>
      </c>
      <c r="F2127" s="39">
        <f t="shared" si="297"/>
        <v>3849.9165599999997</v>
      </c>
      <c r="G2127" s="51">
        <v>3585.71</v>
      </c>
      <c r="H2127" s="54">
        <f t="shared" si="298"/>
        <v>3585.71</v>
      </c>
      <c r="I2127" s="51">
        <v>3887.66</v>
      </c>
      <c r="J2127" s="55">
        <f t="shared" si="299"/>
        <v>3887.66</v>
      </c>
      <c r="K2127" s="41"/>
      <c r="L2127" s="41"/>
      <c r="M2127" s="41"/>
      <c r="N2127" s="41"/>
      <c r="O2127" s="41"/>
      <c r="P2127" s="41"/>
      <c r="Q2127" s="21">
        <f t="shared" si="300"/>
        <v>3774.43</v>
      </c>
      <c r="R2127" s="24">
        <f t="shared" si="301"/>
        <v>3</v>
      </c>
      <c r="S2127" s="24">
        <f t="shared" si="302"/>
        <v>164.52126312521659</v>
      </c>
      <c r="T2127" s="25">
        <f t="shared" si="303"/>
        <v>4.3588373112023957</v>
      </c>
      <c r="U2127" s="25" t="str">
        <f t="shared" si="304"/>
        <v>ОДН</v>
      </c>
      <c r="V2127" s="26">
        <f t="shared" si="305"/>
        <v>3774.43</v>
      </c>
      <c r="W2127" s="57" t="s">
        <v>3965</v>
      </c>
    </row>
    <row r="2128" spans="1:23" ht="27" customHeight="1" x14ac:dyDescent="0.25">
      <c r="A2128" s="47">
        <v>2116</v>
      </c>
      <c r="B2128" s="42" t="s">
        <v>1348</v>
      </c>
      <c r="C2128" s="40" t="s">
        <v>28</v>
      </c>
      <c r="D2128" s="20">
        <v>1</v>
      </c>
      <c r="E2128" s="49">
        <v>433.87363599999998</v>
      </c>
      <c r="F2128" s="39">
        <f t="shared" si="297"/>
        <v>433.87363599999998</v>
      </c>
      <c r="G2128" s="52">
        <v>404.89</v>
      </c>
      <c r="H2128" s="54">
        <f t="shared" si="298"/>
        <v>404.89</v>
      </c>
      <c r="I2128" s="52">
        <v>438.99</v>
      </c>
      <c r="J2128" s="55">
        <f t="shared" si="299"/>
        <v>438.99</v>
      </c>
      <c r="K2128" s="41"/>
      <c r="L2128" s="41"/>
      <c r="M2128" s="41"/>
      <c r="N2128" s="41"/>
      <c r="O2128" s="41"/>
      <c r="P2128" s="41"/>
      <c r="Q2128" s="21">
        <f t="shared" si="300"/>
        <v>425.92</v>
      </c>
      <c r="R2128" s="24">
        <f t="shared" si="301"/>
        <v>3</v>
      </c>
      <c r="S2128" s="24">
        <f t="shared" si="302"/>
        <v>18.389482396474573</v>
      </c>
      <c r="T2128" s="25">
        <f t="shared" si="303"/>
        <v>4.3175907204344881</v>
      </c>
      <c r="U2128" s="25" t="str">
        <f t="shared" si="304"/>
        <v>ОДН</v>
      </c>
      <c r="V2128" s="26">
        <f t="shared" si="305"/>
        <v>425.92</v>
      </c>
      <c r="W2128" s="57" t="s">
        <v>3966</v>
      </c>
    </row>
    <row r="2129" spans="1:23" ht="27" customHeight="1" x14ac:dyDescent="0.25">
      <c r="A2129" s="47">
        <v>2117</v>
      </c>
      <c r="B2129" s="42" t="s">
        <v>1348</v>
      </c>
      <c r="C2129" s="40" t="s">
        <v>28</v>
      </c>
      <c r="D2129" s="20">
        <v>1</v>
      </c>
      <c r="E2129" s="49">
        <v>1133.499906</v>
      </c>
      <c r="F2129" s="39">
        <f t="shared" si="297"/>
        <v>1133.499906</v>
      </c>
      <c r="G2129" s="51">
        <v>1054.68</v>
      </c>
      <c r="H2129" s="54">
        <f t="shared" si="298"/>
        <v>1054.68</v>
      </c>
      <c r="I2129" s="51">
        <v>1143.49</v>
      </c>
      <c r="J2129" s="55">
        <f t="shared" si="299"/>
        <v>1143.49</v>
      </c>
      <c r="K2129" s="41"/>
      <c r="L2129" s="41"/>
      <c r="M2129" s="41"/>
      <c r="N2129" s="41"/>
      <c r="O2129" s="41"/>
      <c r="P2129" s="41"/>
      <c r="Q2129" s="21">
        <f t="shared" si="300"/>
        <v>1110.56</v>
      </c>
      <c r="R2129" s="24">
        <f t="shared" si="301"/>
        <v>3</v>
      </c>
      <c r="S2129" s="24">
        <f t="shared" si="302"/>
        <v>48.647705944313707</v>
      </c>
      <c r="T2129" s="25">
        <f t="shared" si="303"/>
        <v>4.3804662462463719</v>
      </c>
      <c r="U2129" s="25" t="str">
        <f t="shared" si="304"/>
        <v>ОДН</v>
      </c>
      <c r="V2129" s="26">
        <f t="shared" si="305"/>
        <v>1110.56</v>
      </c>
      <c r="W2129" s="57" t="s">
        <v>3967</v>
      </c>
    </row>
    <row r="2130" spans="1:23" ht="27" customHeight="1" x14ac:dyDescent="0.25">
      <c r="A2130" s="47">
        <v>2118</v>
      </c>
      <c r="B2130" s="42" t="s">
        <v>1349</v>
      </c>
      <c r="C2130" s="40" t="s">
        <v>28</v>
      </c>
      <c r="D2130" s="20">
        <v>1</v>
      </c>
      <c r="E2130" s="49">
        <v>693.72337999999991</v>
      </c>
      <c r="F2130" s="39">
        <f t="shared" si="297"/>
        <v>693.72337999999991</v>
      </c>
      <c r="G2130" s="52">
        <v>644.85</v>
      </c>
      <c r="H2130" s="54">
        <f t="shared" si="298"/>
        <v>644.85</v>
      </c>
      <c r="I2130" s="52">
        <v>699.15</v>
      </c>
      <c r="J2130" s="55">
        <f t="shared" si="299"/>
        <v>699.15</v>
      </c>
      <c r="K2130" s="41"/>
      <c r="L2130" s="41"/>
      <c r="M2130" s="41"/>
      <c r="N2130" s="41"/>
      <c r="O2130" s="41"/>
      <c r="P2130" s="41"/>
      <c r="Q2130" s="21">
        <f t="shared" si="300"/>
        <v>679.24</v>
      </c>
      <c r="R2130" s="24">
        <f t="shared" si="301"/>
        <v>3</v>
      </c>
      <c r="S2130" s="24">
        <f t="shared" si="302"/>
        <v>29.906926423693182</v>
      </c>
      <c r="T2130" s="25">
        <f t="shared" si="303"/>
        <v>4.4029984134758235</v>
      </c>
      <c r="U2130" s="25" t="str">
        <f t="shared" si="304"/>
        <v>ОДН</v>
      </c>
      <c r="V2130" s="26">
        <f t="shared" si="305"/>
        <v>679.24</v>
      </c>
      <c r="W2130" s="57" t="s">
        <v>3968</v>
      </c>
    </row>
    <row r="2131" spans="1:23" ht="27" customHeight="1" x14ac:dyDescent="0.25">
      <c r="A2131" s="47">
        <v>2119</v>
      </c>
      <c r="B2131" s="42" t="s">
        <v>1349</v>
      </c>
      <c r="C2131" s="40" t="s">
        <v>28</v>
      </c>
      <c r="D2131" s="20">
        <v>1</v>
      </c>
      <c r="E2131" s="49">
        <v>819.86702000000002</v>
      </c>
      <c r="F2131" s="39">
        <f t="shared" si="297"/>
        <v>819.86702000000002</v>
      </c>
      <c r="G2131" s="52">
        <v>764.35</v>
      </c>
      <c r="H2131" s="54">
        <f t="shared" si="298"/>
        <v>764.35</v>
      </c>
      <c r="I2131" s="52">
        <v>828.72</v>
      </c>
      <c r="J2131" s="55">
        <f t="shared" si="299"/>
        <v>828.72</v>
      </c>
      <c r="K2131" s="41"/>
      <c r="L2131" s="41"/>
      <c r="M2131" s="41"/>
      <c r="N2131" s="41"/>
      <c r="O2131" s="41"/>
      <c r="P2131" s="41"/>
      <c r="Q2131" s="21">
        <f t="shared" si="300"/>
        <v>804.31</v>
      </c>
      <c r="R2131" s="24">
        <f t="shared" si="301"/>
        <v>3</v>
      </c>
      <c r="S2131" s="24">
        <f t="shared" si="302"/>
        <v>34.890332266119223</v>
      </c>
      <c r="T2131" s="25">
        <f t="shared" si="303"/>
        <v>4.3379209839637989</v>
      </c>
      <c r="U2131" s="25" t="str">
        <f t="shared" si="304"/>
        <v>ОДН</v>
      </c>
      <c r="V2131" s="26">
        <f t="shared" si="305"/>
        <v>804.31</v>
      </c>
      <c r="W2131" s="57" t="s">
        <v>3969</v>
      </c>
    </row>
    <row r="2132" spans="1:23" ht="27" customHeight="1" x14ac:dyDescent="0.25">
      <c r="A2132" s="47">
        <v>2120</v>
      </c>
      <c r="B2132" s="42" t="s">
        <v>1349</v>
      </c>
      <c r="C2132" s="40" t="s">
        <v>28</v>
      </c>
      <c r="D2132" s="20">
        <v>1</v>
      </c>
      <c r="E2132" s="49">
        <v>2143.8315360000001</v>
      </c>
      <c r="F2132" s="39">
        <f t="shared" si="297"/>
        <v>2143.8315360000001</v>
      </c>
      <c r="G2132" s="51">
        <v>1990.85</v>
      </c>
      <c r="H2132" s="54">
        <f t="shared" si="298"/>
        <v>1990.85</v>
      </c>
      <c r="I2132" s="51">
        <v>2158.5</v>
      </c>
      <c r="J2132" s="55">
        <f t="shared" si="299"/>
        <v>2158.5</v>
      </c>
      <c r="K2132" s="41"/>
      <c r="L2132" s="41"/>
      <c r="M2132" s="41"/>
      <c r="N2132" s="41"/>
      <c r="O2132" s="41"/>
      <c r="P2132" s="41"/>
      <c r="Q2132" s="21">
        <f t="shared" si="300"/>
        <v>2097.73</v>
      </c>
      <c r="R2132" s="24">
        <f t="shared" si="301"/>
        <v>3</v>
      </c>
      <c r="S2132" s="24">
        <f t="shared" si="302"/>
        <v>92.84847581290532</v>
      </c>
      <c r="T2132" s="25">
        <f t="shared" si="303"/>
        <v>4.4261404381357616</v>
      </c>
      <c r="U2132" s="25" t="str">
        <f t="shared" si="304"/>
        <v>ОДН</v>
      </c>
      <c r="V2132" s="26">
        <f t="shared" si="305"/>
        <v>2097.73</v>
      </c>
      <c r="W2132" s="57" t="s">
        <v>3970</v>
      </c>
    </row>
    <row r="2133" spans="1:23" ht="27" customHeight="1" x14ac:dyDescent="0.25">
      <c r="A2133" s="47">
        <v>2121</v>
      </c>
      <c r="B2133" s="42" t="s">
        <v>1350</v>
      </c>
      <c r="C2133" s="40" t="s">
        <v>28</v>
      </c>
      <c r="D2133" s="20">
        <v>1</v>
      </c>
      <c r="E2133" s="49">
        <v>1246.1809499999999</v>
      </c>
      <c r="F2133" s="39">
        <f t="shared" si="297"/>
        <v>1246.1809499999999</v>
      </c>
      <c r="G2133" s="51">
        <v>1164.08</v>
      </c>
      <c r="H2133" s="54">
        <f t="shared" si="298"/>
        <v>1164.08</v>
      </c>
      <c r="I2133" s="51">
        <v>1262.1099999999999</v>
      </c>
      <c r="J2133" s="55">
        <f t="shared" si="299"/>
        <v>1262.1099999999999</v>
      </c>
      <c r="K2133" s="41"/>
      <c r="L2133" s="41"/>
      <c r="M2133" s="41"/>
      <c r="N2133" s="41"/>
      <c r="O2133" s="41"/>
      <c r="P2133" s="41"/>
      <c r="Q2133" s="21">
        <f t="shared" si="300"/>
        <v>1224.1199999999999</v>
      </c>
      <c r="R2133" s="24">
        <f t="shared" si="301"/>
        <v>3</v>
      </c>
      <c r="S2133" s="24">
        <f t="shared" si="302"/>
        <v>52.60573740050841</v>
      </c>
      <c r="T2133" s="25">
        <f t="shared" si="303"/>
        <v>4.2974330458213581</v>
      </c>
      <c r="U2133" s="25" t="str">
        <f t="shared" si="304"/>
        <v>ОДН</v>
      </c>
      <c r="V2133" s="26">
        <f t="shared" si="305"/>
        <v>1224.1199999999999</v>
      </c>
      <c r="W2133" s="57" t="s">
        <v>3971</v>
      </c>
    </row>
    <row r="2134" spans="1:23" ht="27" customHeight="1" x14ac:dyDescent="0.25">
      <c r="A2134" s="47">
        <v>2122</v>
      </c>
      <c r="B2134" s="42" t="s">
        <v>1351</v>
      </c>
      <c r="C2134" s="40" t="s">
        <v>28</v>
      </c>
      <c r="D2134" s="20">
        <v>1</v>
      </c>
      <c r="E2134" s="49">
        <v>734.77739999999994</v>
      </c>
      <c r="F2134" s="39">
        <f t="shared" si="297"/>
        <v>734.77739999999994</v>
      </c>
      <c r="G2134" s="52">
        <v>684.35</v>
      </c>
      <c r="H2134" s="54">
        <f t="shared" si="298"/>
        <v>684.35</v>
      </c>
      <c r="I2134" s="52">
        <v>741.98</v>
      </c>
      <c r="J2134" s="55">
        <f t="shared" si="299"/>
        <v>741.98</v>
      </c>
      <c r="K2134" s="41"/>
      <c r="L2134" s="41"/>
      <c r="M2134" s="41"/>
      <c r="N2134" s="41"/>
      <c r="O2134" s="41"/>
      <c r="P2134" s="41"/>
      <c r="Q2134" s="21">
        <f t="shared" si="300"/>
        <v>720.37</v>
      </c>
      <c r="R2134" s="24">
        <f t="shared" si="301"/>
        <v>3</v>
      </c>
      <c r="S2134" s="24">
        <f t="shared" si="302"/>
        <v>31.400682116476368</v>
      </c>
      <c r="T2134" s="25">
        <f t="shared" si="303"/>
        <v>4.3589658254058836</v>
      </c>
      <c r="U2134" s="25" t="str">
        <f t="shared" si="304"/>
        <v>ОДН</v>
      </c>
      <c r="V2134" s="26">
        <f t="shared" si="305"/>
        <v>720.37</v>
      </c>
      <c r="W2134" s="57" t="s">
        <v>3972</v>
      </c>
    </row>
    <row r="2135" spans="1:23" ht="27" customHeight="1" x14ac:dyDescent="0.25">
      <c r="A2135" s="47">
        <v>2123</v>
      </c>
      <c r="B2135" s="42" t="s">
        <v>1351</v>
      </c>
      <c r="C2135" s="40" t="s">
        <v>28</v>
      </c>
      <c r="D2135" s="20">
        <v>1</v>
      </c>
      <c r="E2135" s="49">
        <v>1257.1546679999999</v>
      </c>
      <c r="F2135" s="39">
        <f t="shared" si="297"/>
        <v>1257.1546679999999</v>
      </c>
      <c r="G2135" s="51">
        <v>1173.18</v>
      </c>
      <c r="H2135" s="54">
        <f t="shared" si="298"/>
        <v>1173.18</v>
      </c>
      <c r="I2135" s="51">
        <v>1271.97</v>
      </c>
      <c r="J2135" s="55">
        <f t="shared" si="299"/>
        <v>1271.97</v>
      </c>
      <c r="K2135" s="41"/>
      <c r="L2135" s="41"/>
      <c r="M2135" s="41"/>
      <c r="N2135" s="41"/>
      <c r="O2135" s="41"/>
      <c r="P2135" s="41"/>
      <c r="Q2135" s="21">
        <f t="shared" si="300"/>
        <v>1234.0999999999999</v>
      </c>
      <c r="R2135" s="24">
        <f t="shared" si="301"/>
        <v>3</v>
      </c>
      <c r="S2135" s="24">
        <f t="shared" si="302"/>
        <v>53.277110547542904</v>
      </c>
      <c r="T2135" s="25">
        <f t="shared" si="303"/>
        <v>4.3170821284776686</v>
      </c>
      <c r="U2135" s="25" t="str">
        <f t="shared" si="304"/>
        <v>ОДН</v>
      </c>
      <c r="V2135" s="26">
        <f t="shared" si="305"/>
        <v>1234.0999999999999</v>
      </c>
      <c r="W2135" s="57" t="s">
        <v>3973</v>
      </c>
    </row>
    <row r="2136" spans="1:23" ht="27" customHeight="1" x14ac:dyDescent="0.25">
      <c r="A2136" s="47">
        <v>2124</v>
      </c>
      <c r="B2136" s="42" t="s">
        <v>1352</v>
      </c>
      <c r="C2136" s="40" t="s">
        <v>28</v>
      </c>
      <c r="D2136" s="20">
        <v>1</v>
      </c>
      <c r="E2136" s="49">
        <v>644.23057999999992</v>
      </c>
      <c r="F2136" s="39">
        <f t="shared" si="297"/>
        <v>644.23057999999992</v>
      </c>
      <c r="G2136" s="52">
        <v>599.42999999999995</v>
      </c>
      <c r="H2136" s="54">
        <f t="shared" si="298"/>
        <v>599.42999999999995</v>
      </c>
      <c r="I2136" s="52">
        <v>649.91</v>
      </c>
      <c r="J2136" s="55">
        <f t="shared" si="299"/>
        <v>649.91</v>
      </c>
      <c r="K2136" s="41"/>
      <c r="L2136" s="41"/>
      <c r="M2136" s="41"/>
      <c r="N2136" s="41"/>
      <c r="O2136" s="41"/>
      <c r="P2136" s="41"/>
      <c r="Q2136" s="21">
        <f t="shared" si="300"/>
        <v>631.19000000000005</v>
      </c>
      <c r="R2136" s="24">
        <f t="shared" si="301"/>
        <v>3</v>
      </c>
      <c r="S2136" s="24">
        <f t="shared" si="302"/>
        <v>27.651335652517762</v>
      </c>
      <c r="T2136" s="25">
        <f t="shared" si="303"/>
        <v>4.3808260036625679</v>
      </c>
      <c r="U2136" s="25" t="str">
        <f t="shared" si="304"/>
        <v>ОДН</v>
      </c>
      <c r="V2136" s="26">
        <f t="shared" si="305"/>
        <v>631.19000000000005</v>
      </c>
      <c r="W2136" s="57" t="s">
        <v>3974</v>
      </c>
    </row>
    <row r="2137" spans="1:23" ht="27" customHeight="1" x14ac:dyDescent="0.25">
      <c r="A2137" s="47">
        <v>2125</v>
      </c>
      <c r="B2137" s="42" t="s">
        <v>1353</v>
      </c>
      <c r="C2137" s="40" t="s">
        <v>28</v>
      </c>
      <c r="D2137" s="20">
        <v>1</v>
      </c>
      <c r="E2137" s="49">
        <v>122.3334</v>
      </c>
      <c r="F2137" s="39">
        <f t="shared" ref="F2137:F2200" si="306">E2137*D2137</f>
        <v>122.3334</v>
      </c>
      <c r="G2137" s="52">
        <v>113.72</v>
      </c>
      <c r="H2137" s="54">
        <f t="shared" si="298"/>
        <v>113.72</v>
      </c>
      <c r="I2137" s="52">
        <v>123.29</v>
      </c>
      <c r="J2137" s="55">
        <f t="shared" si="299"/>
        <v>123.29</v>
      </c>
      <c r="K2137" s="41"/>
      <c r="L2137" s="41"/>
      <c r="M2137" s="41"/>
      <c r="N2137" s="41"/>
      <c r="O2137" s="41"/>
      <c r="P2137" s="41"/>
      <c r="Q2137" s="21">
        <f t="shared" si="300"/>
        <v>119.78</v>
      </c>
      <c r="R2137" s="24">
        <f t="shared" si="301"/>
        <v>3</v>
      </c>
      <c r="S2137" s="24">
        <f t="shared" si="302"/>
        <v>5.2708420370942655</v>
      </c>
      <c r="T2137" s="25">
        <f t="shared" si="303"/>
        <v>4.4004358299334321</v>
      </c>
      <c r="U2137" s="25" t="str">
        <f t="shared" si="304"/>
        <v>ОДН</v>
      </c>
      <c r="V2137" s="26">
        <f t="shared" si="305"/>
        <v>119.78</v>
      </c>
      <c r="W2137" s="57" t="s">
        <v>3975</v>
      </c>
    </row>
    <row r="2138" spans="1:23" ht="27" customHeight="1" x14ac:dyDescent="0.25">
      <c r="A2138" s="47">
        <v>2126</v>
      </c>
      <c r="B2138" s="42" t="s">
        <v>1354</v>
      </c>
      <c r="C2138" s="40" t="s">
        <v>28</v>
      </c>
      <c r="D2138" s="20">
        <v>1</v>
      </c>
      <c r="E2138" s="49">
        <v>218.26979999999998</v>
      </c>
      <c r="F2138" s="39">
        <f t="shared" si="306"/>
        <v>218.26979999999998</v>
      </c>
      <c r="G2138" s="52">
        <v>203.49</v>
      </c>
      <c r="H2138" s="54">
        <f t="shared" si="298"/>
        <v>203.49</v>
      </c>
      <c r="I2138" s="52">
        <v>220.63</v>
      </c>
      <c r="J2138" s="55">
        <f t="shared" si="299"/>
        <v>220.63</v>
      </c>
      <c r="K2138" s="41"/>
      <c r="L2138" s="41"/>
      <c r="M2138" s="41"/>
      <c r="N2138" s="41"/>
      <c r="O2138" s="41"/>
      <c r="P2138" s="41"/>
      <c r="Q2138" s="21">
        <f t="shared" si="300"/>
        <v>214.13</v>
      </c>
      <c r="R2138" s="24">
        <f t="shared" si="301"/>
        <v>3</v>
      </c>
      <c r="S2138" s="24">
        <f t="shared" si="302"/>
        <v>9.2897132366935722</v>
      </c>
      <c r="T2138" s="25">
        <f t="shared" si="303"/>
        <v>4.3383520462772953</v>
      </c>
      <c r="U2138" s="25" t="str">
        <f t="shared" si="304"/>
        <v>ОДН</v>
      </c>
      <c r="V2138" s="26">
        <f t="shared" si="305"/>
        <v>214.13</v>
      </c>
      <c r="W2138" s="57" t="s">
        <v>3976</v>
      </c>
    </row>
    <row r="2139" spans="1:23" ht="27" customHeight="1" x14ac:dyDescent="0.25">
      <c r="A2139" s="47">
        <v>2127</v>
      </c>
      <c r="B2139" s="42" t="s">
        <v>1355</v>
      </c>
      <c r="C2139" s="40" t="s">
        <v>28</v>
      </c>
      <c r="D2139" s="20">
        <v>1</v>
      </c>
      <c r="E2139" s="49">
        <v>8985.808986</v>
      </c>
      <c r="F2139" s="39">
        <f t="shared" si="306"/>
        <v>8985.808986</v>
      </c>
      <c r="G2139" s="51">
        <v>8344.59</v>
      </c>
      <c r="H2139" s="54">
        <f t="shared" si="298"/>
        <v>8344.59</v>
      </c>
      <c r="I2139" s="51">
        <v>9047.2999999999993</v>
      </c>
      <c r="J2139" s="55">
        <f t="shared" si="299"/>
        <v>9047.2999999999993</v>
      </c>
      <c r="K2139" s="41"/>
      <c r="L2139" s="41"/>
      <c r="M2139" s="41"/>
      <c r="N2139" s="41"/>
      <c r="O2139" s="41"/>
      <c r="P2139" s="41"/>
      <c r="Q2139" s="21">
        <f t="shared" si="300"/>
        <v>8792.57</v>
      </c>
      <c r="R2139" s="24">
        <f t="shared" si="301"/>
        <v>3</v>
      </c>
      <c r="S2139" s="24">
        <f t="shared" si="302"/>
        <v>389.17525551498494</v>
      </c>
      <c r="T2139" s="25">
        <f t="shared" si="303"/>
        <v>4.4261831923429096</v>
      </c>
      <c r="U2139" s="25" t="str">
        <f t="shared" si="304"/>
        <v>ОДН</v>
      </c>
      <c r="V2139" s="26">
        <f t="shared" si="305"/>
        <v>8792.57</v>
      </c>
      <c r="W2139" s="57" t="s">
        <v>3977</v>
      </c>
    </row>
    <row r="2140" spans="1:23" ht="27" customHeight="1" x14ac:dyDescent="0.25">
      <c r="A2140" s="47">
        <v>2128</v>
      </c>
      <c r="B2140" s="42" t="s">
        <v>1356</v>
      </c>
      <c r="C2140" s="40" t="s">
        <v>28</v>
      </c>
      <c r="D2140" s="20">
        <v>1</v>
      </c>
      <c r="E2140" s="49">
        <v>3552.0962400000003</v>
      </c>
      <c r="F2140" s="39">
        <f t="shared" si="306"/>
        <v>3552.0962400000003</v>
      </c>
      <c r="G2140" s="51">
        <v>3318.08</v>
      </c>
      <c r="H2140" s="54">
        <f t="shared" si="298"/>
        <v>3318.08</v>
      </c>
      <c r="I2140" s="51">
        <v>3597.5</v>
      </c>
      <c r="J2140" s="55">
        <f t="shared" si="299"/>
        <v>3597.5</v>
      </c>
      <c r="K2140" s="41"/>
      <c r="L2140" s="41"/>
      <c r="M2140" s="41"/>
      <c r="N2140" s="41"/>
      <c r="O2140" s="41"/>
      <c r="P2140" s="41"/>
      <c r="Q2140" s="21">
        <f t="shared" si="300"/>
        <v>3489.23</v>
      </c>
      <c r="R2140" s="24">
        <f t="shared" si="301"/>
        <v>3</v>
      </c>
      <c r="S2140" s="24">
        <f t="shared" si="302"/>
        <v>149.94478905873598</v>
      </c>
      <c r="T2140" s="25">
        <f t="shared" si="303"/>
        <v>4.2973604221772703</v>
      </c>
      <c r="U2140" s="25" t="str">
        <f t="shared" si="304"/>
        <v>ОДН</v>
      </c>
      <c r="V2140" s="26">
        <f t="shared" si="305"/>
        <v>3489.23</v>
      </c>
      <c r="W2140" s="57" t="s">
        <v>3978</v>
      </c>
    </row>
    <row r="2141" spans="1:23" ht="27" customHeight="1" x14ac:dyDescent="0.2">
      <c r="A2141" s="47">
        <v>2129</v>
      </c>
      <c r="B2141" s="43" t="s">
        <v>1357</v>
      </c>
      <c r="C2141" s="40" t="s">
        <v>28</v>
      </c>
      <c r="D2141" s="20">
        <v>1</v>
      </c>
      <c r="E2141" s="49">
        <v>10063.065000000001</v>
      </c>
      <c r="F2141" s="39">
        <f t="shared" si="306"/>
        <v>10063.065000000001</v>
      </c>
      <c r="G2141" s="51">
        <v>9372.4599999999991</v>
      </c>
      <c r="H2141" s="54">
        <f t="shared" si="298"/>
        <v>9372.4599999999991</v>
      </c>
      <c r="I2141" s="51">
        <v>10161.719999999999</v>
      </c>
      <c r="J2141" s="55">
        <f t="shared" si="299"/>
        <v>10161.719999999999</v>
      </c>
      <c r="K2141" s="41"/>
      <c r="L2141" s="41"/>
      <c r="M2141" s="41"/>
      <c r="N2141" s="41"/>
      <c r="O2141" s="41"/>
      <c r="P2141" s="41"/>
      <c r="Q2141" s="21">
        <f t="shared" si="300"/>
        <v>9865.75</v>
      </c>
      <c r="R2141" s="24">
        <f t="shared" si="301"/>
        <v>3</v>
      </c>
      <c r="S2141" s="24">
        <f t="shared" si="302"/>
        <v>430.03864606858343</v>
      </c>
      <c r="T2141" s="25">
        <f t="shared" si="303"/>
        <v>4.3589047570492205</v>
      </c>
      <c r="U2141" s="25" t="str">
        <f t="shared" si="304"/>
        <v>ОДН</v>
      </c>
      <c r="V2141" s="26">
        <f t="shared" si="305"/>
        <v>9865.75</v>
      </c>
      <c r="W2141" s="58" t="s">
        <v>3959</v>
      </c>
    </row>
    <row r="2142" spans="1:23" ht="27" customHeight="1" x14ac:dyDescent="0.25">
      <c r="A2142" s="47">
        <v>2130</v>
      </c>
      <c r="B2142" s="42" t="s">
        <v>1358</v>
      </c>
      <c r="C2142" s="40" t="s">
        <v>28</v>
      </c>
      <c r="D2142" s="20">
        <v>1</v>
      </c>
      <c r="E2142" s="49">
        <v>280.42235199999993</v>
      </c>
      <c r="F2142" s="39">
        <f t="shared" si="306"/>
        <v>280.42235199999993</v>
      </c>
      <c r="G2142" s="52">
        <v>261.69</v>
      </c>
      <c r="H2142" s="54">
        <f t="shared" si="298"/>
        <v>261.69</v>
      </c>
      <c r="I2142" s="52">
        <v>283.73</v>
      </c>
      <c r="J2142" s="55">
        <f t="shared" si="299"/>
        <v>283.73</v>
      </c>
      <c r="K2142" s="41"/>
      <c r="L2142" s="41"/>
      <c r="M2142" s="41"/>
      <c r="N2142" s="41"/>
      <c r="O2142" s="41"/>
      <c r="P2142" s="41"/>
      <c r="Q2142" s="21">
        <f t="shared" si="300"/>
        <v>275.27999999999997</v>
      </c>
      <c r="R2142" s="24">
        <f t="shared" si="301"/>
        <v>3</v>
      </c>
      <c r="S2142" s="24">
        <f t="shared" si="302"/>
        <v>11.885587576807124</v>
      </c>
      <c r="T2142" s="25">
        <f t="shared" si="303"/>
        <v>4.3176357079363283</v>
      </c>
      <c r="U2142" s="25" t="str">
        <f t="shared" si="304"/>
        <v>ОДН</v>
      </c>
      <c r="V2142" s="26">
        <f t="shared" si="305"/>
        <v>275.27999999999997</v>
      </c>
      <c r="W2142" s="57" t="s">
        <v>3979</v>
      </c>
    </row>
    <row r="2143" spans="1:23" ht="27" customHeight="1" x14ac:dyDescent="0.25">
      <c r="A2143" s="47">
        <v>2131</v>
      </c>
      <c r="B2143" s="42" t="s">
        <v>1359</v>
      </c>
      <c r="C2143" s="40" t="s">
        <v>28</v>
      </c>
      <c r="D2143" s="20">
        <v>1</v>
      </c>
      <c r="E2143" s="49">
        <v>434.08019200000001</v>
      </c>
      <c r="F2143" s="39">
        <f t="shared" si="306"/>
        <v>434.08019200000001</v>
      </c>
      <c r="G2143" s="52">
        <v>403.89</v>
      </c>
      <c r="H2143" s="54">
        <f t="shared" si="298"/>
        <v>403.89</v>
      </c>
      <c r="I2143" s="52">
        <v>437.91</v>
      </c>
      <c r="J2143" s="55">
        <f t="shared" si="299"/>
        <v>437.91</v>
      </c>
      <c r="K2143" s="41"/>
      <c r="L2143" s="41"/>
      <c r="M2143" s="41"/>
      <c r="N2143" s="41"/>
      <c r="O2143" s="41"/>
      <c r="P2143" s="41"/>
      <c r="Q2143" s="21">
        <f t="shared" si="300"/>
        <v>425.29</v>
      </c>
      <c r="R2143" s="24">
        <f t="shared" si="301"/>
        <v>3</v>
      </c>
      <c r="S2143" s="24">
        <f t="shared" si="302"/>
        <v>18.634536154635907</v>
      </c>
      <c r="T2143" s="25">
        <f t="shared" si="303"/>
        <v>4.3816069398847617</v>
      </c>
      <c r="U2143" s="25" t="str">
        <f t="shared" si="304"/>
        <v>ОДН</v>
      </c>
      <c r="V2143" s="26">
        <f t="shared" si="305"/>
        <v>425.29</v>
      </c>
      <c r="W2143" s="57" t="s">
        <v>3980</v>
      </c>
    </row>
    <row r="2144" spans="1:23" ht="27" customHeight="1" x14ac:dyDescent="0.25">
      <c r="A2144" s="47">
        <v>2132</v>
      </c>
      <c r="B2144" s="42" t="s">
        <v>1359</v>
      </c>
      <c r="C2144" s="40" t="s">
        <v>28</v>
      </c>
      <c r="D2144" s="20">
        <v>1</v>
      </c>
      <c r="E2144" s="49">
        <v>1418.2661919999998</v>
      </c>
      <c r="F2144" s="39">
        <f t="shared" si="306"/>
        <v>1418.2661919999998</v>
      </c>
      <c r="G2144" s="51">
        <v>1318.35</v>
      </c>
      <c r="H2144" s="54">
        <f t="shared" si="298"/>
        <v>1318.35</v>
      </c>
      <c r="I2144" s="51">
        <v>1429.37</v>
      </c>
      <c r="J2144" s="55">
        <f t="shared" si="299"/>
        <v>1429.37</v>
      </c>
      <c r="K2144" s="41"/>
      <c r="L2144" s="41"/>
      <c r="M2144" s="41"/>
      <c r="N2144" s="41"/>
      <c r="O2144" s="41"/>
      <c r="P2144" s="41"/>
      <c r="Q2144" s="21">
        <f t="shared" si="300"/>
        <v>1388.66</v>
      </c>
      <c r="R2144" s="24">
        <f t="shared" si="301"/>
        <v>3</v>
      </c>
      <c r="S2144" s="24">
        <f t="shared" si="302"/>
        <v>61.144610575016571</v>
      </c>
      <c r="T2144" s="25">
        <f t="shared" si="303"/>
        <v>4.4031375984774215</v>
      </c>
      <c r="U2144" s="25" t="str">
        <f t="shared" si="304"/>
        <v>ОДН</v>
      </c>
      <c r="V2144" s="26">
        <f t="shared" si="305"/>
        <v>1388.66</v>
      </c>
      <c r="W2144" s="57" t="s">
        <v>3981</v>
      </c>
    </row>
    <row r="2145" spans="1:23" ht="27" customHeight="1" x14ac:dyDescent="0.25">
      <c r="A2145" s="47">
        <v>2133</v>
      </c>
      <c r="B2145" s="42" t="s">
        <v>1360</v>
      </c>
      <c r="C2145" s="40" t="s">
        <v>28</v>
      </c>
      <c r="D2145" s="20">
        <v>1</v>
      </c>
      <c r="E2145" s="49">
        <v>1937.3655979999996</v>
      </c>
      <c r="F2145" s="39">
        <f t="shared" si="306"/>
        <v>1937.3655979999996</v>
      </c>
      <c r="G2145" s="51">
        <v>1806.18</v>
      </c>
      <c r="H2145" s="54">
        <f t="shared" si="298"/>
        <v>1806.18</v>
      </c>
      <c r="I2145" s="51">
        <v>1958.28</v>
      </c>
      <c r="J2145" s="55">
        <f t="shared" si="299"/>
        <v>1958.28</v>
      </c>
      <c r="K2145" s="41"/>
      <c r="L2145" s="41"/>
      <c r="M2145" s="41"/>
      <c r="N2145" s="41"/>
      <c r="O2145" s="41"/>
      <c r="P2145" s="41"/>
      <c r="Q2145" s="21">
        <f t="shared" si="300"/>
        <v>1900.61</v>
      </c>
      <c r="R2145" s="24">
        <f t="shared" si="301"/>
        <v>3</v>
      </c>
      <c r="S2145" s="24">
        <f t="shared" si="302"/>
        <v>82.443398111484839</v>
      </c>
      <c r="T2145" s="25">
        <f t="shared" si="303"/>
        <v>4.3377335756143998</v>
      </c>
      <c r="U2145" s="25" t="str">
        <f t="shared" si="304"/>
        <v>ОДН</v>
      </c>
      <c r="V2145" s="26">
        <f t="shared" si="305"/>
        <v>1900.61</v>
      </c>
      <c r="W2145" s="57" t="s">
        <v>3982</v>
      </c>
    </row>
    <row r="2146" spans="1:23" ht="27" customHeight="1" x14ac:dyDescent="0.25">
      <c r="A2146" s="47">
        <v>2134</v>
      </c>
      <c r="B2146" s="42" t="s">
        <v>1361</v>
      </c>
      <c r="C2146" s="40" t="s">
        <v>28</v>
      </c>
      <c r="D2146" s="20">
        <v>1</v>
      </c>
      <c r="E2146" s="49">
        <v>140.369922</v>
      </c>
      <c r="F2146" s="39">
        <f t="shared" si="306"/>
        <v>140.369922</v>
      </c>
      <c r="G2146" s="52">
        <v>130.35</v>
      </c>
      <c r="H2146" s="54">
        <f t="shared" si="298"/>
        <v>130.35</v>
      </c>
      <c r="I2146" s="52">
        <v>141.33000000000001</v>
      </c>
      <c r="J2146" s="55">
        <f t="shared" si="299"/>
        <v>141.33000000000001</v>
      </c>
      <c r="K2146" s="41"/>
      <c r="L2146" s="41"/>
      <c r="M2146" s="41"/>
      <c r="N2146" s="41"/>
      <c r="O2146" s="41"/>
      <c r="P2146" s="41"/>
      <c r="Q2146" s="21">
        <f t="shared" si="300"/>
        <v>137.35</v>
      </c>
      <c r="R2146" s="24">
        <f t="shared" si="301"/>
        <v>3</v>
      </c>
      <c r="S2146" s="24">
        <f t="shared" si="302"/>
        <v>6.081131838978834</v>
      </c>
      <c r="T2146" s="25">
        <f t="shared" si="303"/>
        <v>4.4274713061367557</v>
      </c>
      <c r="U2146" s="25" t="str">
        <f t="shared" si="304"/>
        <v>ОДН</v>
      </c>
      <c r="V2146" s="26">
        <f t="shared" si="305"/>
        <v>137.35</v>
      </c>
      <c r="W2146" s="57" t="s">
        <v>3983</v>
      </c>
    </row>
    <row r="2147" spans="1:23" ht="27" customHeight="1" x14ac:dyDescent="0.25">
      <c r="A2147" s="47">
        <v>2135</v>
      </c>
      <c r="B2147" s="42" t="s">
        <v>1362</v>
      </c>
      <c r="C2147" s="40" t="s">
        <v>28</v>
      </c>
      <c r="D2147" s="20">
        <v>1</v>
      </c>
      <c r="E2147" s="49">
        <v>266.407218</v>
      </c>
      <c r="F2147" s="39">
        <f t="shared" si="306"/>
        <v>266.407218</v>
      </c>
      <c r="G2147" s="52">
        <v>248.86</v>
      </c>
      <c r="H2147" s="54">
        <f t="shared" si="298"/>
        <v>248.86</v>
      </c>
      <c r="I2147" s="52">
        <v>269.81</v>
      </c>
      <c r="J2147" s="55">
        <f t="shared" si="299"/>
        <v>269.81</v>
      </c>
      <c r="K2147" s="41"/>
      <c r="L2147" s="41"/>
      <c r="M2147" s="41"/>
      <c r="N2147" s="41"/>
      <c r="O2147" s="41"/>
      <c r="P2147" s="41"/>
      <c r="Q2147" s="21">
        <f t="shared" si="300"/>
        <v>261.69</v>
      </c>
      <c r="R2147" s="24">
        <f t="shared" si="301"/>
        <v>3</v>
      </c>
      <c r="S2147" s="24">
        <f t="shared" si="302"/>
        <v>11.242674184986498</v>
      </c>
      <c r="T2147" s="25">
        <f t="shared" si="303"/>
        <v>4.2961802839185674</v>
      </c>
      <c r="U2147" s="25" t="str">
        <f t="shared" si="304"/>
        <v>ОДН</v>
      </c>
      <c r="V2147" s="26">
        <f t="shared" si="305"/>
        <v>261.69</v>
      </c>
      <c r="W2147" s="57" t="s">
        <v>3984</v>
      </c>
    </row>
    <row r="2148" spans="1:23" ht="27" customHeight="1" x14ac:dyDescent="0.25">
      <c r="A2148" s="47">
        <v>2136</v>
      </c>
      <c r="B2148" s="42" t="s">
        <v>1363</v>
      </c>
      <c r="C2148" s="40" t="s">
        <v>28</v>
      </c>
      <c r="D2148" s="20">
        <v>1</v>
      </c>
      <c r="E2148" s="49">
        <v>1889.4439199999999</v>
      </c>
      <c r="F2148" s="39">
        <f t="shared" si="306"/>
        <v>1889.4439199999999</v>
      </c>
      <c r="G2148" s="51">
        <v>1759.78</v>
      </c>
      <c r="H2148" s="54">
        <f t="shared" si="298"/>
        <v>1759.78</v>
      </c>
      <c r="I2148" s="51">
        <v>1907.97</v>
      </c>
      <c r="J2148" s="55">
        <f t="shared" si="299"/>
        <v>1907.97</v>
      </c>
      <c r="K2148" s="41"/>
      <c r="L2148" s="41"/>
      <c r="M2148" s="41"/>
      <c r="N2148" s="41"/>
      <c r="O2148" s="41"/>
      <c r="P2148" s="41"/>
      <c r="Q2148" s="21">
        <f t="shared" si="300"/>
        <v>1852.4</v>
      </c>
      <c r="R2148" s="24">
        <f t="shared" si="301"/>
        <v>3</v>
      </c>
      <c r="S2148" s="24">
        <f t="shared" si="302"/>
        <v>80.742619814340941</v>
      </c>
      <c r="T2148" s="25">
        <f t="shared" si="303"/>
        <v>4.3588112618409056</v>
      </c>
      <c r="U2148" s="25" t="str">
        <f t="shared" si="304"/>
        <v>ОДН</v>
      </c>
      <c r="V2148" s="26">
        <f t="shared" si="305"/>
        <v>1852.4</v>
      </c>
      <c r="W2148" s="57" t="s">
        <v>3985</v>
      </c>
    </row>
    <row r="2149" spans="1:23" ht="27" customHeight="1" x14ac:dyDescent="0.25">
      <c r="A2149" s="47">
        <v>2137</v>
      </c>
      <c r="B2149" s="42" t="s">
        <v>1363</v>
      </c>
      <c r="C2149" s="40" t="s">
        <v>28</v>
      </c>
      <c r="D2149" s="20">
        <v>1</v>
      </c>
      <c r="E2149" s="49">
        <v>4053.2687999999998</v>
      </c>
      <c r="F2149" s="39">
        <f t="shared" si="306"/>
        <v>4053.2687999999998</v>
      </c>
      <c r="G2149" s="51">
        <v>3782.52</v>
      </c>
      <c r="H2149" s="54">
        <f t="shared" si="298"/>
        <v>3782.52</v>
      </c>
      <c r="I2149" s="51">
        <v>4101.05</v>
      </c>
      <c r="J2149" s="55">
        <f t="shared" si="299"/>
        <v>4101.05</v>
      </c>
      <c r="K2149" s="41"/>
      <c r="L2149" s="41"/>
      <c r="M2149" s="41"/>
      <c r="N2149" s="41"/>
      <c r="O2149" s="41"/>
      <c r="P2149" s="41"/>
      <c r="Q2149" s="21">
        <f t="shared" si="300"/>
        <v>3978.95</v>
      </c>
      <c r="R2149" s="24">
        <f t="shared" si="301"/>
        <v>3</v>
      </c>
      <c r="S2149" s="24">
        <f t="shared" si="302"/>
        <v>171.77956649939483</v>
      </c>
      <c r="T2149" s="25">
        <f t="shared" si="303"/>
        <v>4.3172084720691348</v>
      </c>
      <c r="U2149" s="25" t="str">
        <f t="shared" si="304"/>
        <v>ОДН</v>
      </c>
      <c r="V2149" s="26">
        <f t="shared" si="305"/>
        <v>3978.95</v>
      </c>
      <c r="W2149" s="57" t="s">
        <v>3986</v>
      </c>
    </row>
    <row r="2150" spans="1:23" ht="27" customHeight="1" x14ac:dyDescent="0.25">
      <c r="A2150" s="47">
        <v>2138</v>
      </c>
      <c r="B2150" s="42" t="s">
        <v>1364</v>
      </c>
      <c r="C2150" s="40" t="s">
        <v>28</v>
      </c>
      <c r="D2150" s="20">
        <v>1</v>
      </c>
      <c r="E2150" s="49">
        <v>4065.2136</v>
      </c>
      <c r="F2150" s="39">
        <f t="shared" si="306"/>
        <v>4065.2136</v>
      </c>
      <c r="G2150" s="51">
        <v>3782.52</v>
      </c>
      <c r="H2150" s="54">
        <f t="shared" si="298"/>
        <v>3782.52</v>
      </c>
      <c r="I2150" s="51">
        <v>4101.05</v>
      </c>
      <c r="J2150" s="55">
        <f t="shared" si="299"/>
        <v>4101.05</v>
      </c>
      <c r="K2150" s="41"/>
      <c r="L2150" s="41"/>
      <c r="M2150" s="41"/>
      <c r="N2150" s="41"/>
      <c r="O2150" s="41"/>
      <c r="P2150" s="41"/>
      <c r="Q2150" s="21">
        <f t="shared" si="300"/>
        <v>3982.93</v>
      </c>
      <c r="R2150" s="24">
        <f t="shared" si="301"/>
        <v>3</v>
      </c>
      <c r="S2150" s="24">
        <f t="shared" si="302"/>
        <v>174.48079167770882</v>
      </c>
      <c r="T2150" s="25">
        <f t="shared" si="303"/>
        <v>4.3807144910332054</v>
      </c>
      <c r="U2150" s="25" t="str">
        <f t="shared" si="304"/>
        <v>ОДН</v>
      </c>
      <c r="V2150" s="26">
        <f t="shared" si="305"/>
        <v>3982.93</v>
      </c>
      <c r="W2150" s="65" t="s">
        <v>3986</v>
      </c>
    </row>
    <row r="2151" spans="1:23" ht="27" customHeight="1" x14ac:dyDescent="0.25">
      <c r="A2151" s="47">
        <v>2139</v>
      </c>
      <c r="B2151" s="42" t="s">
        <v>1365</v>
      </c>
      <c r="C2151" s="40" t="s">
        <v>28</v>
      </c>
      <c r="D2151" s="20">
        <v>1</v>
      </c>
      <c r="E2151" s="49">
        <v>6616.4341319999994</v>
      </c>
      <c r="F2151" s="39">
        <f t="shared" si="306"/>
        <v>6616.4341319999994</v>
      </c>
      <c r="G2151" s="51">
        <v>6150.31</v>
      </c>
      <c r="H2151" s="54">
        <f t="shared" si="298"/>
        <v>6150.31</v>
      </c>
      <c r="I2151" s="51">
        <v>6668.23</v>
      </c>
      <c r="J2151" s="55">
        <f t="shared" si="299"/>
        <v>6668.23</v>
      </c>
      <c r="K2151" s="41"/>
      <c r="L2151" s="41"/>
      <c r="M2151" s="41"/>
      <c r="N2151" s="41"/>
      <c r="O2151" s="41"/>
      <c r="P2151" s="41"/>
      <c r="Q2151" s="21">
        <f t="shared" si="300"/>
        <v>6478.32</v>
      </c>
      <c r="R2151" s="24">
        <f t="shared" si="301"/>
        <v>3</v>
      </c>
      <c r="S2151" s="24">
        <f t="shared" si="302"/>
        <v>285.24715744255263</v>
      </c>
      <c r="T2151" s="25">
        <f t="shared" si="303"/>
        <v>4.4031038516552536</v>
      </c>
      <c r="U2151" s="25" t="str">
        <f t="shared" si="304"/>
        <v>ОДН</v>
      </c>
      <c r="V2151" s="26">
        <f t="shared" si="305"/>
        <v>6478.32</v>
      </c>
      <c r="W2151" s="57" t="s">
        <v>3987</v>
      </c>
    </row>
    <row r="2152" spans="1:23" ht="27" customHeight="1" x14ac:dyDescent="0.25">
      <c r="A2152" s="47">
        <v>2140</v>
      </c>
      <c r="B2152" s="42" t="s">
        <v>1366</v>
      </c>
      <c r="C2152" s="40" t="s">
        <v>28</v>
      </c>
      <c r="D2152" s="20">
        <v>1</v>
      </c>
      <c r="E2152" s="49">
        <v>4296.3200279999992</v>
      </c>
      <c r="F2152" s="39">
        <f t="shared" si="306"/>
        <v>4296.3200279999992</v>
      </c>
      <c r="G2152" s="51">
        <v>4005.4</v>
      </c>
      <c r="H2152" s="54">
        <f t="shared" si="298"/>
        <v>4005.4</v>
      </c>
      <c r="I2152" s="51">
        <v>4342.7</v>
      </c>
      <c r="J2152" s="55">
        <f t="shared" si="299"/>
        <v>4342.7</v>
      </c>
      <c r="K2152" s="41"/>
      <c r="L2152" s="41"/>
      <c r="M2152" s="41"/>
      <c r="N2152" s="41"/>
      <c r="O2152" s="41"/>
      <c r="P2152" s="41"/>
      <c r="Q2152" s="21">
        <f t="shared" si="300"/>
        <v>4214.8100000000004</v>
      </c>
      <c r="R2152" s="24">
        <f t="shared" si="301"/>
        <v>3</v>
      </c>
      <c r="S2152" s="24">
        <f t="shared" si="302"/>
        <v>182.8281773476952</v>
      </c>
      <c r="T2152" s="25">
        <f t="shared" si="303"/>
        <v>4.3377560874083336</v>
      </c>
      <c r="U2152" s="25" t="str">
        <f t="shared" si="304"/>
        <v>ОДН</v>
      </c>
      <c r="V2152" s="26">
        <f t="shared" si="305"/>
        <v>4214.8100000000004</v>
      </c>
      <c r="W2152" s="57" t="s">
        <v>3988</v>
      </c>
    </row>
    <row r="2153" spans="1:23" ht="27" customHeight="1" x14ac:dyDescent="0.25">
      <c r="A2153" s="47">
        <v>2141</v>
      </c>
      <c r="B2153" s="42" t="s">
        <v>1367</v>
      </c>
      <c r="C2153" s="40" t="s">
        <v>28</v>
      </c>
      <c r="D2153" s="20">
        <v>1</v>
      </c>
      <c r="E2153" s="49">
        <v>1258.015836</v>
      </c>
      <c r="F2153" s="39">
        <f t="shared" si="306"/>
        <v>1258.015836</v>
      </c>
      <c r="G2153" s="51">
        <v>1168.25</v>
      </c>
      <c r="H2153" s="54">
        <f t="shared" si="298"/>
        <v>1168.25</v>
      </c>
      <c r="I2153" s="51">
        <v>1266.6199999999999</v>
      </c>
      <c r="J2153" s="55">
        <f t="shared" si="299"/>
        <v>1266.6199999999999</v>
      </c>
      <c r="K2153" s="41"/>
      <c r="L2153" s="41"/>
      <c r="M2153" s="41"/>
      <c r="N2153" s="41"/>
      <c r="O2153" s="41"/>
      <c r="P2153" s="41"/>
      <c r="Q2153" s="21">
        <f t="shared" si="300"/>
        <v>1230.96</v>
      </c>
      <c r="R2153" s="24">
        <f t="shared" si="301"/>
        <v>3</v>
      </c>
      <c r="S2153" s="24">
        <f t="shared" si="302"/>
        <v>54.480262305071967</v>
      </c>
      <c r="T2153" s="25">
        <f t="shared" si="303"/>
        <v>4.4258353078143857</v>
      </c>
      <c r="U2153" s="25" t="str">
        <f t="shared" si="304"/>
        <v>ОДН</v>
      </c>
      <c r="V2153" s="26">
        <f t="shared" si="305"/>
        <v>1230.96</v>
      </c>
      <c r="W2153" s="57">
        <v>82966301</v>
      </c>
    </row>
    <row r="2154" spans="1:23" ht="27" customHeight="1" x14ac:dyDescent="0.25">
      <c r="A2154" s="47">
        <v>2142</v>
      </c>
      <c r="B2154" s="42" t="s">
        <v>1368</v>
      </c>
      <c r="C2154" s="40" t="s">
        <v>28</v>
      </c>
      <c r="D2154" s="20">
        <v>1</v>
      </c>
      <c r="E2154" s="49">
        <v>3969.682542</v>
      </c>
      <c r="F2154" s="39">
        <f t="shared" si="306"/>
        <v>3969.682542</v>
      </c>
      <c r="G2154" s="51">
        <v>3708.16</v>
      </c>
      <c r="H2154" s="54">
        <f t="shared" si="298"/>
        <v>3708.16</v>
      </c>
      <c r="I2154" s="51">
        <v>4020.43</v>
      </c>
      <c r="J2154" s="55">
        <f t="shared" si="299"/>
        <v>4020.43</v>
      </c>
      <c r="K2154" s="41"/>
      <c r="L2154" s="41"/>
      <c r="M2154" s="41"/>
      <c r="N2154" s="41"/>
      <c r="O2154" s="41"/>
      <c r="P2154" s="41"/>
      <c r="Q2154" s="21">
        <f t="shared" si="300"/>
        <v>3899.42</v>
      </c>
      <c r="R2154" s="24">
        <f t="shared" si="301"/>
        <v>3</v>
      </c>
      <c r="S2154" s="24">
        <f t="shared" si="302"/>
        <v>167.57182416549296</v>
      </c>
      <c r="T2154" s="25">
        <f t="shared" si="303"/>
        <v>4.2973525335945588</v>
      </c>
      <c r="U2154" s="25" t="str">
        <f t="shared" si="304"/>
        <v>ОДН</v>
      </c>
      <c r="V2154" s="26">
        <f t="shared" si="305"/>
        <v>3899.42</v>
      </c>
      <c r="W2154" s="57" t="s">
        <v>3989</v>
      </c>
    </row>
    <row r="2155" spans="1:23" ht="27" customHeight="1" x14ac:dyDescent="0.25">
      <c r="A2155" s="47">
        <v>2143</v>
      </c>
      <c r="B2155" s="42" t="s">
        <v>1369</v>
      </c>
      <c r="C2155" s="40" t="s">
        <v>28</v>
      </c>
      <c r="D2155" s="20">
        <v>1</v>
      </c>
      <c r="E2155" s="49">
        <v>2983.806</v>
      </c>
      <c r="F2155" s="39">
        <f t="shared" si="306"/>
        <v>2983.806</v>
      </c>
      <c r="G2155" s="51">
        <v>2779.04</v>
      </c>
      <c r="H2155" s="54">
        <f t="shared" si="298"/>
        <v>2779.04</v>
      </c>
      <c r="I2155" s="51">
        <v>3013.06</v>
      </c>
      <c r="J2155" s="55">
        <f t="shared" si="299"/>
        <v>3013.06</v>
      </c>
      <c r="K2155" s="41"/>
      <c r="L2155" s="41"/>
      <c r="M2155" s="41"/>
      <c r="N2155" s="41"/>
      <c r="O2155" s="41"/>
      <c r="P2155" s="41"/>
      <c r="Q2155" s="21">
        <f t="shared" si="300"/>
        <v>2925.3</v>
      </c>
      <c r="R2155" s="24">
        <f t="shared" si="301"/>
        <v>3</v>
      </c>
      <c r="S2155" s="24">
        <f t="shared" si="302"/>
        <v>127.50834724832724</v>
      </c>
      <c r="T2155" s="25">
        <f t="shared" si="303"/>
        <v>4.3588126772750568</v>
      </c>
      <c r="U2155" s="25" t="str">
        <f t="shared" si="304"/>
        <v>ОДН</v>
      </c>
      <c r="V2155" s="26">
        <f t="shared" si="305"/>
        <v>2925.3</v>
      </c>
      <c r="W2155" s="57" t="s">
        <v>3990</v>
      </c>
    </row>
    <row r="2156" spans="1:23" ht="27" customHeight="1" x14ac:dyDescent="0.25">
      <c r="A2156" s="47">
        <v>2144</v>
      </c>
      <c r="B2156" s="42" t="s">
        <v>1370</v>
      </c>
      <c r="C2156" s="40" t="s">
        <v>28</v>
      </c>
      <c r="D2156" s="20">
        <v>1</v>
      </c>
      <c r="E2156" s="49">
        <v>364.02458399999995</v>
      </c>
      <c r="F2156" s="39">
        <f t="shared" si="306"/>
        <v>364.02458399999995</v>
      </c>
      <c r="G2156" s="52">
        <v>339.71</v>
      </c>
      <c r="H2156" s="54">
        <f t="shared" si="298"/>
        <v>339.71</v>
      </c>
      <c r="I2156" s="52">
        <v>368.32</v>
      </c>
      <c r="J2156" s="55">
        <f t="shared" si="299"/>
        <v>368.32</v>
      </c>
      <c r="K2156" s="41"/>
      <c r="L2156" s="41"/>
      <c r="M2156" s="41"/>
      <c r="N2156" s="41"/>
      <c r="O2156" s="41"/>
      <c r="P2156" s="41"/>
      <c r="Q2156" s="21">
        <f t="shared" si="300"/>
        <v>357.35</v>
      </c>
      <c r="R2156" s="24">
        <f t="shared" si="301"/>
        <v>3</v>
      </c>
      <c r="S2156" s="24">
        <f t="shared" si="302"/>
        <v>15.428230157296978</v>
      </c>
      <c r="T2156" s="25">
        <f t="shared" si="303"/>
        <v>4.3174003518390869</v>
      </c>
      <c r="U2156" s="25" t="str">
        <f t="shared" si="304"/>
        <v>ОДН</v>
      </c>
      <c r="V2156" s="26">
        <f t="shared" si="305"/>
        <v>357.35</v>
      </c>
      <c r="W2156" s="65" t="s">
        <v>3991</v>
      </c>
    </row>
    <row r="2157" spans="1:23" ht="27" customHeight="1" x14ac:dyDescent="0.25">
      <c r="A2157" s="47">
        <v>2145</v>
      </c>
      <c r="B2157" s="42" t="s">
        <v>1370</v>
      </c>
      <c r="C2157" s="40" t="s">
        <v>28</v>
      </c>
      <c r="D2157" s="20">
        <v>1</v>
      </c>
      <c r="E2157" s="49">
        <v>391.62701199999998</v>
      </c>
      <c r="F2157" s="39">
        <f t="shared" si="306"/>
        <v>391.62701199999998</v>
      </c>
      <c r="G2157" s="52">
        <v>364.39</v>
      </c>
      <c r="H2157" s="54">
        <f t="shared" si="298"/>
        <v>364.39</v>
      </c>
      <c r="I2157" s="52">
        <v>395.08</v>
      </c>
      <c r="J2157" s="55">
        <f t="shared" si="299"/>
        <v>395.08</v>
      </c>
      <c r="K2157" s="41"/>
      <c r="L2157" s="41"/>
      <c r="M2157" s="41"/>
      <c r="N2157" s="41"/>
      <c r="O2157" s="41"/>
      <c r="P2157" s="41"/>
      <c r="Q2157" s="21">
        <f t="shared" si="300"/>
        <v>383.7</v>
      </c>
      <c r="R2157" s="24">
        <f t="shared" si="301"/>
        <v>3</v>
      </c>
      <c r="S2157" s="24">
        <f t="shared" si="302"/>
        <v>16.810978841937548</v>
      </c>
      <c r="T2157" s="25">
        <f t="shared" si="303"/>
        <v>4.3812819499446309</v>
      </c>
      <c r="U2157" s="25" t="str">
        <f t="shared" si="304"/>
        <v>ОДН</v>
      </c>
      <c r="V2157" s="26">
        <f t="shared" si="305"/>
        <v>383.7</v>
      </c>
      <c r="W2157" s="57" t="s">
        <v>3992</v>
      </c>
    </row>
    <row r="2158" spans="1:23" ht="27" customHeight="1" x14ac:dyDescent="0.25">
      <c r="A2158" s="47">
        <v>2146</v>
      </c>
      <c r="B2158" s="42" t="s">
        <v>1370</v>
      </c>
      <c r="C2158" s="40" t="s">
        <v>28</v>
      </c>
      <c r="D2158" s="20">
        <v>1</v>
      </c>
      <c r="E2158" s="49">
        <v>606.61627599999997</v>
      </c>
      <c r="F2158" s="39">
        <f t="shared" si="306"/>
        <v>606.61627599999997</v>
      </c>
      <c r="G2158" s="52">
        <v>563.88</v>
      </c>
      <c r="H2158" s="54">
        <f t="shared" si="298"/>
        <v>563.88</v>
      </c>
      <c r="I2158" s="52">
        <v>611.36</v>
      </c>
      <c r="J2158" s="55">
        <f t="shared" si="299"/>
        <v>611.36</v>
      </c>
      <c r="K2158" s="41"/>
      <c r="L2158" s="41"/>
      <c r="M2158" s="41"/>
      <c r="N2158" s="41"/>
      <c r="O2158" s="41"/>
      <c r="P2158" s="41"/>
      <c r="Q2158" s="21">
        <f t="shared" si="300"/>
        <v>593.95000000000005</v>
      </c>
      <c r="R2158" s="24">
        <f t="shared" si="301"/>
        <v>3</v>
      </c>
      <c r="S2158" s="24">
        <f t="shared" si="302"/>
        <v>26.150980361242446</v>
      </c>
      <c r="T2158" s="25">
        <f t="shared" si="303"/>
        <v>4.4028925601889801</v>
      </c>
      <c r="U2158" s="25" t="str">
        <f t="shared" si="304"/>
        <v>ОДН</v>
      </c>
      <c r="V2158" s="26">
        <f t="shared" si="305"/>
        <v>593.95000000000005</v>
      </c>
      <c r="W2158" s="57" t="s">
        <v>3993</v>
      </c>
    </row>
    <row r="2159" spans="1:23" ht="27" customHeight="1" x14ac:dyDescent="0.25">
      <c r="A2159" s="47">
        <v>2147</v>
      </c>
      <c r="B2159" s="42" t="s">
        <v>1370</v>
      </c>
      <c r="C2159" s="40" t="s">
        <v>28</v>
      </c>
      <c r="D2159" s="20">
        <v>1</v>
      </c>
      <c r="E2159" s="49">
        <v>1077.2541919999999</v>
      </c>
      <c r="F2159" s="39">
        <f t="shared" si="306"/>
        <v>1077.2541919999999</v>
      </c>
      <c r="G2159" s="51">
        <v>1004.31</v>
      </c>
      <c r="H2159" s="54">
        <f t="shared" si="298"/>
        <v>1004.31</v>
      </c>
      <c r="I2159" s="51">
        <v>1088.8800000000001</v>
      </c>
      <c r="J2159" s="55">
        <f t="shared" si="299"/>
        <v>1088.8800000000001</v>
      </c>
      <c r="K2159" s="41"/>
      <c r="L2159" s="41"/>
      <c r="M2159" s="41"/>
      <c r="N2159" s="41"/>
      <c r="O2159" s="41"/>
      <c r="P2159" s="41"/>
      <c r="Q2159" s="21">
        <f t="shared" si="300"/>
        <v>1056.81</v>
      </c>
      <c r="R2159" s="24">
        <f t="shared" si="301"/>
        <v>3</v>
      </c>
      <c r="S2159" s="24">
        <f t="shared" si="302"/>
        <v>45.840483671820436</v>
      </c>
      <c r="T2159" s="25">
        <f t="shared" si="303"/>
        <v>4.3376277355267678</v>
      </c>
      <c r="U2159" s="25" t="str">
        <f t="shared" si="304"/>
        <v>ОДН</v>
      </c>
      <c r="V2159" s="26">
        <f t="shared" si="305"/>
        <v>1056.81</v>
      </c>
      <c r="W2159" s="57" t="s">
        <v>3994</v>
      </c>
    </row>
    <row r="2160" spans="1:23" ht="27" customHeight="1" x14ac:dyDescent="0.25">
      <c r="A2160" s="47">
        <v>2148</v>
      </c>
      <c r="B2160" s="42" t="s">
        <v>1370</v>
      </c>
      <c r="C2160" s="40" t="s">
        <v>28</v>
      </c>
      <c r="D2160" s="20">
        <v>1</v>
      </c>
      <c r="E2160" s="49">
        <v>1482.07125</v>
      </c>
      <c r="F2160" s="39">
        <f t="shared" si="306"/>
        <v>1482.07125</v>
      </c>
      <c r="G2160" s="51">
        <v>1376.31</v>
      </c>
      <c r="H2160" s="54">
        <f t="shared" si="298"/>
        <v>1376.31</v>
      </c>
      <c r="I2160" s="51">
        <v>1492.21</v>
      </c>
      <c r="J2160" s="55">
        <f t="shared" si="299"/>
        <v>1492.21</v>
      </c>
      <c r="K2160" s="41"/>
      <c r="L2160" s="41"/>
      <c r="M2160" s="41"/>
      <c r="N2160" s="41"/>
      <c r="O2160" s="41"/>
      <c r="P2160" s="41"/>
      <c r="Q2160" s="21">
        <f t="shared" si="300"/>
        <v>1450.2</v>
      </c>
      <c r="R2160" s="24">
        <f t="shared" si="301"/>
        <v>3</v>
      </c>
      <c r="S2160" s="24">
        <f t="shared" si="302"/>
        <v>64.188584563622015</v>
      </c>
      <c r="T2160" s="25">
        <f t="shared" si="303"/>
        <v>4.4261884266737006</v>
      </c>
      <c r="U2160" s="25" t="str">
        <f t="shared" si="304"/>
        <v>ОДН</v>
      </c>
      <c r="V2160" s="26">
        <f t="shared" si="305"/>
        <v>1450.2</v>
      </c>
      <c r="W2160" s="57" t="s">
        <v>3995</v>
      </c>
    </row>
    <row r="2161" spans="1:23" ht="27" customHeight="1" x14ac:dyDescent="0.25">
      <c r="A2161" s="47">
        <v>2149</v>
      </c>
      <c r="B2161" s="42" t="s">
        <v>1370</v>
      </c>
      <c r="C2161" s="40" t="s">
        <v>28</v>
      </c>
      <c r="D2161" s="20">
        <v>1</v>
      </c>
      <c r="E2161" s="49">
        <v>2098.3252499999999</v>
      </c>
      <c r="F2161" s="39">
        <f t="shared" si="306"/>
        <v>2098.3252499999999</v>
      </c>
      <c r="G2161" s="51">
        <v>1960.09</v>
      </c>
      <c r="H2161" s="54">
        <f t="shared" si="298"/>
        <v>1960.09</v>
      </c>
      <c r="I2161" s="51">
        <v>2125.15</v>
      </c>
      <c r="J2161" s="55">
        <f t="shared" si="299"/>
        <v>2125.15</v>
      </c>
      <c r="K2161" s="41"/>
      <c r="L2161" s="41"/>
      <c r="M2161" s="41"/>
      <c r="N2161" s="41"/>
      <c r="O2161" s="41"/>
      <c r="P2161" s="41"/>
      <c r="Q2161" s="21">
        <f t="shared" si="300"/>
        <v>2061.19</v>
      </c>
      <c r="R2161" s="24">
        <f t="shared" si="301"/>
        <v>3</v>
      </c>
      <c r="S2161" s="24">
        <f t="shared" si="302"/>
        <v>88.575161282840796</v>
      </c>
      <c r="T2161" s="25">
        <f t="shared" si="303"/>
        <v>4.2972826999374529</v>
      </c>
      <c r="U2161" s="25" t="str">
        <f t="shared" si="304"/>
        <v>ОДН</v>
      </c>
      <c r="V2161" s="26">
        <f t="shared" si="305"/>
        <v>2061.19</v>
      </c>
      <c r="W2161" s="57" t="s">
        <v>3996</v>
      </c>
    </row>
    <row r="2162" spans="1:23" ht="27" customHeight="1" x14ac:dyDescent="0.25">
      <c r="A2162" s="47">
        <v>2150</v>
      </c>
      <c r="B2162" s="42" t="s">
        <v>1370</v>
      </c>
      <c r="C2162" s="40" t="s">
        <v>28</v>
      </c>
      <c r="D2162" s="20">
        <v>1</v>
      </c>
      <c r="E2162" s="49">
        <v>2557.41948</v>
      </c>
      <c r="F2162" s="39">
        <f t="shared" si="306"/>
        <v>2557.41948</v>
      </c>
      <c r="G2162" s="51">
        <v>2381.91</v>
      </c>
      <c r="H2162" s="54">
        <f t="shared" si="298"/>
        <v>2381.91</v>
      </c>
      <c r="I2162" s="51">
        <v>2582.4899999999998</v>
      </c>
      <c r="J2162" s="55">
        <f t="shared" si="299"/>
        <v>2582.4899999999998</v>
      </c>
      <c r="K2162" s="41"/>
      <c r="L2162" s="41"/>
      <c r="M2162" s="41"/>
      <c r="N2162" s="41"/>
      <c r="O2162" s="41"/>
      <c r="P2162" s="41"/>
      <c r="Q2162" s="21">
        <f t="shared" si="300"/>
        <v>2507.27</v>
      </c>
      <c r="R2162" s="24">
        <f t="shared" si="301"/>
        <v>3</v>
      </c>
      <c r="S2162" s="24">
        <f t="shared" si="302"/>
        <v>109.28894807863786</v>
      </c>
      <c r="T2162" s="25">
        <f t="shared" si="303"/>
        <v>4.3588822934362019</v>
      </c>
      <c r="U2162" s="25" t="str">
        <f t="shared" si="304"/>
        <v>ОДН</v>
      </c>
      <c r="V2162" s="26">
        <f t="shared" si="305"/>
        <v>2507.27</v>
      </c>
      <c r="W2162" s="57" t="s">
        <v>3997</v>
      </c>
    </row>
    <row r="2163" spans="1:23" ht="27" customHeight="1" x14ac:dyDescent="0.25">
      <c r="A2163" s="47">
        <v>2151</v>
      </c>
      <c r="B2163" s="42" t="s">
        <v>1371</v>
      </c>
      <c r="C2163" s="40" t="s">
        <v>28</v>
      </c>
      <c r="D2163" s="20">
        <v>1</v>
      </c>
      <c r="E2163" s="49">
        <v>1061.8757999999998</v>
      </c>
      <c r="F2163" s="39">
        <f t="shared" si="306"/>
        <v>1061.8757999999998</v>
      </c>
      <c r="G2163" s="52">
        <v>990.95</v>
      </c>
      <c r="H2163" s="54">
        <f t="shared" si="298"/>
        <v>990.95</v>
      </c>
      <c r="I2163" s="51">
        <v>1074.3900000000001</v>
      </c>
      <c r="J2163" s="55">
        <f t="shared" si="299"/>
        <v>1074.3900000000001</v>
      </c>
      <c r="K2163" s="41"/>
      <c r="L2163" s="41"/>
      <c r="M2163" s="41"/>
      <c r="N2163" s="41"/>
      <c r="O2163" s="41"/>
      <c r="P2163" s="41"/>
      <c r="Q2163" s="21">
        <f t="shared" si="300"/>
        <v>1042.4100000000001</v>
      </c>
      <c r="R2163" s="24">
        <f t="shared" si="301"/>
        <v>3</v>
      </c>
      <c r="S2163" s="24">
        <f t="shared" si="302"/>
        <v>44.998718701980806</v>
      </c>
      <c r="T2163" s="25">
        <f t="shared" si="303"/>
        <v>4.316796529386786</v>
      </c>
      <c r="U2163" s="25" t="str">
        <f t="shared" si="304"/>
        <v>ОДН</v>
      </c>
      <c r="V2163" s="26">
        <f t="shared" si="305"/>
        <v>1042.4100000000001</v>
      </c>
      <c r="W2163" s="57" t="s">
        <v>3998</v>
      </c>
    </row>
    <row r="2164" spans="1:23" ht="27" customHeight="1" x14ac:dyDescent="0.25">
      <c r="A2164" s="47">
        <v>2152</v>
      </c>
      <c r="B2164" s="42" t="s">
        <v>1371</v>
      </c>
      <c r="C2164" s="40" t="s">
        <v>28</v>
      </c>
      <c r="D2164" s="20">
        <v>1</v>
      </c>
      <c r="E2164" s="49">
        <v>1982.5635059999997</v>
      </c>
      <c r="F2164" s="39">
        <f t="shared" si="306"/>
        <v>1982.5635059999997</v>
      </c>
      <c r="G2164" s="51">
        <v>1844.7</v>
      </c>
      <c r="H2164" s="54">
        <f t="shared" si="298"/>
        <v>1844.7</v>
      </c>
      <c r="I2164" s="51">
        <v>2000.04</v>
      </c>
      <c r="J2164" s="55">
        <f t="shared" si="299"/>
        <v>2000.04</v>
      </c>
      <c r="K2164" s="41"/>
      <c r="L2164" s="41"/>
      <c r="M2164" s="41"/>
      <c r="N2164" s="41"/>
      <c r="O2164" s="41"/>
      <c r="P2164" s="41"/>
      <c r="Q2164" s="21">
        <f t="shared" si="300"/>
        <v>1942.43</v>
      </c>
      <c r="R2164" s="24">
        <f t="shared" si="301"/>
        <v>3</v>
      </c>
      <c r="S2164" s="24">
        <f t="shared" si="302"/>
        <v>85.090432199666267</v>
      </c>
      <c r="T2164" s="25">
        <f t="shared" si="303"/>
        <v>4.380617690195594</v>
      </c>
      <c r="U2164" s="25" t="str">
        <f t="shared" si="304"/>
        <v>ОДН</v>
      </c>
      <c r="V2164" s="26">
        <f t="shared" si="305"/>
        <v>1942.43</v>
      </c>
      <c r="W2164" s="57" t="s">
        <v>3999</v>
      </c>
    </row>
    <row r="2165" spans="1:23" ht="27" customHeight="1" x14ac:dyDescent="0.25">
      <c r="A2165" s="47">
        <v>2153</v>
      </c>
      <c r="B2165" s="42" t="s">
        <v>1371</v>
      </c>
      <c r="C2165" s="40" t="s">
        <v>28</v>
      </c>
      <c r="D2165" s="20">
        <v>1</v>
      </c>
      <c r="E2165" s="49">
        <v>2484.5330999999996</v>
      </c>
      <c r="F2165" s="39">
        <f t="shared" si="306"/>
        <v>2484.5330999999996</v>
      </c>
      <c r="G2165" s="51">
        <v>2309.5</v>
      </c>
      <c r="H2165" s="54">
        <f t="shared" si="298"/>
        <v>2309.5</v>
      </c>
      <c r="I2165" s="51">
        <v>2503.98</v>
      </c>
      <c r="J2165" s="55">
        <f t="shared" si="299"/>
        <v>2503.98</v>
      </c>
      <c r="K2165" s="41"/>
      <c r="L2165" s="41"/>
      <c r="M2165" s="41"/>
      <c r="N2165" s="41"/>
      <c r="O2165" s="41"/>
      <c r="P2165" s="41"/>
      <c r="Q2165" s="21">
        <f t="shared" si="300"/>
        <v>2432.67</v>
      </c>
      <c r="R2165" s="24">
        <f t="shared" si="301"/>
        <v>3</v>
      </c>
      <c r="S2165" s="24">
        <f t="shared" si="302"/>
        <v>107.11149831276278</v>
      </c>
      <c r="T2165" s="25">
        <f t="shared" si="303"/>
        <v>4.4030426779120377</v>
      </c>
      <c r="U2165" s="25" t="str">
        <f t="shared" si="304"/>
        <v>ОДН</v>
      </c>
      <c r="V2165" s="26">
        <f t="shared" si="305"/>
        <v>2432.67</v>
      </c>
      <c r="W2165" s="57" t="s">
        <v>4000</v>
      </c>
    </row>
    <row r="2166" spans="1:23" ht="27" customHeight="1" x14ac:dyDescent="0.25">
      <c r="A2166" s="47">
        <v>2154</v>
      </c>
      <c r="B2166" s="42" t="s">
        <v>1372</v>
      </c>
      <c r="C2166" s="40" t="s">
        <v>28</v>
      </c>
      <c r="D2166" s="20">
        <v>1</v>
      </c>
      <c r="E2166" s="49">
        <v>1363.98245</v>
      </c>
      <c r="F2166" s="39">
        <f t="shared" si="306"/>
        <v>1363.98245</v>
      </c>
      <c r="G2166" s="51">
        <v>1271.6199999999999</v>
      </c>
      <c r="H2166" s="54">
        <f t="shared" si="298"/>
        <v>1271.6199999999999</v>
      </c>
      <c r="I2166" s="51">
        <v>1378.71</v>
      </c>
      <c r="J2166" s="55">
        <f t="shared" si="299"/>
        <v>1378.71</v>
      </c>
      <c r="K2166" s="41"/>
      <c r="L2166" s="41"/>
      <c r="M2166" s="41"/>
      <c r="N2166" s="41"/>
      <c r="O2166" s="41"/>
      <c r="P2166" s="41"/>
      <c r="Q2166" s="21">
        <f t="shared" si="300"/>
        <v>1338.1</v>
      </c>
      <c r="R2166" s="24">
        <f t="shared" si="301"/>
        <v>3</v>
      </c>
      <c r="S2166" s="24">
        <f t="shared" si="302"/>
        <v>58.045946103076467</v>
      </c>
      <c r="T2166" s="25">
        <f t="shared" si="303"/>
        <v>4.3379378299885269</v>
      </c>
      <c r="U2166" s="25" t="str">
        <f t="shared" si="304"/>
        <v>ОДН</v>
      </c>
      <c r="V2166" s="26">
        <f t="shared" si="305"/>
        <v>1338.1</v>
      </c>
      <c r="W2166" s="57" t="s">
        <v>4001</v>
      </c>
    </row>
    <row r="2167" spans="1:23" ht="27" customHeight="1" x14ac:dyDescent="0.25">
      <c r="A2167" s="47">
        <v>2155</v>
      </c>
      <c r="B2167" s="42" t="s">
        <v>1373</v>
      </c>
      <c r="C2167" s="40" t="s">
        <v>28</v>
      </c>
      <c r="D2167" s="20">
        <v>1</v>
      </c>
      <c r="E2167" s="49">
        <v>1482.07125</v>
      </c>
      <c r="F2167" s="39">
        <f t="shared" si="306"/>
        <v>1482.07125</v>
      </c>
      <c r="G2167" s="51">
        <v>1376.31</v>
      </c>
      <c r="H2167" s="54">
        <f t="shared" si="298"/>
        <v>1376.31</v>
      </c>
      <c r="I2167" s="51">
        <v>1492.21</v>
      </c>
      <c r="J2167" s="55">
        <f t="shared" si="299"/>
        <v>1492.21</v>
      </c>
      <c r="K2167" s="41"/>
      <c r="L2167" s="41"/>
      <c r="M2167" s="41"/>
      <c r="N2167" s="41"/>
      <c r="O2167" s="41"/>
      <c r="P2167" s="41"/>
      <c r="Q2167" s="21">
        <f t="shared" si="300"/>
        <v>1450.2</v>
      </c>
      <c r="R2167" s="24">
        <f t="shared" si="301"/>
        <v>3</v>
      </c>
      <c r="S2167" s="24">
        <f t="shared" si="302"/>
        <v>64.188584563622015</v>
      </c>
      <c r="T2167" s="25">
        <f t="shared" si="303"/>
        <v>4.4261884266737006</v>
      </c>
      <c r="U2167" s="25" t="str">
        <f t="shared" si="304"/>
        <v>ОДН</v>
      </c>
      <c r="V2167" s="26">
        <f t="shared" si="305"/>
        <v>1450.2</v>
      </c>
      <c r="W2167" s="65" t="s">
        <v>3995</v>
      </c>
    </row>
    <row r="2168" spans="1:23" ht="27" customHeight="1" x14ac:dyDescent="0.25">
      <c r="A2168" s="47">
        <v>2156</v>
      </c>
      <c r="B2168" s="42" t="s">
        <v>1374</v>
      </c>
      <c r="C2168" s="40" t="s">
        <v>28</v>
      </c>
      <c r="D2168" s="20">
        <v>1</v>
      </c>
      <c r="E2168" s="49">
        <v>2852.4409199999996</v>
      </c>
      <c r="F2168" s="39">
        <f t="shared" si="306"/>
        <v>2852.4409199999996</v>
      </c>
      <c r="G2168" s="51">
        <v>2664.52</v>
      </c>
      <c r="H2168" s="54">
        <f t="shared" si="298"/>
        <v>2664.52</v>
      </c>
      <c r="I2168" s="51">
        <v>2888.9</v>
      </c>
      <c r="J2168" s="55">
        <f t="shared" si="299"/>
        <v>2888.9</v>
      </c>
      <c r="K2168" s="41"/>
      <c r="L2168" s="41"/>
      <c r="M2168" s="41"/>
      <c r="N2168" s="41"/>
      <c r="O2168" s="41"/>
      <c r="P2168" s="41"/>
      <c r="Q2168" s="21">
        <f t="shared" si="300"/>
        <v>2801.95</v>
      </c>
      <c r="R2168" s="24">
        <f t="shared" si="301"/>
        <v>3</v>
      </c>
      <c r="S2168" s="24">
        <f t="shared" si="302"/>
        <v>120.40897060112751</v>
      </c>
      <c r="T2168" s="25">
        <f t="shared" si="303"/>
        <v>4.2973275968924325</v>
      </c>
      <c r="U2168" s="25" t="str">
        <f t="shared" si="304"/>
        <v>ОДН</v>
      </c>
      <c r="V2168" s="26">
        <f t="shared" si="305"/>
        <v>2801.95</v>
      </c>
      <c r="W2168" s="57" t="s">
        <v>4002</v>
      </c>
    </row>
    <row r="2169" spans="1:23" ht="27" customHeight="1" x14ac:dyDescent="0.25">
      <c r="A2169" s="47">
        <v>2157</v>
      </c>
      <c r="B2169" s="42" t="s">
        <v>1375</v>
      </c>
      <c r="C2169" s="40" t="s">
        <v>28</v>
      </c>
      <c r="D2169" s="20">
        <v>1</v>
      </c>
      <c r="E2169" s="49">
        <v>224.78147999999999</v>
      </c>
      <c r="F2169" s="39">
        <f t="shared" si="306"/>
        <v>224.78147999999999</v>
      </c>
      <c r="G2169" s="52">
        <v>209.36</v>
      </c>
      <c r="H2169" s="54">
        <f t="shared" si="298"/>
        <v>209.36</v>
      </c>
      <c r="I2169" s="52">
        <v>226.99</v>
      </c>
      <c r="J2169" s="55">
        <f t="shared" si="299"/>
        <v>226.99</v>
      </c>
      <c r="K2169" s="41"/>
      <c r="L2169" s="41"/>
      <c r="M2169" s="41"/>
      <c r="N2169" s="41"/>
      <c r="O2169" s="41"/>
      <c r="P2169" s="41"/>
      <c r="Q2169" s="21">
        <f t="shared" si="300"/>
        <v>220.38</v>
      </c>
      <c r="R2169" s="24">
        <f t="shared" si="301"/>
        <v>3</v>
      </c>
      <c r="S2169" s="24">
        <f t="shared" si="302"/>
        <v>9.6048301960628049</v>
      </c>
      <c r="T2169" s="25">
        <f t="shared" si="303"/>
        <v>4.3583039277896383</v>
      </c>
      <c r="U2169" s="25" t="str">
        <f t="shared" si="304"/>
        <v>ОДН</v>
      </c>
      <c r="V2169" s="26">
        <f t="shared" si="305"/>
        <v>220.38</v>
      </c>
      <c r="W2169" s="57" t="s">
        <v>4003</v>
      </c>
    </row>
    <row r="2170" spans="1:23" ht="27" customHeight="1" x14ac:dyDescent="0.25">
      <c r="A2170" s="47">
        <v>2158</v>
      </c>
      <c r="B2170" s="42" t="s">
        <v>1375</v>
      </c>
      <c r="C2170" s="40" t="s">
        <v>28</v>
      </c>
      <c r="D2170" s="20">
        <v>1</v>
      </c>
      <c r="E2170" s="49">
        <v>257.14883600000002</v>
      </c>
      <c r="F2170" s="39">
        <f t="shared" si="306"/>
        <v>257.14883600000002</v>
      </c>
      <c r="G2170" s="52">
        <v>239.97</v>
      </c>
      <c r="H2170" s="54">
        <f t="shared" si="298"/>
        <v>239.97</v>
      </c>
      <c r="I2170" s="52">
        <v>260.18</v>
      </c>
      <c r="J2170" s="55">
        <f t="shared" si="299"/>
        <v>260.18</v>
      </c>
      <c r="K2170" s="41"/>
      <c r="L2170" s="41"/>
      <c r="M2170" s="41"/>
      <c r="N2170" s="41"/>
      <c r="O2170" s="41"/>
      <c r="P2170" s="41"/>
      <c r="Q2170" s="21">
        <f t="shared" si="300"/>
        <v>252.43</v>
      </c>
      <c r="R2170" s="24">
        <f t="shared" si="301"/>
        <v>3</v>
      </c>
      <c r="S2170" s="24">
        <f t="shared" si="302"/>
        <v>10.899117239366138</v>
      </c>
      <c r="T2170" s="25">
        <f t="shared" si="303"/>
        <v>4.3176790553286608</v>
      </c>
      <c r="U2170" s="25" t="str">
        <f t="shared" si="304"/>
        <v>ОДН</v>
      </c>
      <c r="V2170" s="26">
        <f t="shared" si="305"/>
        <v>252.43</v>
      </c>
      <c r="W2170" s="57" t="s">
        <v>4004</v>
      </c>
    </row>
    <row r="2171" spans="1:23" ht="27" customHeight="1" x14ac:dyDescent="0.25">
      <c r="A2171" s="47">
        <v>2159</v>
      </c>
      <c r="B2171" s="42" t="s">
        <v>1375</v>
      </c>
      <c r="C2171" s="40" t="s">
        <v>28</v>
      </c>
      <c r="D2171" s="20">
        <v>1</v>
      </c>
      <c r="E2171" s="49">
        <v>443.642878</v>
      </c>
      <c r="F2171" s="39">
        <f t="shared" si="306"/>
        <v>443.642878</v>
      </c>
      <c r="G2171" s="52">
        <v>412.79</v>
      </c>
      <c r="H2171" s="54">
        <f t="shared" si="298"/>
        <v>412.79</v>
      </c>
      <c r="I2171" s="52">
        <v>447.55</v>
      </c>
      <c r="J2171" s="55">
        <f t="shared" si="299"/>
        <v>447.55</v>
      </c>
      <c r="K2171" s="41"/>
      <c r="L2171" s="41"/>
      <c r="M2171" s="41"/>
      <c r="N2171" s="41"/>
      <c r="O2171" s="41"/>
      <c r="P2171" s="41"/>
      <c r="Q2171" s="21">
        <f t="shared" si="300"/>
        <v>434.66</v>
      </c>
      <c r="R2171" s="24">
        <f t="shared" si="301"/>
        <v>3</v>
      </c>
      <c r="S2171" s="24">
        <f t="shared" si="302"/>
        <v>19.041285371041571</v>
      </c>
      <c r="T2171" s="25">
        <f t="shared" si="303"/>
        <v>4.3807310014819789</v>
      </c>
      <c r="U2171" s="25" t="str">
        <f t="shared" si="304"/>
        <v>ОДН</v>
      </c>
      <c r="V2171" s="26">
        <f t="shared" si="305"/>
        <v>434.66</v>
      </c>
      <c r="W2171" s="57" t="s">
        <v>4005</v>
      </c>
    </row>
    <row r="2172" spans="1:23" ht="27" customHeight="1" x14ac:dyDescent="0.25">
      <c r="A2172" s="47">
        <v>2160</v>
      </c>
      <c r="B2172" s="42" t="s">
        <v>1375</v>
      </c>
      <c r="C2172" s="40" t="s">
        <v>28</v>
      </c>
      <c r="D2172" s="20">
        <v>1</v>
      </c>
      <c r="E2172" s="49">
        <v>597.05853200000001</v>
      </c>
      <c r="F2172" s="39">
        <f t="shared" si="306"/>
        <v>597.05853200000001</v>
      </c>
      <c r="G2172" s="52">
        <v>555</v>
      </c>
      <c r="H2172" s="54">
        <f t="shared" si="298"/>
        <v>555</v>
      </c>
      <c r="I2172" s="52">
        <v>601.73</v>
      </c>
      <c r="J2172" s="55">
        <f t="shared" si="299"/>
        <v>601.73</v>
      </c>
      <c r="K2172" s="41"/>
      <c r="L2172" s="41"/>
      <c r="M2172" s="41"/>
      <c r="N2172" s="41"/>
      <c r="O2172" s="41"/>
      <c r="P2172" s="41"/>
      <c r="Q2172" s="21">
        <f t="shared" si="300"/>
        <v>584.6</v>
      </c>
      <c r="R2172" s="24">
        <f t="shared" si="301"/>
        <v>3</v>
      </c>
      <c r="S2172" s="24">
        <f t="shared" si="302"/>
        <v>25.73724848925216</v>
      </c>
      <c r="T2172" s="25">
        <f t="shared" si="303"/>
        <v>4.4025399400020797</v>
      </c>
      <c r="U2172" s="25" t="str">
        <f t="shared" si="304"/>
        <v>ОДН</v>
      </c>
      <c r="V2172" s="26">
        <f t="shared" si="305"/>
        <v>584.6</v>
      </c>
      <c r="W2172" s="57" t="s">
        <v>4006</v>
      </c>
    </row>
    <row r="2173" spans="1:23" ht="27" customHeight="1" x14ac:dyDescent="0.25">
      <c r="A2173" s="47">
        <v>2161</v>
      </c>
      <c r="B2173" s="42" t="s">
        <v>1375</v>
      </c>
      <c r="C2173" s="40" t="s">
        <v>28</v>
      </c>
      <c r="D2173" s="20">
        <v>1</v>
      </c>
      <c r="E2173" s="49">
        <v>849.5403</v>
      </c>
      <c r="F2173" s="39">
        <f t="shared" si="306"/>
        <v>849.5403</v>
      </c>
      <c r="G2173" s="52">
        <v>792.02</v>
      </c>
      <c r="H2173" s="54">
        <f t="shared" si="298"/>
        <v>792.02</v>
      </c>
      <c r="I2173" s="52">
        <v>858.71</v>
      </c>
      <c r="J2173" s="55">
        <f t="shared" si="299"/>
        <v>858.71</v>
      </c>
      <c r="K2173" s="41"/>
      <c r="L2173" s="41"/>
      <c r="M2173" s="41"/>
      <c r="N2173" s="41"/>
      <c r="O2173" s="41"/>
      <c r="P2173" s="41"/>
      <c r="Q2173" s="21">
        <f t="shared" si="300"/>
        <v>833.42</v>
      </c>
      <c r="R2173" s="24">
        <f t="shared" si="301"/>
        <v>3</v>
      </c>
      <c r="S2173" s="24">
        <f t="shared" si="302"/>
        <v>36.148362148858169</v>
      </c>
      <c r="T2173" s="25">
        <f t="shared" si="303"/>
        <v>4.3373523732161665</v>
      </c>
      <c r="U2173" s="25" t="str">
        <f t="shared" si="304"/>
        <v>ОДН</v>
      </c>
      <c r="V2173" s="26">
        <f t="shared" si="305"/>
        <v>833.42</v>
      </c>
      <c r="W2173" s="57" t="s">
        <v>4007</v>
      </c>
    </row>
    <row r="2174" spans="1:23" ht="27" customHeight="1" x14ac:dyDescent="0.25">
      <c r="A2174" s="47">
        <v>2162</v>
      </c>
      <c r="B2174" s="42" t="s">
        <v>1376</v>
      </c>
      <c r="C2174" s="40" t="s">
        <v>28</v>
      </c>
      <c r="D2174" s="20">
        <v>1</v>
      </c>
      <c r="E2174" s="49">
        <v>1149.3405</v>
      </c>
      <c r="F2174" s="39">
        <f t="shared" si="306"/>
        <v>1149.3405</v>
      </c>
      <c r="G2174" s="51">
        <v>1067.33</v>
      </c>
      <c r="H2174" s="54">
        <f t="shared" si="298"/>
        <v>1067.33</v>
      </c>
      <c r="I2174" s="51">
        <v>1157.21</v>
      </c>
      <c r="J2174" s="55">
        <f t="shared" si="299"/>
        <v>1157.21</v>
      </c>
      <c r="K2174" s="41"/>
      <c r="L2174" s="41"/>
      <c r="M2174" s="41"/>
      <c r="N2174" s="41"/>
      <c r="O2174" s="41"/>
      <c r="P2174" s="41"/>
      <c r="Q2174" s="21">
        <f t="shared" si="300"/>
        <v>1124.6300000000001</v>
      </c>
      <c r="R2174" s="24">
        <f t="shared" si="301"/>
        <v>3</v>
      </c>
      <c r="S2174" s="24">
        <f t="shared" si="302"/>
        <v>49.776275524842212</v>
      </c>
      <c r="T2174" s="25">
        <f t="shared" si="303"/>
        <v>4.4260134910897104</v>
      </c>
      <c r="U2174" s="25" t="str">
        <f t="shared" si="304"/>
        <v>ОДН</v>
      </c>
      <c r="V2174" s="26">
        <f t="shared" si="305"/>
        <v>1124.6300000000001</v>
      </c>
      <c r="W2174" s="57" t="s">
        <v>4008</v>
      </c>
    </row>
    <row r="2175" spans="1:23" ht="27" customHeight="1" x14ac:dyDescent="0.25">
      <c r="A2175" s="47">
        <v>2163</v>
      </c>
      <c r="B2175" s="42" t="s">
        <v>1375</v>
      </c>
      <c r="C2175" s="40" t="s">
        <v>28</v>
      </c>
      <c r="D2175" s="20">
        <v>1</v>
      </c>
      <c r="E2175" s="49">
        <v>1415.556198</v>
      </c>
      <c r="F2175" s="39">
        <f t="shared" si="306"/>
        <v>1415.556198</v>
      </c>
      <c r="G2175" s="51">
        <v>1322.3</v>
      </c>
      <c r="H2175" s="54">
        <f t="shared" si="298"/>
        <v>1322.3</v>
      </c>
      <c r="I2175" s="51">
        <v>1433.65</v>
      </c>
      <c r="J2175" s="55">
        <f t="shared" si="299"/>
        <v>1433.65</v>
      </c>
      <c r="K2175" s="41"/>
      <c r="L2175" s="41"/>
      <c r="M2175" s="41"/>
      <c r="N2175" s="41"/>
      <c r="O2175" s="41"/>
      <c r="P2175" s="41"/>
      <c r="Q2175" s="21">
        <f t="shared" si="300"/>
        <v>1390.5</v>
      </c>
      <c r="R2175" s="24">
        <f t="shared" si="301"/>
        <v>3</v>
      </c>
      <c r="S2175" s="24">
        <f t="shared" si="302"/>
        <v>59.753558715005489</v>
      </c>
      <c r="T2175" s="25">
        <f t="shared" si="303"/>
        <v>4.2972713926649035</v>
      </c>
      <c r="U2175" s="25" t="str">
        <f t="shared" si="304"/>
        <v>ОДН</v>
      </c>
      <c r="V2175" s="26">
        <f t="shared" si="305"/>
        <v>1390.5</v>
      </c>
      <c r="W2175" s="57" t="s">
        <v>4009</v>
      </c>
    </row>
    <row r="2176" spans="1:23" ht="27" customHeight="1" x14ac:dyDescent="0.25">
      <c r="A2176" s="47">
        <v>2164</v>
      </c>
      <c r="B2176" s="42" t="s">
        <v>1375</v>
      </c>
      <c r="C2176" s="40" t="s">
        <v>28</v>
      </c>
      <c r="D2176" s="20">
        <v>1</v>
      </c>
      <c r="E2176" s="49">
        <v>1602.10176</v>
      </c>
      <c r="F2176" s="39">
        <f t="shared" si="306"/>
        <v>1602.10176</v>
      </c>
      <c r="G2176" s="51">
        <v>1492.15</v>
      </c>
      <c r="H2176" s="54">
        <f t="shared" si="298"/>
        <v>1492.15</v>
      </c>
      <c r="I2176" s="51">
        <v>1617.81</v>
      </c>
      <c r="J2176" s="55">
        <f t="shared" si="299"/>
        <v>1617.81</v>
      </c>
      <c r="K2176" s="41"/>
      <c r="L2176" s="41"/>
      <c r="M2176" s="41"/>
      <c r="N2176" s="41"/>
      <c r="O2176" s="41"/>
      <c r="P2176" s="41"/>
      <c r="Q2176" s="21">
        <f t="shared" si="300"/>
        <v>1570.69</v>
      </c>
      <c r="R2176" s="24">
        <f t="shared" si="301"/>
        <v>3</v>
      </c>
      <c r="S2176" s="24">
        <f t="shared" si="302"/>
        <v>68.467235471784534</v>
      </c>
      <c r="T2176" s="25">
        <f t="shared" si="303"/>
        <v>4.3590546493442073</v>
      </c>
      <c r="U2176" s="25" t="str">
        <f t="shared" si="304"/>
        <v>ОДН</v>
      </c>
      <c r="V2176" s="26">
        <f t="shared" si="305"/>
        <v>1570.69</v>
      </c>
      <c r="W2176" s="57" t="s">
        <v>4010</v>
      </c>
    </row>
    <row r="2177" spans="1:23" ht="27" customHeight="1" x14ac:dyDescent="0.25">
      <c r="A2177" s="47">
        <v>2165</v>
      </c>
      <c r="B2177" s="42" t="s">
        <v>1376</v>
      </c>
      <c r="C2177" s="40" t="s">
        <v>28</v>
      </c>
      <c r="D2177" s="20">
        <v>1</v>
      </c>
      <c r="E2177" s="49">
        <v>1606.3714239999999</v>
      </c>
      <c r="F2177" s="39">
        <f t="shared" si="306"/>
        <v>1606.3714239999999</v>
      </c>
      <c r="G2177" s="51">
        <v>1499.07</v>
      </c>
      <c r="H2177" s="54">
        <f t="shared" si="298"/>
        <v>1499.07</v>
      </c>
      <c r="I2177" s="51">
        <v>1625.31</v>
      </c>
      <c r="J2177" s="55">
        <f t="shared" si="299"/>
        <v>1625.31</v>
      </c>
      <c r="K2177" s="41"/>
      <c r="L2177" s="41"/>
      <c r="M2177" s="41"/>
      <c r="N2177" s="41"/>
      <c r="O2177" s="41"/>
      <c r="P2177" s="41"/>
      <c r="Q2177" s="21">
        <f t="shared" si="300"/>
        <v>1576.92</v>
      </c>
      <c r="R2177" s="24">
        <f t="shared" si="301"/>
        <v>3</v>
      </c>
      <c r="S2177" s="24">
        <f t="shared" si="302"/>
        <v>68.079369032136952</v>
      </c>
      <c r="T2177" s="25">
        <f t="shared" si="303"/>
        <v>4.3172367039632285</v>
      </c>
      <c r="U2177" s="25" t="str">
        <f t="shared" si="304"/>
        <v>ОДН</v>
      </c>
      <c r="V2177" s="26">
        <f t="shared" si="305"/>
        <v>1576.92</v>
      </c>
      <c r="W2177" s="57" t="s">
        <v>4011</v>
      </c>
    </row>
    <row r="2178" spans="1:23" ht="27" customHeight="1" x14ac:dyDescent="0.25">
      <c r="A2178" s="47">
        <v>2166</v>
      </c>
      <c r="B2178" s="42" t="s">
        <v>1377</v>
      </c>
      <c r="C2178" s="40" t="s">
        <v>28</v>
      </c>
      <c r="D2178" s="20">
        <v>1</v>
      </c>
      <c r="E2178" s="49">
        <v>2431.4094</v>
      </c>
      <c r="F2178" s="39">
        <f t="shared" si="306"/>
        <v>2431.4094</v>
      </c>
      <c r="G2178" s="51">
        <v>2262.33</v>
      </c>
      <c r="H2178" s="54">
        <f t="shared" si="298"/>
        <v>2262.33</v>
      </c>
      <c r="I2178" s="51">
        <v>2452.84</v>
      </c>
      <c r="J2178" s="55">
        <f t="shared" si="299"/>
        <v>2452.84</v>
      </c>
      <c r="K2178" s="41"/>
      <c r="L2178" s="41"/>
      <c r="M2178" s="41"/>
      <c r="N2178" s="41"/>
      <c r="O2178" s="41"/>
      <c r="P2178" s="41"/>
      <c r="Q2178" s="21">
        <f t="shared" si="300"/>
        <v>2382.19</v>
      </c>
      <c r="R2178" s="24">
        <f t="shared" si="301"/>
        <v>3</v>
      </c>
      <c r="S2178" s="24">
        <f t="shared" si="302"/>
        <v>104.35610053168918</v>
      </c>
      <c r="T2178" s="25">
        <f t="shared" si="303"/>
        <v>4.3806791453112126</v>
      </c>
      <c r="U2178" s="25" t="str">
        <f t="shared" si="304"/>
        <v>ОДН</v>
      </c>
      <c r="V2178" s="26">
        <f t="shared" si="305"/>
        <v>2382.19</v>
      </c>
      <c r="W2178" s="57" t="s">
        <v>4012</v>
      </c>
    </row>
    <row r="2179" spans="1:23" ht="27" customHeight="1" x14ac:dyDescent="0.25">
      <c r="A2179" s="47">
        <v>2167</v>
      </c>
      <c r="B2179" s="42" t="s">
        <v>1378</v>
      </c>
      <c r="C2179" s="40" t="s">
        <v>28</v>
      </c>
      <c r="D2179" s="20">
        <v>1</v>
      </c>
      <c r="E2179" s="49">
        <v>345.26634799999999</v>
      </c>
      <c r="F2179" s="39">
        <f t="shared" si="306"/>
        <v>345.26634799999999</v>
      </c>
      <c r="G2179" s="52">
        <v>320.94</v>
      </c>
      <c r="H2179" s="54">
        <f t="shared" si="298"/>
        <v>320.94</v>
      </c>
      <c r="I2179" s="52">
        <v>347.97</v>
      </c>
      <c r="J2179" s="55">
        <f t="shared" si="299"/>
        <v>347.97</v>
      </c>
      <c r="K2179" s="41"/>
      <c r="L2179" s="41"/>
      <c r="M2179" s="41"/>
      <c r="N2179" s="41"/>
      <c r="O2179" s="41"/>
      <c r="P2179" s="41"/>
      <c r="Q2179" s="21">
        <f t="shared" si="300"/>
        <v>338.06</v>
      </c>
      <c r="R2179" s="24">
        <f t="shared" si="301"/>
        <v>3</v>
      </c>
      <c r="S2179" s="24">
        <f t="shared" si="302"/>
        <v>14.886805424554735</v>
      </c>
      <c r="T2179" s="25">
        <f t="shared" si="303"/>
        <v>4.4035985992293485</v>
      </c>
      <c r="U2179" s="25" t="str">
        <f t="shared" si="304"/>
        <v>ОДН</v>
      </c>
      <c r="V2179" s="26">
        <f t="shared" si="305"/>
        <v>338.06</v>
      </c>
      <c r="W2179" s="57" t="s">
        <v>4013</v>
      </c>
    </row>
    <row r="2180" spans="1:23" ht="27" customHeight="1" x14ac:dyDescent="0.25">
      <c r="A2180" s="47">
        <v>2168</v>
      </c>
      <c r="B2180" s="42" t="s">
        <v>1378</v>
      </c>
      <c r="C2180" s="40" t="s">
        <v>28</v>
      </c>
      <c r="D2180" s="20">
        <v>1</v>
      </c>
      <c r="E2180" s="49">
        <v>344.25284599999998</v>
      </c>
      <c r="F2180" s="39">
        <f t="shared" si="306"/>
        <v>344.25284599999998</v>
      </c>
      <c r="G2180" s="52">
        <v>320.94</v>
      </c>
      <c r="H2180" s="54">
        <f t="shared" si="298"/>
        <v>320.94</v>
      </c>
      <c r="I2180" s="52">
        <v>347.97</v>
      </c>
      <c r="J2180" s="55">
        <f t="shared" si="299"/>
        <v>347.97</v>
      </c>
      <c r="K2180" s="41"/>
      <c r="L2180" s="41"/>
      <c r="M2180" s="41"/>
      <c r="N2180" s="41"/>
      <c r="O2180" s="41"/>
      <c r="P2180" s="41"/>
      <c r="Q2180" s="21">
        <f t="shared" si="300"/>
        <v>337.72</v>
      </c>
      <c r="R2180" s="24">
        <f t="shared" si="301"/>
        <v>3</v>
      </c>
      <c r="S2180" s="24">
        <f t="shared" si="302"/>
        <v>14.651091714608103</v>
      </c>
      <c r="T2180" s="25">
        <f t="shared" si="303"/>
        <v>4.3382363243539324</v>
      </c>
      <c r="U2180" s="25" t="str">
        <f t="shared" si="304"/>
        <v>ОДН</v>
      </c>
      <c r="V2180" s="26">
        <f t="shared" si="305"/>
        <v>337.72</v>
      </c>
      <c r="W2180" s="65" t="s">
        <v>4013</v>
      </c>
    </row>
    <row r="2181" spans="1:23" ht="27" customHeight="1" x14ac:dyDescent="0.25">
      <c r="A2181" s="47">
        <v>2169</v>
      </c>
      <c r="B2181" s="42" t="s">
        <v>1378</v>
      </c>
      <c r="C2181" s="40" t="s">
        <v>28</v>
      </c>
      <c r="D2181" s="20">
        <v>1</v>
      </c>
      <c r="E2181" s="49">
        <v>658.25344199999995</v>
      </c>
      <c r="F2181" s="39">
        <f t="shared" si="306"/>
        <v>658.25344199999995</v>
      </c>
      <c r="G2181" s="52">
        <v>611.28</v>
      </c>
      <c r="H2181" s="54">
        <f t="shared" si="298"/>
        <v>611.28</v>
      </c>
      <c r="I2181" s="52">
        <v>662.76</v>
      </c>
      <c r="J2181" s="55">
        <f t="shared" si="299"/>
        <v>662.76</v>
      </c>
      <c r="K2181" s="41"/>
      <c r="L2181" s="41"/>
      <c r="M2181" s="41"/>
      <c r="N2181" s="41"/>
      <c r="O2181" s="41"/>
      <c r="P2181" s="41"/>
      <c r="Q2181" s="21">
        <f t="shared" si="300"/>
        <v>644.1</v>
      </c>
      <c r="R2181" s="24">
        <f t="shared" si="301"/>
        <v>3</v>
      </c>
      <c r="S2181" s="24">
        <f t="shared" si="302"/>
        <v>28.510243075492745</v>
      </c>
      <c r="T2181" s="25">
        <f t="shared" si="303"/>
        <v>4.4263690537948683</v>
      </c>
      <c r="U2181" s="25" t="str">
        <f t="shared" si="304"/>
        <v>ОДН</v>
      </c>
      <c r="V2181" s="26">
        <f t="shared" si="305"/>
        <v>644.1</v>
      </c>
      <c r="W2181" s="57" t="s">
        <v>4014</v>
      </c>
    </row>
    <row r="2182" spans="1:23" ht="27" customHeight="1" x14ac:dyDescent="0.25">
      <c r="A2182" s="47">
        <v>2170</v>
      </c>
      <c r="B2182" s="42" t="s">
        <v>1379</v>
      </c>
      <c r="C2182" s="40" t="s">
        <v>28</v>
      </c>
      <c r="D2182" s="20">
        <v>1</v>
      </c>
      <c r="E2182" s="49">
        <v>525.41067599999997</v>
      </c>
      <c r="F2182" s="39">
        <f t="shared" si="306"/>
        <v>525.41067599999997</v>
      </c>
      <c r="G2182" s="52">
        <v>490.8</v>
      </c>
      <c r="H2182" s="54">
        <f t="shared" si="298"/>
        <v>490.8</v>
      </c>
      <c r="I2182" s="52">
        <v>532.13</v>
      </c>
      <c r="J2182" s="55">
        <f t="shared" si="299"/>
        <v>532.13</v>
      </c>
      <c r="K2182" s="41"/>
      <c r="L2182" s="41"/>
      <c r="M2182" s="41"/>
      <c r="N2182" s="41"/>
      <c r="O2182" s="41"/>
      <c r="P2182" s="41"/>
      <c r="Q2182" s="21">
        <f t="shared" si="300"/>
        <v>516.11</v>
      </c>
      <c r="R2182" s="24">
        <f t="shared" si="301"/>
        <v>3</v>
      </c>
      <c r="S2182" s="24">
        <f t="shared" si="302"/>
        <v>22.178131955340319</v>
      </c>
      <c r="T2182" s="25">
        <f t="shared" si="303"/>
        <v>4.2971715245471547</v>
      </c>
      <c r="U2182" s="25" t="str">
        <f t="shared" si="304"/>
        <v>ОДН</v>
      </c>
      <c r="V2182" s="26">
        <f t="shared" si="305"/>
        <v>516.11</v>
      </c>
      <c r="W2182" s="57" t="s">
        <v>4015</v>
      </c>
    </row>
    <row r="2183" spans="1:23" ht="27" customHeight="1" x14ac:dyDescent="0.25">
      <c r="A2183" s="47">
        <v>2171</v>
      </c>
      <c r="B2183" s="42" t="s">
        <v>1379</v>
      </c>
      <c r="C2183" s="40" t="s">
        <v>28</v>
      </c>
      <c r="D2183" s="20">
        <v>1</v>
      </c>
      <c r="E2183" s="49">
        <v>936.05400000000009</v>
      </c>
      <c r="F2183" s="39">
        <f t="shared" si="306"/>
        <v>936.05400000000009</v>
      </c>
      <c r="G2183" s="52">
        <v>871.82</v>
      </c>
      <c r="H2183" s="54">
        <f t="shared" si="298"/>
        <v>871.82</v>
      </c>
      <c r="I2183" s="52">
        <v>945.23</v>
      </c>
      <c r="J2183" s="55">
        <f t="shared" si="299"/>
        <v>945.23</v>
      </c>
      <c r="K2183" s="41"/>
      <c r="L2183" s="41"/>
      <c r="M2183" s="41"/>
      <c r="N2183" s="41"/>
      <c r="O2183" s="41"/>
      <c r="P2183" s="41"/>
      <c r="Q2183" s="21">
        <f t="shared" si="300"/>
        <v>917.7</v>
      </c>
      <c r="R2183" s="24">
        <f t="shared" si="301"/>
        <v>3</v>
      </c>
      <c r="S2183" s="24">
        <f t="shared" si="302"/>
        <v>39.998403818152546</v>
      </c>
      <c r="T2183" s="25">
        <f t="shared" si="303"/>
        <v>4.3585489613329562</v>
      </c>
      <c r="U2183" s="25" t="str">
        <f t="shared" si="304"/>
        <v>ОДН</v>
      </c>
      <c r="V2183" s="26">
        <f t="shared" si="305"/>
        <v>917.7</v>
      </c>
      <c r="W2183" s="57" t="s">
        <v>4016</v>
      </c>
    </row>
    <row r="2184" spans="1:23" ht="27" customHeight="1" x14ac:dyDescent="0.2">
      <c r="A2184" s="47">
        <v>2172</v>
      </c>
      <c r="B2184" s="43" t="s">
        <v>1380</v>
      </c>
      <c r="C2184" s="40" t="s">
        <v>28</v>
      </c>
      <c r="D2184" s="20">
        <v>1</v>
      </c>
      <c r="E2184" s="49">
        <v>1257.23</v>
      </c>
      <c r="F2184" s="39">
        <f t="shared" si="306"/>
        <v>1257.23</v>
      </c>
      <c r="G2184" s="51">
        <v>1173.25</v>
      </c>
      <c r="H2184" s="54">
        <f t="shared" si="298"/>
        <v>1173.25</v>
      </c>
      <c r="I2184" s="51">
        <v>1272.05</v>
      </c>
      <c r="J2184" s="55">
        <f t="shared" si="299"/>
        <v>1272.05</v>
      </c>
      <c r="K2184" s="41"/>
      <c r="L2184" s="41"/>
      <c r="M2184" s="41"/>
      <c r="N2184" s="41"/>
      <c r="O2184" s="41"/>
      <c r="P2184" s="41"/>
      <c r="Q2184" s="21">
        <f t="shared" si="300"/>
        <v>1234.18</v>
      </c>
      <c r="R2184" s="24">
        <f t="shared" si="301"/>
        <v>3</v>
      </c>
      <c r="S2184" s="24">
        <f t="shared" si="302"/>
        <v>53.281818193451301</v>
      </c>
      <c r="T2184" s="25">
        <f t="shared" si="303"/>
        <v>4.3171837327984006</v>
      </c>
      <c r="U2184" s="25" t="str">
        <f t="shared" si="304"/>
        <v>ОДН</v>
      </c>
      <c r="V2184" s="26">
        <f t="shared" si="305"/>
        <v>1234.18</v>
      </c>
      <c r="W2184" s="58" t="s">
        <v>4001</v>
      </c>
    </row>
    <row r="2185" spans="1:23" ht="27" customHeight="1" x14ac:dyDescent="0.2">
      <c r="A2185" s="47">
        <v>2173</v>
      </c>
      <c r="B2185" s="43" t="s">
        <v>1381</v>
      </c>
      <c r="C2185" s="40" t="s">
        <v>28</v>
      </c>
      <c r="D2185" s="20">
        <v>1</v>
      </c>
      <c r="E2185" s="49">
        <v>2029.1354000000001</v>
      </c>
      <c r="F2185" s="39">
        <f t="shared" si="306"/>
        <v>2029.1354000000001</v>
      </c>
      <c r="G2185" s="51">
        <v>1888.03</v>
      </c>
      <c r="H2185" s="54">
        <f t="shared" si="298"/>
        <v>1888.03</v>
      </c>
      <c r="I2185" s="51">
        <v>2047.02</v>
      </c>
      <c r="J2185" s="55">
        <f t="shared" si="299"/>
        <v>2047.02</v>
      </c>
      <c r="K2185" s="41"/>
      <c r="L2185" s="41"/>
      <c r="M2185" s="41"/>
      <c r="N2185" s="41"/>
      <c r="O2185" s="41"/>
      <c r="P2185" s="41"/>
      <c r="Q2185" s="21">
        <f t="shared" si="300"/>
        <v>1988.06</v>
      </c>
      <c r="R2185" s="24">
        <f t="shared" si="301"/>
        <v>3</v>
      </c>
      <c r="S2185" s="24">
        <f t="shared" si="302"/>
        <v>87.09038691256346</v>
      </c>
      <c r="T2185" s="25">
        <f t="shared" si="303"/>
        <v>4.3806719572127335</v>
      </c>
      <c r="U2185" s="25" t="str">
        <f t="shared" si="304"/>
        <v>ОДН</v>
      </c>
      <c r="V2185" s="26">
        <f t="shared" si="305"/>
        <v>1988.06</v>
      </c>
      <c r="W2185" s="58" t="s">
        <v>4017</v>
      </c>
    </row>
    <row r="2186" spans="1:23" ht="27" customHeight="1" x14ac:dyDescent="0.2">
      <c r="A2186" s="47">
        <v>2174</v>
      </c>
      <c r="B2186" s="43" t="s">
        <v>1381</v>
      </c>
      <c r="C2186" s="40" t="s">
        <v>28</v>
      </c>
      <c r="D2186" s="20">
        <v>1</v>
      </c>
      <c r="E2186" s="49">
        <v>2031.1228000000001</v>
      </c>
      <c r="F2186" s="39">
        <f t="shared" si="306"/>
        <v>2031.1228000000001</v>
      </c>
      <c r="G2186" s="51">
        <v>1888.03</v>
      </c>
      <c r="H2186" s="54">
        <f t="shared" si="298"/>
        <v>1888.03</v>
      </c>
      <c r="I2186" s="51">
        <v>2047.02</v>
      </c>
      <c r="J2186" s="55">
        <f t="shared" si="299"/>
        <v>2047.02</v>
      </c>
      <c r="K2186" s="41"/>
      <c r="L2186" s="41"/>
      <c r="M2186" s="41"/>
      <c r="N2186" s="41"/>
      <c r="O2186" s="41"/>
      <c r="P2186" s="41"/>
      <c r="Q2186" s="21">
        <f t="shared" si="300"/>
        <v>1988.72</v>
      </c>
      <c r="R2186" s="24">
        <f t="shared" si="301"/>
        <v>3</v>
      </c>
      <c r="S2186" s="24">
        <f t="shared" si="302"/>
        <v>87.565300056129573</v>
      </c>
      <c r="T2186" s="25">
        <f t="shared" si="303"/>
        <v>4.4030984782236597</v>
      </c>
      <c r="U2186" s="25" t="str">
        <f t="shared" si="304"/>
        <v>ОДН</v>
      </c>
      <c r="V2186" s="26">
        <f t="shared" si="305"/>
        <v>1988.72</v>
      </c>
      <c r="W2186" s="58" t="s">
        <v>4018</v>
      </c>
    </row>
    <row r="2187" spans="1:23" ht="27" customHeight="1" x14ac:dyDescent="0.2">
      <c r="A2187" s="47">
        <v>2175</v>
      </c>
      <c r="B2187" s="43" t="s">
        <v>1381</v>
      </c>
      <c r="C2187" s="40" t="s">
        <v>28</v>
      </c>
      <c r="D2187" s="20">
        <v>1</v>
      </c>
      <c r="E2187" s="49">
        <v>2025.1606000000002</v>
      </c>
      <c r="F2187" s="39">
        <f t="shared" si="306"/>
        <v>2025.1606000000002</v>
      </c>
      <c r="G2187" s="51">
        <v>1888.03</v>
      </c>
      <c r="H2187" s="54">
        <f t="shared" si="298"/>
        <v>1888.03</v>
      </c>
      <c r="I2187" s="51">
        <v>2047.02</v>
      </c>
      <c r="J2187" s="55">
        <f t="shared" si="299"/>
        <v>2047.02</v>
      </c>
      <c r="K2187" s="41"/>
      <c r="L2187" s="41"/>
      <c r="M2187" s="41"/>
      <c r="N2187" s="41"/>
      <c r="O2187" s="41"/>
      <c r="P2187" s="41"/>
      <c r="Q2187" s="21">
        <f t="shared" si="300"/>
        <v>1986.74</v>
      </c>
      <c r="R2187" s="24">
        <f t="shared" si="301"/>
        <v>3</v>
      </c>
      <c r="S2187" s="24">
        <f t="shared" si="302"/>
        <v>86.178550128091672</v>
      </c>
      <c r="T2187" s="25">
        <f t="shared" si="303"/>
        <v>4.3376863670179127</v>
      </c>
      <c r="U2187" s="25" t="str">
        <f t="shared" si="304"/>
        <v>ОДН</v>
      </c>
      <c r="V2187" s="26">
        <f t="shared" si="305"/>
        <v>1986.74</v>
      </c>
      <c r="W2187" s="58" t="s">
        <v>4019</v>
      </c>
    </row>
    <row r="2188" spans="1:23" ht="27" customHeight="1" x14ac:dyDescent="0.2">
      <c r="A2188" s="47">
        <v>2176</v>
      </c>
      <c r="B2188" s="43" t="s">
        <v>1381</v>
      </c>
      <c r="C2188" s="40" t="s">
        <v>28</v>
      </c>
      <c r="D2188" s="20">
        <v>1</v>
      </c>
      <c r="E2188" s="49">
        <v>2033.1102000000001</v>
      </c>
      <c r="F2188" s="39">
        <f t="shared" si="306"/>
        <v>2033.1102000000001</v>
      </c>
      <c r="G2188" s="51">
        <v>1888.03</v>
      </c>
      <c r="H2188" s="54">
        <f t="shared" si="298"/>
        <v>1888.03</v>
      </c>
      <c r="I2188" s="51">
        <v>2047.02</v>
      </c>
      <c r="J2188" s="55">
        <f t="shared" si="299"/>
        <v>2047.02</v>
      </c>
      <c r="K2188" s="41"/>
      <c r="L2188" s="41"/>
      <c r="M2188" s="41"/>
      <c r="N2188" s="41"/>
      <c r="O2188" s="41"/>
      <c r="P2188" s="41"/>
      <c r="Q2188" s="21">
        <f t="shared" si="300"/>
        <v>1989.39</v>
      </c>
      <c r="R2188" s="24">
        <f t="shared" si="301"/>
        <v>3</v>
      </c>
      <c r="S2188" s="24">
        <f t="shared" si="302"/>
        <v>88.052604697532971</v>
      </c>
      <c r="T2188" s="25">
        <f t="shared" si="303"/>
        <v>4.4261107524182268</v>
      </c>
      <c r="U2188" s="25" t="str">
        <f t="shared" si="304"/>
        <v>ОДН</v>
      </c>
      <c r="V2188" s="26">
        <f t="shared" si="305"/>
        <v>1989.39</v>
      </c>
      <c r="W2188" s="58" t="s">
        <v>4020</v>
      </c>
    </row>
    <row r="2189" spans="1:23" ht="27" customHeight="1" x14ac:dyDescent="0.25">
      <c r="A2189" s="47">
        <v>2177</v>
      </c>
      <c r="B2189" s="42" t="s">
        <v>1382</v>
      </c>
      <c r="C2189" s="40" t="s">
        <v>28</v>
      </c>
      <c r="D2189" s="20">
        <v>1</v>
      </c>
      <c r="E2189" s="49">
        <v>1895.4337499999999</v>
      </c>
      <c r="F2189" s="39">
        <f t="shared" si="306"/>
        <v>1895.4337499999999</v>
      </c>
      <c r="G2189" s="51">
        <v>1770.56</v>
      </c>
      <c r="H2189" s="54">
        <f t="shared" ref="H2189:H2252" si="307">G2189*D2189</f>
        <v>1770.56</v>
      </c>
      <c r="I2189" s="51">
        <v>1919.66</v>
      </c>
      <c r="J2189" s="55">
        <f t="shared" ref="J2189:J2252" si="308">I2189*D2189</f>
        <v>1919.66</v>
      </c>
      <c r="K2189" s="41"/>
      <c r="L2189" s="41"/>
      <c r="M2189" s="41"/>
      <c r="N2189" s="41"/>
      <c r="O2189" s="41"/>
      <c r="P2189" s="41"/>
      <c r="Q2189" s="21">
        <f t="shared" ref="Q2189:Q2252" si="309">ROUND(AVERAGE(E2189,G2189,I2189,K2189,M2189),2)</f>
        <v>1861.88</v>
      </c>
      <c r="R2189" s="24">
        <f t="shared" ref="R2189:R2252" si="310">COUNTA(E2189,G2189,I2189,K2189,M2189)</f>
        <v>3</v>
      </c>
      <c r="S2189" s="24">
        <f t="shared" ref="S2189:S2252" si="311">SQRT((IF(E2189&gt;0,POWER(E2189-Q2189,2),0)+IF(G2189&gt;0,POWER(G2189-Q2189,2),0)+IF(I2189&gt;0,POWER(I2189-Q2189,2),0)+IF(K2189&gt;0,POWER(K2189-Q2189,2),0)+IF(M2189&gt;0,POWER(M2189-Q2189,2),0))/(R2189-1))</f>
        <v>80.011639587820326</v>
      </c>
      <c r="T2189" s="25">
        <f t="shared" ref="T2189:T2252" si="312">S2189/Q2189*100</f>
        <v>4.2973574874761162</v>
      </c>
      <c r="U2189" s="25" t="str">
        <f t="shared" ref="U2189:U2252" si="313">IF(T2189&lt;33,$U$8,$U$9)</f>
        <v>ОДН</v>
      </c>
      <c r="V2189" s="26">
        <f t="shared" ref="V2189:V2252" si="314">D2189*Q2189</f>
        <v>1861.88</v>
      </c>
      <c r="W2189" s="57" t="s">
        <v>4021</v>
      </c>
    </row>
    <row r="2190" spans="1:23" ht="27" customHeight="1" x14ac:dyDescent="0.25">
      <c r="A2190" s="47">
        <v>2178</v>
      </c>
      <c r="B2190" s="42" t="s">
        <v>1383</v>
      </c>
      <c r="C2190" s="40" t="s">
        <v>28</v>
      </c>
      <c r="D2190" s="20">
        <v>1</v>
      </c>
      <c r="E2190" s="49">
        <v>858.84203999999988</v>
      </c>
      <c r="F2190" s="39">
        <f t="shared" si="306"/>
        <v>858.84203999999988</v>
      </c>
      <c r="G2190" s="52">
        <v>799.9</v>
      </c>
      <c r="H2190" s="54">
        <f t="shared" si="307"/>
        <v>799.9</v>
      </c>
      <c r="I2190" s="52">
        <v>867.26</v>
      </c>
      <c r="J2190" s="55">
        <f t="shared" si="308"/>
        <v>867.26</v>
      </c>
      <c r="K2190" s="41"/>
      <c r="L2190" s="41"/>
      <c r="M2190" s="41"/>
      <c r="N2190" s="41"/>
      <c r="O2190" s="41"/>
      <c r="P2190" s="41"/>
      <c r="Q2190" s="21">
        <f t="shared" si="309"/>
        <v>842</v>
      </c>
      <c r="R2190" s="24">
        <f t="shared" si="310"/>
        <v>3</v>
      </c>
      <c r="S2190" s="24">
        <f t="shared" si="311"/>
        <v>36.702397138072584</v>
      </c>
      <c r="T2190" s="25">
        <f t="shared" si="312"/>
        <v>4.3589545294623022</v>
      </c>
      <c r="U2190" s="25" t="str">
        <f t="shared" si="313"/>
        <v>ОДН</v>
      </c>
      <c r="V2190" s="26">
        <f t="shared" si="314"/>
        <v>842</v>
      </c>
      <c r="W2190" s="57" t="s">
        <v>4022</v>
      </c>
    </row>
    <row r="2191" spans="1:23" ht="27" customHeight="1" x14ac:dyDescent="0.25">
      <c r="A2191" s="47">
        <v>2179</v>
      </c>
      <c r="B2191" s="42" t="s">
        <v>1383</v>
      </c>
      <c r="C2191" s="40" t="s">
        <v>28</v>
      </c>
      <c r="D2191" s="20">
        <v>1</v>
      </c>
      <c r="E2191" s="49">
        <v>950.28060399999993</v>
      </c>
      <c r="F2191" s="39">
        <f t="shared" si="306"/>
        <v>950.28060399999993</v>
      </c>
      <c r="G2191" s="52">
        <v>886.8</v>
      </c>
      <c r="H2191" s="54">
        <f t="shared" si="307"/>
        <v>886.8</v>
      </c>
      <c r="I2191" s="52">
        <v>961.48</v>
      </c>
      <c r="J2191" s="55">
        <f t="shared" si="308"/>
        <v>961.48</v>
      </c>
      <c r="K2191" s="41"/>
      <c r="L2191" s="41"/>
      <c r="M2191" s="41"/>
      <c r="N2191" s="41"/>
      <c r="O2191" s="41"/>
      <c r="P2191" s="41"/>
      <c r="Q2191" s="21">
        <f t="shared" si="309"/>
        <v>932.85</v>
      </c>
      <c r="R2191" s="24">
        <f t="shared" si="310"/>
        <v>3</v>
      </c>
      <c r="S2191" s="24">
        <f t="shared" si="311"/>
        <v>40.274715118823735</v>
      </c>
      <c r="T2191" s="25">
        <f t="shared" si="312"/>
        <v>4.3173838365035895</v>
      </c>
      <c r="U2191" s="25" t="str">
        <f t="shared" si="313"/>
        <v>ОДН</v>
      </c>
      <c r="V2191" s="26">
        <f t="shared" si="314"/>
        <v>932.85</v>
      </c>
      <c r="W2191" s="57" t="s">
        <v>4023</v>
      </c>
    </row>
    <row r="2192" spans="1:23" ht="27" customHeight="1" x14ac:dyDescent="0.25">
      <c r="A2192" s="47">
        <v>2180</v>
      </c>
      <c r="B2192" s="42" t="s">
        <v>1384</v>
      </c>
      <c r="C2192" s="40" t="s">
        <v>28</v>
      </c>
      <c r="D2192" s="20">
        <v>1</v>
      </c>
      <c r="E2192" s="49">
        <v>2959.0724100000002</v>
      </c>
      <c r="F2192" s="39">
        <f t="shared" si="306"/>
        <v>2959.0724100000002</v>
      </c>
      <c r="G2192" s="51">
        <v>2753.3</v>
      </c>
      <c r="H2192" s="54">
        <f t="shared" si="307"/>
        <v>2753.3</v>
      </c>
      <c r="I2192" s="51">
        <v>2985.16</v>
      </c>
      <c r="J2192" s="55">
        <f t="shared" si="308"/>
        <v>2985.16</v>
      </c>
      <c r="K2192" s="41"/>
      <c r="L2192" s="41"/>
      <c r="M2192" s="41"/>
      <c r="N2192" s="41"/>
      <c r="O2192" s="41"/>
      <c r="P2192" s="41"/>
      <c r="Q2192" s="21">
        <f t="shared" si="309"/>
        <v>2899.18</v>
      </c>
      <c r="R2192" s="24">
        <f t="shared" si="310"/>
        <v>3</v>
      </c>
      <c r="S2192" s="24">
        <f t="shared" si="311"/>
        <v>127.00518803499338</v>
      </c>
      <c r="T2192" s="25">
        <f t="shared" si="312"/>
        <v>4.3807279311734142</v>
      </c>
      <c r="U2192" s="25" t="str">
        <f t="shared" si="313"/>
        <v>ОДН</v>
      </c>
      <c r="V2192" s="26">
        <f t="shared" si="314"/>
        <v>2899.18</v>
      </c>
      <c r="W2192" s="57">
        <v>4123520062</v>
      </c>
    </row>
    <row r="2193" spans="1:23" ht="27" customHeight="1" x14ac:dyDescent="0.25">
      <c r="A2193" s="47">
        <v>2181</v>
      </c>
      <c r="B2193" s="42" t="s">
        <v>1385</v>
      </c>
      <c r="C2193" s="40" t="s">
        <v>28</v>
      </c>
      <c r="D2193" s="20">
        <v>1</v>
      </c>
      <c r="E2193" s="49">
        <v>1177.1048520000002</v>
      </c>
      <c r="F2193" s="39">
        <f t="shared" si="306"/>
        <v>1177.1048520000002</v>
      </c>
      <c r="G2193" s="51">
        <v>1094.18</v>
      </c>
      <c r="H2193" s="54">
        <f t="shared" si="307"/>
        <v>1094.18</v>
      </c>
      <c r="I2193" s="51">
        <v>1186.32</v>
      </c>
      <c r="J2193" s="55">
        <f t="shared" si="308"/>
        <v>1186.32</v>
      </c>
      <c r="K2193" s="41"/>
      <c r="L2193" s="41"/>
      <c r="M2193" s="41"/>
      <c r="N2193" s="41"/>
      <c r="O2193" s="41"/>
      <c r="P2193" s="41"/>
      <c r="Q2193" s="21">
        <f t="shared" si="309"/>
        <v>1152.53</v>
      </c>
      <c r="R2193" s="24">
        <f t="shared" si="310"/>
        <v>3</v>
      </c>
      <c r="S2193" s="24">
        <f t="shared" si="311"/>
        <v>50.746477468007079</v>
      </c>
      <c r="T2193" s="25">
        <f t="shared" si="312"/>
        <v>4.4030504601187888</v>
      </c>
      <c r="U2193" s="25" t="str">
        <f t="shared" si="313"/>
        <v>ОДН</v>
      </c>
      <c r="V2193" s="26">
        <f t="shared" si="314"/>
        <v>1152.53</v>
      </c>
      <c r="W2193" s="57" t="s">
        <v>4024</v>
      </c>
    </row>
    <row r="2194" spans="1:23" ht="27" customHeight="1" x14ac:dyDescent="0.2">
      <c r="A2194" s="47">
        <v>2182</v>
      </c>
      <c r="B2194" s="46" t="s">
        <v>1386</v>
      </c>
      <c r="C2194" s="40" t="s">
        <v>28</v>
      </c>
      <c r="D2194" s="20">
        <v>1</v>
      </c>
      <c r="E2194" s="49">
        <v>128.39400000000001</v>
      </c>
      <c r="F2194" s="39">
        <f t="shared" si="306"/>
        <v>128.39400000000001</v>
      </c>
      <c r="G2194" s="52">
        <v>119.7</v>
      </c>
      <c r="H2194" s="54">
        <f t="shared" si="307"/>
        <v>119.7</v>
      </c>
      <c r="I2194" s="52">
        <v>129.78</v>
      </c>
      <c r="J2194" s="55">
        <f t="shared" si="308"/>
        <v>129.78</v>
      </c>
      <c r="K2194" s="41"/>
      <c r="L2194" s="41"/>
      <c r="M2194" s="41"/>
      <c r="N2194" s="41"/>
      <c r="O2194" s="41"/>
      <c r="P2194" s="41"/>
      <c r="Q2194" s="21">
        <f t="shared" si="309"/>
        <v>125.96</v>
      </c>
      <c r="R2194" s="24">
        <f t="shared" si="310"/>
        <v>3</v>
      </c>
      <c r="S2194" s="24">
        <f t="shared" si="311"/>
        <v>5.4637146704417132</v>
      </c>
      <c r="T2194" s="25">
        <f t="shared" si="312"/>
        <v>4.3376585189280039</v>
      </c>
      <c r="U2194" s="25" t="str">
        <f t="shared" si="313"/>
        <v>ОДН</v>
      </c>
      <c r="V2194" s="26">
        <f t="shared" si="314"/>
        <v>125.96</v>
      </c>
      <c r="W2194" s="68" t="s">
        <v>4025</v>
      </c>
    </row>
    <row r="2195" spans="1:23" ht="27" customHeight="1" x14ac:dyDescent="0.25">
      <c r="A2195" s="47">
        <v>2183</v>
      </c>
      <c r="B2195" s="42" t="s">
        <v>1387</v>
      </c>
      <c r="C2195" s="40" t="s">
        <v>28</v>
      </c>
      <c r="D2195" s="20">
        <v>1</v>
      </c>
      <c r="E2195" s="49">
        <v>500.86898400000001</v>
      </c>
      <c r="F2195" s="39">
        <f t="shared" si="306"/>
        <v>500.86898400000001</v>
      </c>
      <c r="G2195" s="52">
        <v>465.13</v>
      </c>
      <c r="H2195" s="54">
        <f t="shared" si="307"/>
        <v>465.13</v>
      </c>
      <c r="I2195" s="52">
        <v>504.3</v>
      </c>
      <c r="J2195" s="55">
        <f t="shared" si="308"/>
        <v>504.3</v>
      </c>
      <c r="K2195" s="41"/>
      <c r="L2195" s="41"/>
      <c r="M2195" s="41"/>
      <c r="N2195" s="41"/>
      <c r="O2195" s="41"/>
      <c r="P2195" s="41"/>
      <c r="Q2195" s="21">
        <f t="shared" si="309"/>
        <v>490.1</v>
      </c>
      <c r="R2195" s="24">
        <f t="shared" si="310"/>
        <v>3</v>
      </c>
      <c r="S2195" s="24">
        <f t="shared" si="311"/>
        <v>21.692301818758846</v>
      </c>
      <c r="T2195" s="25">
        <f t="shared" si="312"/>
        <v>4.4260970860556714</v>
      </c>
      <c r="U2195" s="25" t="str">
        <f t="shared" si="313"/>
        <v>ОДН</v>
      </c>
      <c r="V2195" s="26">
        <f t="shared" si="314"/>
        <v>490.1</v>
      </c>
      <c r="W2195" s="57" t="s">
        <v>4026</v>
      </c>
    </row>
    <row r="2196" spans="1:23" ht="27" customHeight="1" x14ac:dyDescent="0.25">
      <c r="A2196" s="47">
        <v>2184</v>
      </c>
      <c r="B2196" s="42" t="s">
        <v>1388</v>
      </c>
      <c r="C2196" s="40" t="s">
        <v>28</v>
      </c>
      <c r="D2196" s="20">
        <v>1</v>
      </c>
      <c r="E2196" s="49">
        <v>1687.2457139999999</v>
      </c>
      <c r="F2196" s="39">
        <f t="shared" si="306"/>
        <v>1687.2457139999999</v>
      </c>
      <c r="G2196" s="51">
        <v>1576.09</v>
      </c>
      <c r="H2196" s="54">
        <f t="shared" si="307"/>
        <v>1576.09</v>
      </c>
      <c r="I2196" s="51">
        <v>1708.81</v>
      </c>
      <c r="J2196" s="55">
        <f t="shared" si="308"/>
        <v>1708.81</v>
      </c>
      <c r="K2196" s="41"/>
      <c r="L2196" s="41"/>
      <c r="M2196" s="41"/>
      <c r="N2196" s="41"/>
      <c r="O2196" s="41"/>
      <c r="P2196" s="41"/>
      <c r="Q2196" s="21">
        <f t="shared" si="309"/>
        <v>1657.38</v>
      </c>
      <c r="R2196" s="24">
        <f t="shared" si="310"/>
        <v>3</v>
      </c>
      <c r="S2196" s="24">
        <f t="shared" si="311"/>
        <v>71.221730787484375</v>
      </c>
      <c r="T2196" s="25">
        <f t="shared" si="312"/>
        <v>4.2972481137388145</v>
      </c>
      <c r="U2196" s="25" t="str">
        <f t="shared" si="313"/>
        <v>ОДН</v>
      </c>
      <c r="V2196" s="26">
        <f t="shared" si="314"/>
        <v>1657.38</v>
      </c>
      <c r="W2196" s="57" t="s">
        <v>4027</v>
      </c>
    </row>
    <row r="2197" spans="1:23" ht="27" customHeight="1" x14ac:dyDescent="0.25">
      <c r="A2197" s="47">
        <v>2185</v>
      </c>
      <c r="B2197" s="42" t="s">
        <v>1388</v>
      </c>
      <c r="C2197" s="40" t="s">
        <v>28</v>
      </c>
      <c r="D2197" s="20">
        <v>1</v>
      </c>
      <c r="E2197" s="49">
        <v>2254.1836800000001</v>
      </c>
      <c r="F2197" s="39">
        <f t="shared" si="306"/>
        <v>2254.1836800000001</v>
      </c>
      <c r="G2197" s="51">
        <v>2099.48</v>
      </c>
      <c r="H2197" s="54">
        <f t="shared" si="307"/>
        <v>2099.48</v>
      </c>
      <c r="I2197" s="51">
        <v>2276.2800000000002</v>
      </c>
      <c r="J2197" s="55">
        <f t="shared" si="308"/>
        <v>2276.2800000000002</v>
      </c>
      <c r="K2197" s="41"/>
      <c r="L2197" s="41"/>
      <c r="M2197" s="41"/>
      <c r="N2197" s="41"/>
      <c r="O2197" s="41"/>
      <c r="P2197" s="41"/>
      <c r="Q2197" s="21">
        <f t="shared" si="309"/>
        <v>2209.98</v>
      </c>
      <c r="R2197" s="24">
        <f t="shared" si="310"/>
        <v>3</v>
      </c>
      <c r="S2197" s="24">
        <f t="shared" si="311"/>
        <v>96.332510933595074</v>
      </c>
      <c r="T2197" s="25">
        <f t="shared" si="312"/>
        <v>4.3589765940685021</v>
      </c>
      <c r="U2197" s="25" t="str">
        <f t="shared" si="313"/>
        <v>ОДН</v>
      </c>
      <c r="V2197" s="26">
        <f t="shared" si="314"/>
        <v>2209.98</v>
      </c>
      <c r="W2197" s="57" t="s">
        <v>4028</v>
      </c>
    </row>
    <row r="2198" spans="1:23" ht="27" customHeight="1" x14ac:dyDescent="0.25">
      <c r="A2198" s="47">
        <v>2186</v>
      </c>
      <c r="B2198" s="42" t="s">
        <v>1389</v>
      </c>
      <c r="C2198" s="40" t="s">
        <v>28</v>
      </c>
      <c r="D2198" s="20">
        <v>1</v>
      </c>
      <c r="E2198" s="49">
        <v>640.21409199999994</v>
      </c>
      <c r="F2198" s="39">
        <f t="shared" si="306"/>
        <v>640.21409199999994</v>
      </c>
      <c r="G2198" s="52">
        <v>597.45000000000005</v>
      </c>
      <c r="H2198" s="54">
        <f t="shared" si="307"/>
        <v>597.45000000000005</v>
      </c>
      <c r="I2198" s="52">
        <v>647.76</v>
      </c>
      <c r="J2198" s="55">
        <f t="shared" si="308"/>
        <v>647.76</v>
      </c>
      <c r="K2198" s="41"/>
      <c r="L2198" s="41"/>
      <c r="M2198" s="41"/>
      <c r="N2198" s="41"/>
      <c r="O2198" s="41"/>
      <c r="P2198" s="41"/>
      <c r="Q2198" s="21">
        <f t="shared" si="309"/>
        <v>628.47</v>
      </c>
      <c r="R2198" s="24">
        <f t="shared" si="310"/>
        <v>3</v>
      </c>
      <c r="S2198" s="24">
        <f t="shared" si="311"/>
        <v>27.131791287200883</v>
      </c>
      <c r="T2198" s="25">
        <f t="shared" si="312"/>
        <v>4.3171179669993602</v>
      </c>
      <c r="U2198" s="25" t="str">
        <f t="shared" si="313"/>
        <v>ОДН</v>
      </c>
      <c r="V2198" s="26">
        <f t="shared" si="314"/>
        <v>628.47</v>
      </c>
      <c r="W2198" s="57" t="s">
        <v>4029</v>
      </c>
    </row>
    <row r="2199" spans="1:23" ht="27" customHeight="1" x14ac:dyDescent="0.25">
      <c r="A2199" s="47">
        <v>2187</v>
      </c>
      <c r="B2199" s="42" t="s">
        <v>1390</v>
      </c>
      <c r="C2199" s="40" t="s">
        <v>28</v>
      </c>
      <c r="D2199" s="20">
        <v>1</v>
      </c>
      <c r="E2199" s="49">
        <v>1359.8698999999999</v>
      </c>
      <c r="F2199" s="39">
        <f t="shared" si="306"/>
        <v>1359.8698999999999</v>
      </c>
      <c r="G2199" s="51">
        <v>1265.31</v>
      </c>
      <c r="H2199" s="54">
        <f t="shared" si="307"/>
        <v>1265.31</v>
      </c>
      <c r="I2199" s="51">
        <v>1371.86</v>
      </c>
      <c r="J2199" s="55">
        <f t="shared" si="308"/>
        <v>1371.86</v>
      </c>
      <c r="K2199" s="41"/>
      <c r="L2199" s="41"/>
      <c r="M2199" s="41"/>
      <c r="N2199" s="41"/>
      <c r="O2199" s="41"/>
      <c r="P2199" s="41"/>
      <c r="Q2199" s="21">
        <f t="shared" si="309"/>
        <v>1332.35</v>
      </c>
      <c r="R2199" s="24">
        <f t="shared" si="310"/>
        <v>3</v>
      </c>
      <c r="S2199" s="24">
        <f t="shared" si="311"/>
        <v>58.364143941336081</v>
      </c>
      <c r="T2199" s="25">
        <f t="shared" si="312"/>
        <v>4.3805414449158313</v>
      </c>
      <c r="U2199" s="25" t="str">
        <f t="shared" si="313"/>
        <v>ОДН</v>
      </c>
      <c r="V2199" s="26">
        <f t="shared" si="314"/>
        <v>1332.35</v>
      </c>
      <c r="W2199" s="57" t="s">
        <v>4030</v>
      </c>
    </row>
    <row r="2200" spans="1:23" ht="27" customHeight="1" x14ac:dyDescent="0.25">
      <c r="A2200" s="47">
        <v>2188</v>
      </c>
      <c r="B2200" s="42" t="s">
        <v>1391</v>
      </c>
      <c r="C2200" s="40" t="s">
        <v>28</v>
      </c>
      <c r="D2200" s="20">
        <v>1</v>
      </c>
      <c r="E2200" s="49">
        <v>1757.7378000000001</v>
      </c>
      <c r="F2200" s="39">
        <f t="shared" si="306"/>
        <v>1757.7378000000001</v>
      </c>
      <c r="G2200" s="51">
        <v>1633.91</v>
      </c>
      <c r="H2200" s="54">
        <f t="shared" si="307"/>
        <v>1633.91</v>
      </c>
      <c r="I2200" s="51">
        <v>1771.5</v>
      </c>
      <c r="J2200" s="55">
        <f t="shared" si="308"/>
        <v>1771.5</v>
      </c>
      <c r="K2200" s="41"/>
      <c r="L2200" s="41"/>
      <c r="M2200" s="41"/>
      <c r="N2200" s="41"/>
      <c r="O2200" s="41"/>
      <c r="P2200" s="41"/>
      <c r="Q2200" s="21">
        <f t="shared" si="309"/>
        <v>1721.05</v>
      </c>
      <c r="R2200" s="24">
        <f t="shared" si="310"/>
        <v>3</v>
      </c>
      <c r="S2200" s="24">
        <f t="shared" si="311"/>
        <v>75.777888492752268</v>
      </c>
      <c r="T2200" s="25">
        <f t="shared" si="312"/>
        <v>4.4030033115105471</v>
      </c>
      <c r="U2200" s="25" t="str">
        <f t="shared" si="313"/>
        <v>ОДН</v>
      </c>
      <c r="V2200" s="26">
        <f t="shared" si="314"/>
        <v>1721.05</v>
      </c>
      <c r="W2200" s="57" t="s">
        <v>4031</v>
      </c>
    </row>
    <row r="2201" spans="1:23" ht="27" customHeight="1" x14ac:dyDescent="0.25">
      <c r="A2201" s="47">
        <v>2189</v>
      </c>
      <c r="B2201" s="42" t="s">
        <v>1391</v>
      </c>
      <c r="C2201" s="40" t="s">
        <v>28</v>
      </c>
      <c r="D2201" s="20">
        <v>1</v>
      </c>
      <c r="E2201" s="49">
        <v>2374.6266499999997</v>
      </c>
      <c r="F2201" s="39">
        <f t="shared" ref="F2201:F2264" si="315">E2201*D2201</f>
        <v>2374.6266499999997</v>
      </c>
      <c r="G2201" s="51">
        <v>2213.83</v>
      </c>
      <c r="H2201" s="54">
        <f t="shared" si="307"/>
        <v>2213.83</v>
      </c>
      <c r="I2201" s="51">
        <v>2400.2600000000002</v>
      </c>
      <c r="J2201" s="55">
        <f t="shared" si="308"/>
        <v>2400.2600000000002</v>
      </c>
      <c r="K2201" s="41"/>
      <c r="L2201" s="41"/>
      <c r="M2201" s="41"/>
      <c r="N2201" s="41"/>
      <c r="O2201" s="41"/>
      <c r="P2201" s="41"/>
      <c r="Q2201" s="21">
        <f t="shared" si="309"/>
        <v>2329.5700000000002</v>
      </c>
      <c r="R2201" s="24">
        <f t="shared" si="310"/>
        <v>3</v>
      </c>
      <c r="S2201" s="24">
        <f t="shared" si="311"/>
        <v>101.05178229309595</v>
      </c>
      <c r="T2201" s="25">
        <f t="shared" si="312"/>
        <v>4.3377869002904381</v>
      </c>
      <c r="U2201" s="25" t="str">
        <f t="shared" si="313"/>
        <v>ОДН</v>
      </c>
      <c r="V2201" s="26">
        <f t="shared" si="314"/>
        <v>2329.5700000000002</v>
      </c>
      <c r="W2201" s="57" t="s">
        <v>4032</v>
      </c>
    </row>
    <row r="2202" spans="1:23" ht="27" customHeight="1" x14ac:dyDescent="0.25">
      <c r="A2202" s="47">
        <v>2190</v>
      </c>
      <c r="B2202" s="42" t="s">
        <v>1392</v>
      </c>
      <c r="C2202" s="40" t="s">
        <v>28</v>
      </c>
      <c r="D2202" s="20">
        <v>1</v>
      </c>
      <c r="E2202" s="49">
        <v>683.15940000000001</v>
      </c>
      <c r="F2202" s="39">
        <f t="shared" si="315"/>
        <v>683.15940000000001</v>
      </c>
      <c r="G2202" s="52">
        <v>634.41</v>
      </c>
      <c r="H2202" s="54">
        <f t="shared" si="307"/>
        <v>634.41</v>
      </c>
      <c r="I2202" s="52">
        <v>687.83</v>
      </c>
      <c r="J2202" s="55">
        <f t="shared" si="308"/>
        <v>687.83</v>
      </c>
      <c r="K2202" s="41"/>
      <c r="L2202" s="41"/>
      <c r="M2202" s="41"/>
      <c r="N2202" s="41"/>
      <c r="O2202" s="41"/>
      <c r="P2202" s="41"/>
      <c r="Q2202" s="21">
        <f t="shared" si="309"/>
        <v>668.47</v>
      </c>
      <c r="R2202" s="24">
        <f t="shared" si="310"/>
        <v>3</v>
      </c>
      <c r="S2202" s="24">
        <f t="shared" si="311"/>
        <v>29.586075038436611</v>
      </c>
      <c r="T2202" s="25">
        <f t="shared" si="312"/>
        <v>4.4259390905256195</v>
      </c>
      <c r="U2202" s="25" t="str">
        <f t="shared" si="313"/>
        <v>ОДН</v>
      </c>
      <c r="V2202" s="26">
        <f t="shared" si="314"/>
        <v>668.47</v>
      </c>
      <c r="W2202" s="57" t="s">
        <v>4033</v>
      </c>
    </row>
    <row r="2203" spans="1:23" ht="27" customHeight="1" x14ac:dyDescent="0.25">
      <c r="A2203" s="47">
        <v>2191</v>
      </c>
      <c r="B2203" s="42" t="s">
        <v>1393</v>
      </c>
      <c r="C2203" s="40" t="s">
        <v>28</v>
      </c>
      <c r="D2203" s="20">
        <v>1</v>
      </c>
      <c r="E2203" s="49">
        <v>14067.685043999998</v>
      </c>
      <c r="F2203" s="39">
        <f t="shared" si="315"/>
        <v>14067.685043999998</v>
      </c>
      <c r="G2203" s="51">
        <v>13140.91</v>
      </c>
      <c r="H2203" s="54">
        <f t="shared" si="307"/>
        <v>13140.91</v>
      </c>
      <c r="I2203" s="51">
        <v>14247.51</v>
      </c>
      <c r="J2203" s="55">
        <f t="shared" si="308"/>
        <v>14247.51</v>
      </c>
      <c r="K2203" s="41"/>
      <c r="L2203" s="41"/>
      <c r="M2203" s="41"/>
      <c r="N2203" s="41"/>
      <c r="O2203" s="41"/>
      <c r="P2203" s="41"/>
      <c r="Q2203" s="21">
        <f t="shared" si="309"/>
        <v>13818.7</v>
      </c>
      <c r="R2203" s="24">
        <f t="shared" si="310"/>
        <v>3</v>
      </c>
      <c r="S2203" s="24">
        <f t="shared" si="311"/>
        <v>593.83114280731411</v>
      </c>
      <c r="T2203" s="25">
        <f t="shared" si="312"/>
        <v>4.2973010688944262</v>
      </c>
      <c r="U2203" s="25" t="str">
        <f t="shared" si="313"/>
        <v>ОДН</v>
      </c>
      <c r="V2203" s="26">
        <f t="shared" si="314"/>
        <v>13818.7</v>
      </c>
      <c r="W2203" s="57" t="s">
        <v>4034</v>
      </c>
    </row>
    <row r="2204" spans="1:23" ht="27" customHeight="1" x14ac:dyDescent="0.25">
      <c r="A2204" s="47">
        <v>2192</v>
      </c>
      <c r="B2204" s="42" t="s">
        <v>1394</v>
      </c>
      <c r="C2204" s="40" t="s">
        <v>28</v>
      </c>
      <c r="D2204" s="20">
        <v>1</v>
      </c>
      <c r="E2204" s="49">
        <v>4837.7070000000003</v>
      </c>
      <c r="F2204" s="39">
        <f t="shared" si="315"/>
        <v>4837.7070000000003</v>
      </c>
      <c r="G2204" s="51">
        <v>4505.71</v>
      </c>
      <c r="H2204" s="54">
        <f t="shared" si="307"/>
        <v>4505.71</v>
      </c>
      <c r="I2204" s="51">
        <v>4885.1400000000003</v>
      </c>
      <c r="J2204" s="55">
        <f t="shared" si="308"/>
        <v>4885.1400000000003</v>
      </c>
      <c r="K2204" s="41"/>
      <c r="L2204" s="41"/>
      <c r="M2204" s="41"/>
      <c r="N2204" s="41"/>
      <c r="O2204" s="41"/>
      <c r="P2204" s="41"/>
      <c r="Q2204" s="21">
        <f t="shared" si="309"/>
        <v>4742.8500000000004</v>
      </c>
      <c r="R2204" s="24">
        <f t="shared" si="310"/>
        <v>3</v>
      </c>
      <c r="S2204" s="24">
        <f t="shared" si="311"/>
        <v>206.7361532835998</v>
      </c>
      <c r="T2204" s="25">
        <f t="shared" si="312"/>
        <v>4.3589013627586741</v>
      </c>
      <c r="U2204" s="25" t="str">
        <f t="shared" si="313"/>
        <v>ОДН</v>
      </c>
      <c r="V2204" s="26">
        <f t="shared" si="314"/>
        <v>4742.8500000000004</v>
      </c>
      <c r="W2204" s="57" t="s">
        <v>4035</v>
      </c>
    </row>
    <row r="2205" spans="1:23" ht="27" customHeight="1" x14ac:dyDescent="0.25">
      <c r="A2205" s="47">
        <v>2193</v>
      </c>
      <c r="B2205" s="42" t="s">
        <v>1395</v>
      </c>
      <c r="C2205" s="40" t="s">
        <v>28</v>
      </c>
      <c r="D2205" s="20">
        <v>1</v>
      </c>
      <c r="E2205" s="49">
        <v>20866.481467999998</v>
      </c>
      <c r="F2205" s="39">
        <f t="shared" si="315"/>
        <v>20866.481467999998</v>
      </c>
      <c r="G2205" s="51">
        <v>19472.650000000001</v>
      </c>
      <c r="H2205" s="54">
        <f t="shared" si="307"/>
        <v>19472.650000000001</v>
      </c>
      <c r="I2205" s="51">
        <v>21112.45</v>
      </c>
      <c r="J2205" s="55">
        <f t="shared" si="308"/>
        <v>21112.45</v>
      </c>
      <c r="K2205" s="41"/>
      <c r="L2205" s="41"/>
      <c r="M2205" s="41"/>
      <c r="N2205" s="41"/>
      <c r="O2205" s="41"/>
      <c r="P2205" s="41"/>
      <c r="Q2205" s="21">
        <f t="shared" si="309"/>
        <v>20483.86</v>
      </c>
      <c r="R2205" s="24">
        <f t="shared" si="310"/>
        <v>3</v>
      </c>
      <c r="S2205" s="24">
        <f t="shared" si="311"/>
        <v>884.32749589008927</v>
      </c>
      <c r="T2205" s="25">
        <f t="shared" si="312"/>
        <v>4.3171916615817976</v>
      </c>
      <c r="U2205" s="25" t="str">
        <f t="shared" si="313"/>
        <v>ОДН</v>
      </c>
      <c r="V2205" s="26">
        <f t="shared" si="314"/>
        <v>20483.86</v>
      </c>
      <c r="W2205" s="57">
        <v>20160390431</v>
      </c>
    </row>
    <row r="2206" spans="1:23" ht="27" customHeight="1" x14ac:dyDescent="0.25">
      <c r="A2206" s="47">
        <v>2194</v>
      </c>
      <c r="B2206" s="42" t="s">
        <v>1396</v>
      </c>
      <c r="C2206" s="40" t="s">
        <v>28</v>
      </c>
      <c r="D2206" s="20">
        <v>1</v>
      </c>
      <c r="E2206" s="49">
        <v>1586.634</v>
      </c>
      <c r="F2206" s="39">
        <f t="shared" si="315"/>
        <v>1586.634</v>
      </c>
      <c r="G2206" s="51">
        <v>1476.3</v>
      </c>
      <c r="H2206" s="54">
        <f t="shared" si="307"/>
        <v>1476.3</v>
      </c>
      <c r="I2206" s="51">
        <v>1600.62</v>
      </c>
      <c r="J2206" s="55">
        <f t="shared" si="308"/>
        <v>1600.62</v>
      </c>
      <c r="K2206" s="41"/>
      <c r="L2206" s="41"/>
      <c r="M2206" s="41"/>
      <c r="N2206" s="41"/>
      <c r="O2206" s="41"/>
      <c r="P2206" s="41"/>
      <c r="Q2206" s="21">
        <f t="shared" si="309"/>
        <v>1554.52</v>
      </c>
      <c r="R2206" s="24">
        <f t="shared" si="310"/>
        <v>3</v>
      </c>
      <c r="S2206" s="24">
        <f t="shared" si="311"/>
        <v>68.098778975837732</v>
      </c>
      <c r="T2206" s="25">
        <f t="shared" si="312"/>
        <v>4.3806949396493922</v>
      </c>
      <c r="U2206" s="25" t="str">
        <f t="shared" si="313"/>
        <v>ОДН</v>
      </c>
      <c r="V2206" s="26">
        <f t="shared" si="314"/>
        <v>1554.52</v>
      </c>
      <c r="W2206" s="57" t="s">
        <v>4036</v>
      </c>
    </row>
    <row r="2207" spans="1:23" ht="27" customHeight="1" x14ac:dyDescent="0.25">
      <c r="A2207" s="47">
        <v>2195</v>
      </c>
      <c r="B2207" s="42" t="s">
        <v>1397</v>
      </c>
      <c r="C2207" s="40" t="s">
        <v>28</v>
      </c>
      <c r="D2207" s="20">
        <v>1</v>
      </c>
      <c r="E2207" s="49">
        <v>444.26339999999999</v>
      </c>
      <c r="F2207" s="39">
        <f t="shared" si="315"/>
        <v>444.26339999999999</v>
      </c>
      <c r="G2207" s="52">
        <v>412.97</v>
      </c>
      <c r="H2207" s="54">
        <f t="shared" si="307"/>
        <v>412.97</v>
      </c>
      <c r="I2207" s="52">
        <v>447.74</v>
      </c>
      <c r="J2207" s="55">
        <f t="shared" si="308"/>
        <v>447.74</v>
      </c>
      <c r="K2207" s="41"/>
      <c r="L2207" s="41"/>
      <c r="M2207" s="41"/>
      <c r="N2207" s="41"/>
      <c r="O2207" s="41"/>
      <c r="P2207" s="41"/>
      <c r="Q2207" s="21">
        <f t="shared" si="309"/>
        <v>434.99</v>
      </c>
      <c r="R2207" s="24">
        <f t="shared" si="310"/>
        <v>3</v>
      </c>
      <c r="S2207" s="24">
        <f t="shared" si="311"/>
        <v>19.149919680771493</v>
      </c>
      <c r="T2207" s="25">
        <f t="shared" si="312"/>
        <v>4.4023815905587469</v>
      </c>
      <c r="U2207" s="25" t="str">
        <f t="shared" si="313"/>
        <v>ОДН</v>
      </c>
      <c r="V2207" s="26">
        <f t="shared" si="314"/>
        <v>434.99</v>
      </c>
      <c r="W2207" s="57" t="s">
        <v>4037</v>
      </c>
    </row>
    <row r="2208" spans="1:23" ht="27" customHeight="1" x14ac:dyDescent="0.25">
      <c r="A2208" s="47">
        <v>2196</v>
      </c>
      <c r="B2208" s="42" t="s">
        <v>1398</v>
      </c>
      <c r="C2208" s="40" t="s">
        <v>28</v>
      </c>
      <c r="D2208" s="20">
        <v>1</v>
      </c>
      <c r="E2208" s="49">
        <v>3577.9127999999996</v>
      </c>
      <c r="F2208" s="39">
        <f t="shared" si="315"/>
        <v>3577.9127999999996</v>
      </c>
      <c r="G2208" s="51">
        <v>3335.64</v>
      </c>
      <c r="H2208" s="54">
        <f t="shared" si="307"/>
        <v>3335.64</v>
      </c>
      <c r="I2208" s="51">
        <v>3616.54</v>
      </c>
      <c r="J2208" s="55">
        <f t="shared" si="308"/>
        <v>3616.54</v>
      </c>
      <c r="K2208" s="41"/>
      <c r="L2208" s="41"/>
      <c r="M2208" s="41"/>
      <c r="N2208" s="41"/>
      <c r="O2208" s="41"/>
      <c r="P2208" s="41"/>
      <c r="Q2208" s="21">
        <f t="shared" si="309"/>
        <v>3510.03</v>
      </c>
      <c r="R2208" s="24">
        <f t="shared" si="310"/>
        <v>3</v>
      </c>
      <c r="S2208" s="24">
        <f t="shared" si="311"/>
        <v>152.2568992457156</v>
      </c>
      <c r="T2208" s="25">
        <f t="shared" si="312"/>
        <v>4.3377663223880019</v>
      </c>
      <c r="U2208" s="25" t="str">
        <f t="shared" si="313"/>
        <v>ОДН</v>
      </c>
      <c r="V2208" s="26">
        <f t="shared" si="314"/>
        <v>3510.03</v>
      </c>
      <c r="W2208" s="57" t="s">
        <v>4038</v>
      </c>
    </row>
    <row r="2209" spans="1:23" ht="27" customHeight="1" x14ac:dyDescent="0.25">
      <c r="A2209" s="47">
        <v>2197</v>
      </c>
      <c r="B2209" s="42" t="s">
        <v>1399</v>
      </c>
      <c r="C2209" s="40" t="s">
        <v>28</v>
      </c>
      <c r="D2209" s="20">
        <v>1</v>
      </c>
      <c r="E2209" s="49">
        <v>5675.6040000000003</v>
      </c>
      <c r="F2209" s="39">
        <f t="shared" si="315"/>
        <v>5675.6040000000003</v>
      </c>
      <c r="G2209" s="51">
        <v>5270.6</v>
      </c>
      <c r="H2209" s="54">
        <f t="shared" si="307"/>
        <v>5270.6</v>
      </c>
      <c r="I2209" s="51">
        <v>5714.44</v>
      </c>
      <c r="J2209" s="55">
        <f t="shared" si="308"/>
        <v>5714.44</v>
      </c>
      <c r="K2209" s="41"/>
      <c r="L2209" s="41"/>
      <c r="M2209" s="41"/>
      <c r="N2209" s="41"/>
      <c r="O2209" s="41"/>
      <c r="P2209" s="41"/>
      <c r="Q2209" s="21">
        <f t="shared" si="309"/>
        <v>5553.55</v>
      </c>
      <c r="R2209" s="24">
        <f t="shared" si="310"/>
        <v>3</v>
      </c>
      <c r="S2209" s="24">
        <f t="shared" si="311"/>
        <v>245.80833337785737</v>
      </c>
      <c r="T2209" s="25">
        <f t="shared" si="312"/>
        <v>4.4261478401717351</v>
      </c>
      <c r="U2209" s="25" t="str">
        <f t="shared" si="313"/>
        <v>ОДН</v>
      </c>
      <c r="V2209" s="26">
        <f t="shared" si="314"/>
        <v>5553.55</v>
      </c>
      <c r="W2209" s="57">
        <v>4613150052</v>
      </c>
    </row>
    <row r="2210" spans="1:23" ht="27" customHeight="1" x14ac:dyDescent="0.25">
      <c r="A2210" s="47">
        <v>2198</v>
      </c>
      <c r="B2210" s="42" t="s">
        <v>1400</v>
      </c>
      <c r="C2210" s="40" t="s">
        <v>28</v>
      </c>
      <c r="D2210" s="20">
        <v>1</v>
      </c>
      <c r="E2210" s="49">
        <v>1566.1291499999998</v>
      </c>
      <c r="F2210" s="39">
        <f t="shared" si="315"/>
        <v>1566.1291499999998</v>
      </c>
      <c r="G2210" s="51">
        <v>1462.95</v>
      </c>
      <c r="H2210" s="54">
        <f t="shared" si="307"/>
        <v>1462.95</v>
      </c>
      <c r="I2210" s="51">
        <v>1586.15</v>
      </c>
      <c r="J2210" s="55">
        <f t="shared" si="308"/>
        <v>1586.15</v>
      </c>
      <c r="K2210" s="41"/>
      <c r="L2210" s="41"/>
      <c r="M2210" s="41"/>
      <c r="N2210" s="41"/>
      <c r="O2210" s="41"/>
      <c r="P2210" s="41"/>
      <c r="Q2210" s="21">
        <f t="shared" si="309"/>
        <v>1538.41</v>
      </c>
      <c r="R2210" s="24">
        <f t="shared" si="310"/>
        <v>3</v>
      </c>
      <c r="S2210" s="24">
        <f t="shared" si="311"/>
        <v>66.112292641847205</v>
      </c>
      <c r="T2210" s="25">
        <f t="shared" si="312"/>
        <v>4.2974429860601004</v>
      </c>
      <c r="U2210" s="25" t="str">
        <f t="shared" si="313"/>
        <v>ОДН</v>
      </c>
      <c r="V2210" s="26">
        <f t="shared" si="314"/>
        <v>1538.41</v>
      </c>
      <c r="W2210" s="57" t="s">
        <v>4039</v>
      </c>
    </row>
    <row r="2211" spans="1:23" ht="27" customHeight="1" x14ac:dyDescent="0.25">
      <c r="A2211" s="47">
        <v>2199</v>
      </c>
      <c r="B2211" s="42" t="s">
        <v>1401</v>
      </c>
      <c r="C2211" s="40" t="s">
        <v>28</v>
      </c>
      <c r="D2211" s="20">
        <v>1</v>
      </c>
      <c r="E2211" s="49">
        <v>2314.431</v>
      </c>
      <c r="F2211" s="39">
        <f t="shared" si="315"/>
        <v>2314.431</v>
      </c>
      <c r="G2211" s="51">
        <v>2155.6</v>
      </c>
      <c r="H2211" s="54">
        <f t="shared" si="307"/>
        <v>2155.6</v>
      </c>
      <c r="I2211" s="51">
        <v>2337.12</v>
      </c>
      <c r="J2211" s="55">
        <f t="shared" si="308"/>
        <v>2337.12</v>
      </c>
      <c r="K2211" s="41"/>
      <c r="L2211" s="41"/>
      <c r="M2211" s="41"/>
      <c r="N2211" s="41"/>
      <c r="O2211" s="41"/>
      <c r="P2211" s="41"/>
      <c r="Q2211" s="21">
        <f t="shared" si="309"/>
        <v>2269.0500000000002</v>
      </c>
      <c r="R2211" s="24">
        <f t="shared" si="310"/>
        <v>3</v>
      </c>
      <c r="S2211" s="24">
        <f t="shared" si="311"/>
        <v>98.903646446933408</v>
      </c>
      <c r="T2211" s="25">
        <f t="shared" si="312"/>
        <v>4.3588130031040926</v>
      </c>
      <c r="U2211" s="25" t="str">
        <f t="shared" si="313"/>
        <v>ОДН</v>
      </c>
      <c r="V2211" s="26">
        <f t="shared" si="314"/>
        <v>2269.0500000000002</v>
      </c>
      <c r="W2211" s="57" t="s">
        <v>4040</v>
      </c>
    </row>
    <row r="2212" spans="1:23" ht="27" customHeight="1" x14ac:dyDescent="0.2">
      <c r="A2212" s="47">
        <v>2200</v>
      </c>
      <c r="B2212" s="43" t="s">
        <v>1402</v>
      </c>
      <c r="C2212" s="40" t="s">
        <v>28</v>
      </c>
      <c r="D2212" s="20">
        <v>1</v>
      </c>
      <c r="E2212" s="49">
        <v>30105.568500000001</v>
      </c>
      <c r="F2212" s="39">
        <f t="shared" si="315"/>
        <v>30105.568500000001</v>
      </c>
      <c r="G2212" s="51">
        <v>28094.59</v>
      </c>
      <c r="H2212" s="54">
        <f t="shared" si="307"/>
        <v>28094.59</v>
      </c>
      <c r="I2212" s="51">
        <v>30460.45</v>
      </c>
      <c r="J2212" s="55">
        <f t="shared" si="308"/>
        <v>30460.45</v>
      </c>
      <c r="K2212" s="41"/>
      <c r="L2212" s="41"/>
      <c r="M2212" s="41"/>
      <c r="N2212" s="41"/>
      <c r="O2212" s="41"/>
      <c r="P2212" s="41"/>
      <c r="Q2212" s="21">
        <f t="shared" si="309"/>
        <v>29553.54</v>
      </c>
      <c r="R2212" s="24">
        <f t="shared" si="310"/>
        <v>3</v>
      </c>
      <c r="S2212" s="24">
        <f t="shared" si="311"/>
        <v>1275.8832852992966</v>
      </c>
      <c r="T2212" s="25">
        <f t="shared" si="312"/>
        <v>4.3171927467886979</v>
      </c>
      <c r="U2212" s="25" t="str">
        <f t="shared" si="313"/>
        <v>ОДН</v>
      </c>
      <c r="V2212" s="26">
        <f t="shared" si="314"/>
        <v>29553.54</v>
      </c>
      <c r="W2212" s="58" t="s">
        <v>4041</v>
      </c>
    </row>
    <row r="2213" spans="1:23" ht="27" customHeight="1" x14ac:dyDescent="0.25">
      <c r="A2213" s="47">
        <v>2201</v>
      </c>
      <c r="B2213" s="42" t="s">
        <v>1403</v>
      </c>
      <c r="C2213" s="40" t="s">
        <v>28</v>
      </c>
      <c r="D2213" s="20">
        <v>1</v>
      </c>
      <c r="E2213" s="49">
        <v>3425.971626</v>
      </c>
      <c r="F2213" s="39">
        <f t="shared" si="315"/>
        <v>3425.971626</v>
      </c>
      <c r="G2213" s="51">
        <v>3187.73</v>
      </c>
      <c r="H2213" s="54">
        <f t="shared" si="307"/>
        <v>3187.73</v>
      </c>
      <c r="I2213" s="51">
        <v>3456.17</v>
      </c>
      <c r="J2213" s="55">
        <f t="shared" si="308"/>
        <v>3456.17</v>
      </c>
      <c r="K2213" s="41"/>
      <c r="L2213" s="41"/>
      <c r="M2213" s="41"/>
      <c r="N2213" s="41"/>
      <c r="O2213" s="41"/>
      <c r="P2213" s="41"/>
      <c r="Q2213" s="21">
        <f t="shared" si="309"/>
        <v>3356.62</v>
      </c>
      <c r="R2213" s="24">
        <f t="shared" si="310"/>
        <v>3</v>
      </c>
      <c r="S2213" s="24">
        <f t="shared" si="311"/>
        <v>147.04367145315007</v>
      </c>
      <c r="T2213" s="25">
        <f t="shared" si="312"/>
        <v>4.3807065277913519</v>
      </c>
      <c r="U2213" s="25" t="str">
        <f t="shared" si="313"/>
        <v>ОДН</v>
      </c>
      <c r="V2213" s="26">
        <f t="shared" si="314"/>
        <v>3356.62</v>
      </c>
      <c r="W2213" s="57" t="s">
        <v>4042</v>
      </c>
    </row>
    <row r="2214" spans="1:23" ht="27" customHeight="1" x14ac:dyDescent="0.25">
      <c r="A2214" s="47">
        <v>2202</v>
      </c>
      <c r="B2214" s="42" t="s">
        <v>1404</v>
      </c>
      <c r="C2214" s="40" t="s">
        <v>28</v>
      </c>
      <c r="D2214" s="20">
        <v>1</v>
      </c>
      <c r="E2214" s="49">
        <v>8160.9254999999994</v>
      </c>
      <c r="F2214" s="39">
        <f t="shared" si="315"/>
        <v>8160.9254999999994</v>
      </c>
      <c r="G2214" s="51">
        <v>7585.99</v>
      </c>
      <c r="H2214" s="54">
        <f t="shared" si="307"/>
        <v>7585.99</v>
      </c>
      <c r="I2214" s="51">
        <v>8224.81</v>
      </c>
      <c r="J2214" s="55">
        <f t="shared" si="308"/>
        <v>8224.81</v>
      </c>
      <c r="K2214" s="41"/>
      <c r="L2214" s="41"/>
      <c r="M2214" s="41"/>
      <c r="N2214" s="41"/>
      <c r="O2214" s="41"/>
      <c r="P2214" s="41"/>
      <c r="Q2214" s="21">
        <f t="shared" si="309"/>
        <v>7990.58</v>
      </c>
      <c r="R2214" s="24">
        <f t="shared" si="310"/>
        <v>3</v>
      </c>
      <c r="S2214" s="24">
        <f t="shared" si="311"/>
        <v>351.83401652643659</v>
      </c>
      <c r="T2214" s="25">
        <f t="shared" si="312"/>
        <v>4.4031098684505583</v>
      </c>
      <c r="U2214" s="25" t="str">
        <f t="shared" si="313"/>
        <v>ОДН</v>
      </c>
      <c r="V2214" s="26">
        <f t="shared" si="314"/>
        <v>7990.58</v>
      </c>
      <c r="W2214" s="57" t="s">
        <v>4043</v>
      </c>
    </row>
    <row r="2215" spans="1:23" ht="27" customHeight="1" x14ac:dyDescent="0.2">
      <c r="A2215" s="47">
        <v>2203</v>
      </c>
      <c r="B2215" s="43" t="s">
        <v>1405</v>
      </c>
      <c r="C2215" s="40" t="s">
        <v>28</v>
      </c>
      <c r="D2215" s="20">
        <v>1</v>
      </c>
      <c r="E2215" s="49">
        <v>11210.051608</v>
      </c>
      <c r="F2215" s="39">
        <f t="shared" si="315"/>
        <v>11210.051608</v>
      </c>
      <c r="G2215" s="51">
        <v>10450.98</v>
      </c>
      <c r="H2215" s="54">
        <f t="shared" si="307"/>
        <v>10450.98</v>
      </c>
      <c r="I2215" s="51">
        <v>11331.06</v>
      </c>
      <c r="J2215" s="55">
        <f t="shared" si="308"/>
        <v>11331.06</v>
      </c>
      <c r="K2215" s="41"/>
      <c r="L2215" s="41"/>
      <c r="M2215" s="41"/>
      <c r="N2215" s="41"/>
      <c r="O2215" s="41"/>
      <c r="P2215" s="41"/>
      <c r="Q2215" s="21">
        <f t="shared" si="309"/>
        <v>10997.36</v>
      </c>
      <c r="R2215" s="24">
        <f t="shared" si="310"/>
        <v>3</v>
      </c>
      <c r="S2215" s="24">
        <f t="shared" si="311"/>
        <v>477.03485958241333</v>
      </c>
      <c r="T2215" s="25">
        <f t="shared" si="312"/>
        <v>4.3377215948410646</v>
      </c>
      <c r="U2215" s="25" t="str">
        <f t="shared" si="313"/>
        <v>ОДН</v>
      </c>
      <c r="V2215" s="26">
        <f t="shared" si="314"/>
        <v>10997.36</v>
      </c>
      <c r="W2215" s="61" t="s">
        <v>4044</v>
      </c>
    </row>
    <row r="2216" spans="1:23" ht="27" customHeight="1" x14ac:dyDescent="0.25">
      <c r="A2216" s="47">
        <v>2204</v>
      </c>
      <c r="B2216" s="42" t="s">
        <v>1406</v>
      </c>
      <c r="C2216" s="40" t="s">
        <v>28</v>
      </c>
      <c r="D2216" s="20">
        <v>1</v>
      </c>
      <c r="E2216" s="49">
        <v>3525.3602999999998</v>
      </c>
      <c r="F2216" s="39">
        <f t="shared" si="315"/>
        <v>3525.3602999999998</v>
      </c>
      <c r="G2216" s="51">
        <v>3273.8</v>
      </c>
      <c r="H2216" s="54">
        <f t="shared" si="307"/>
        <v>3273.8</v>
      </c>
      <c r="I2216" s="51">
        <v>3549.48</v>
      </c>
      <c r="J2216" s="55">
        <f t="shared" si="308"/>
        <v>3549.48</v>
      </c>
      <c r="K2216" s="41"/>
      <c r="L2216" s="41"/>
      <c r="M2216" s="41"/>
      <c r="N2216" s="41"/>
      <c r="O2216" s="41"/>
      <c r="P2216" s="41"/>
      <c r="Q2216" s="21">
        <f t="shared" si="309"/>
        <v>3449.55</v>
      </c>
      <c r="R2216" s="24">
        <f t="shared" si="310"/>
        <v>3</v>
      </c>
      <c r="S2216" s="24">
        <f t="shared" si="311"/>
        <v>152.6782056910709</v>
      </c>
      <c r="T2216" s="25">
        <f t="shared" si="312"/>
        <v>4.4260325460153034</v>
      </c>
      <c r="U2216" s="25" t="str">
        <f t="shared" si="313"/>
        <v>ОДН</v>
      </c>
      <c r="V2216" s="26">
        <f t="shared" si="314"/>
        <v>3449.55</v>
      </c>
      <c r="W2216" s="57" t="s">
        <v>4045</v>
      </c>
    </row>
    <row r="2217" spans="1:23" ht="27" customHeight="1" x14ac:dyDescent="0.25">
      <c r="A2217" s="47">
        <v>2205</v>
      </c>
      <c r="B2217" s="42" t="s">
        <v>1407</v>
      </c>
      <c r="C2217" s="40" t="s">
        <v>28</v>
      </c>
      <c r="D2217" s="20">
        <v>1</v>
      </c>
      <c r="E2217" s="49">
        <v>11188.049544</v>
      </c>
      <c r="F2217" s="39">
        <f t="shared" si="315"/>
        <v>11188.049544</v>
      </c>
      <c r="G2217" s="51">
        <v>10450.98</v>
      </c>
      <c r="H2217" s="54">
        <f t="shared" si="307"/>
        <v>10450.98</v>
      </c>
      <c r="I2217" s="51">
        <v>11331.06</v>
      </c>
      <c r="J2217" s="55">
        <f t="shared" si="308"/>
        <v>11331.06</v>
      </c>
      <c r="K2217" s="41"/>
      <c r="L2217" s="41"/>
      <c r="M2217" s="41"/>
      <c r="N2217" s="41"/>
      <c r="O2217" s="41"/>
      <c r="P2217" s="41"/>
      <c r="Q2217" s="21">
        <f t="shared" si="309"/>
        <v>10990.03</v>
      </c>
      <c r="R2217" s="24">
        <f t="shared" si="310"/>
        <v>3</v>
      </c>
      <c r="S2217" s="24">
        <f t="shared" si="311"/>
        <v>472.27539804968023</v>
      </c>
      <c r="T2217" s="25">
        <f t="shared" si="312"/>
        <v>4.2973076329152899</v>
      </c>
      <c r="U2217" s="25" t="str">
        <f t="shared" si="313"/>
        <v>ОДН</v>
      </c>
      <c r="V2217" s="26">
        <f t="shared" si="314"/>
        <v>10990.03</v>
      </c>
      <c r="W2217" s="57" t="s">
        <v>4044</v>
      </c>
    </row>
    <row r="2218" spans="1:23" ht="27" customHeight="1" x14ac:dyDescent="0.25">
      <c r="A2218" s="47">
        <v>2206</v>
      </c>
      <c r="B2218" s="42" t="s">
        <v>1408</v>
      </c>
      <c r="C2218" s="40" t="s">
        <v>28</v>
      </c>
      <c r="D2218" s="20">
        <v>1</v>
      </c>
      <c r="E2218" s="49">
        <v>1897.9262399999998</v>
      </c>
      <c r="F2218" s="39">
        <f t="shared" si="315"/>
        <v>1897.9262399999998</v>
      </c>
      <c r="G2218" s="51">
        <v>1767.68</v>
      </c>
      <c r="H2218" s="54">
        <f t="shared" si="307"/>
        <v>1767.68</v>
      </c>
      <c r="I2218" s="51">
        <v>1916.53</v>
      </c>
      <c r="J2218" s="55">
        <f t="shared" si="308"/>
        <v>1916.53</v>
      </c>
      <c r="K2218" s="41"/>
      <c r="L2218" s="41"/>
      <c r="M2218" s="41"/>
      <c r="N2218" s="41"/>
      <c r="O2218" s="41"/>
      <c r="P2218" s="41"/>
      <c r="Q2218" s="21">
        <f t="shared" si="309"/>
        <v>1860.71</v>
      </c>
      <c r="R2218" s="24">
        <f t="shared" si="310"/>
        <v>3</v>
      </c>
      <c r="S2218" s="24">
        <f t="shared" si="311"/>
        <v>81.103334764168508</v>
      </c>
      <c r="T2218" s="25">
        <f t="shared" si="312"/>
        <v>4.3587305256686157</v>
      </c>
      <c r="U2218" s="25" t="str">
        <f t="shared" si="313"/>
        <v>ОДН</v>
      </c>
      <c r="V2218" s="26">
        <f t="shared" si="314"/>
        <v>1860.71</v>
      </c>
      <c r="W2218" s="57" t="s">
        <v>4046</v>
      </c>
    </row>
    <row r="2219" spans="1:23" ht="27" customHeight="1" x14ac:dyDescent="0.25">
      <c r="A2219" s="47">
        <v>2207</v>
      </c>
      <c r="B2219" s="42" t="s">
        <v>1408</v>
      </c>
      <c r="C2219" s="40" t="s">
        <v>28</v>
      </c>
      <c r="D2219" s="20">
        <v>1</v>
      </c>
      <c r="E2219" s="49">
        <v>2194.7367399999998</v>
      </c>
      <c r="F2219" s="39">
        <f t="shared" si="315"/>
        <v>2194.7367399999998</v>
      </c>
      <c r="G2219" s="51">
        <v>2048.13</v>
      </c>
      <c r="H2219" s="54">
        <f t="shared" si="307"/>
        <v>2048.13</v>
      </c>
      <c r="I2219" s="51">
        <v>2220.61</v>
      </c>
      <c r="J2219" s="55">
        <f t="shared" si="308"/>
        <v>2220.61</v>
      </c>
      <c r="K2219" s="41"/>
      <c r="L2219" s="41"/>
      <c r="M2219" s="41"/>
      <c r="N2219" s="41"/>
      <c r="O2219" s="41"/>
      <c r="P2219" s="41"/>
      <c r="Q2219" s="21">
        <f t="shared" si="309"/>
        <v>2154.4899999999998</v>
      </c>
      <c r="R2219" s="24">
        <f t="shared" si="310"/>
        <v>3</v>
      </c>
      <c r="S2219" s="24">
        <f t="shared" si="311"/>
        <v>93.016407371569613</v>
      </c>
      <c r="T2219" s="25">
        <f t="shared" si="312"/>
        <v>4.3173283408866894</v>
      </c>
      <c r="U2219" s="25" t="str">
        <f t="shared" si="313"/>
        <v>ОДН</v>
      </c>
      <c r="V2219" s="26">
        <f t="shared" si="314"/>
        <v>2154.4899999999998</v>
      </c>
      <c r="W2219" s="57" t="s">
        <v>4047</v>
      </c>
    </row>
    <row r="2220" spans="1:23" ht="27" customHeight="1" x14ac:dyDescent="0.25">
      <c r="A2220" s="47">
        <v>2208</v>
      </c>
      <c r="B2220" s="42" t="s">
        <v>1409</v>
      </c>
      <c r="C2220" s="40" t="s">
        <v>28</v>
      </c>
      <c r="D2220" s="20">
        <v>1</v>
      </c>
      <c r="E2220" s="49">
        <v>1706.6178360000001</v>
      </c>
      <c r="F2220" s="39">
        <f t="shared" si="315"/>
        <v>1706.6178360000001</v>
      </c>
      <c r="G2220" s="51">
        <v>1587.94</v>
      </c>
      <c r="H2220" s="54">
        <f t="shared" si="307"/>
        <v>1587.94</v>
      </c>
      <c r="I2220" s="51">
        <v>1721.66</v>
      </c>
      <c r="J2220" s="55">
        <f t="shared" si="308"/>
        <v>1721.66</v>
      </c>
      <c r="K2220" s="41"/>
      <c r="L2220" s="41"/>
      <c r="M2220" s="41"/>
      <c r="N2220" s="41"/>
      <c r="O2220" s="41"/>
      <c r="P2220" s="41"/>
      <c r="Q2220" s="21">
        <f t="shared" si="309"/>
        <v>1672.07</v>
      </c>
      <c r="R2220" s="24">
        <f t="shared" si="310"/>
        <v>3</v>
      </c>
      <c r="S2220" s="24">
        <f t="shared" si="311"/>
        <v>73.248132987411026</v>
      </c>
      <c r="T2220" s="25">
        <f t="shared" si="312"/>
        <v>4.3806857958943723</v>
      </c>
      <c r="U2220" s="25" t="str">
        <f t="shared" si="313"/>
        <v>ОДН</v>
      </c>
      <c r="V2220" s="26">
        <f t="shared" si="314"/>
        <v>1672.07</v>
      </c>
      <c r="W2220" s="57" t="s">
        <v>4048</v>
      </c>
    </row>
    <row r="2221" spans="1:23" ht="27" customHeight="1" x14ac:dyDescent="0.25">
      <c r="A2221" s="47">
        <v>2209</v>
      </c>
      <c r="B2221" s="42" t="s">
        <v>1410</v>
      </c>
      <c r="C2221" s="40" t="s">
        <v>28</v>
      </c>
      <c r="D2221" s="20">
        <v>1</v>
      </c>
      <c r="E2221" s="49">
        <v>537.56586799999991</v>
      </c>
      <c r="F2221" s="39">
        <f t="shared" si="315"/>
        <v>537.56586799999991</v>
      </c>
      <c r="G2221" s="52">
        <v>499.69</v>
      </c>
      <c r="H2221" s="54">
        <f t="shared" si="307"/>
        <v>499.69</v>
      </c>
      <c r="I2221" s="52">
        <v>541.77</v>
      </c>
      <c r="J2221" s="55">
        <f t="shared" si="308"/>
        <v>541.77</v>
      </c>
      <c r="K2221" s="41"/>
      <c r="L2221" s="41"/>
      <c r="M2221" s="41"/>
      <c r="N2221" s="41"/>
      <c r="O2221" s="41"/>
      <c r="P2221" s="41"/>
      <c r="Q2221" s="21">
        <f t="shared" si="309"/>
        <v>526.34</v>
      </c>
      <c r="R2221" s="24">
        <f t="shared" si="310"/>
        <v>3</v>
      </c>
      <c r="S2221" s="24">
        <f t="shared" si="311"/>
        <v>23.176793483497899</v>
      </c>
      <c r="T2221" s="25">
        <f t="shared" si="312"/>
        <v>4.4033882060071239</v>
      </c>
      <c r="U2221" s="25" t="str">
        <f t="shared" si="313"/>
        <v>ОДН</v>
      </c>
      <c r="V2221" s="26">
        <f t="shared" si="314"/>
        <v>526.34</v>
      </c>
      <c r="W2221" s="57" t="s">
        <v>4049</v>
      </c>
    </row>
    <row r="2222" spans="1:23" ht="27" customHeight="1" x14ac:dyDescent="0.25">
      <c r="A2222" s="47">
        <v>2210</v>
      </c>
      <c r="B2222" s="42" t="s">
        <v>1411</v>
      </c>
      <c r="C2222" s="40" t="s">
        <v>28</v>
      </c>
      <c r="D2222" s="20">
        <v>1</v>
      </c>
      <c r="E2222" s="49">
        <v>9133.0931999999993</v>
      </c>
      <c r="F2222" s="39">
        <f t="shared" si="315"/>
        <v>9133.0931999999993</v>
      </c>
      <c r="G2222" s="51">
        <v>8514.66</v>
      </c>
      <c r="H2222" s="54">
        <f t="shared" si="307"/>
        <v>8514.66</v>
      </c>
      <c r="I2222" s="51">
        <v>9231.68</v>
      </c>
      <c r="J2222" s="55">
        <f t="shared" si="308"/>
        <v>9231.68</v>
      </c>
      <c r="K2222" s="41"/>
      <c r="L2222" s="41"/>
      <c r="M2222" s="41"/>
      <c r="N2222" s="41"/>
      <c r="O2222" s="41"/>
      <c r="P2222" s="41"/>
      <c r="Q2222" s="21">
        <f t="shared" si="309"/>
        <v>8959.81</v>
      </c>
      <c r="R2222" s="24">
        <f t="shared" si="310"/>
        <v>3</v>
      </c>
      <c r="S2222" s="24">
        <f t="shared" si="311"/>
        <v>388.65079879130576</v>
      </c>
      <c r="T2222" s="25">
        <f t="shared" si="312"/>
        <v>4.3377125049672456</v>
      </c>
      <c r="U2222" s="25" t="str">
        <f t="shared" si="313"/>
        <v>ОДН</v>
      </c>
      <c r="V2222" s="26">
        <f t="shared" si="314"/>
        <v>8959.81</v>
      </c>
      <c r="W2222" s="57" t="s">
        <v>4050</v>
      </c>
    </row>
    <row r="2223" spans="1:23" ht="27" customHeight="1" x14ac:dyDescent="0.25">
      <c r="A2223" s="47">
        <v>2211</v>
      </c>
      <c r="B2223" s="42" t="s">
        <v>1412</v>
      </c>
      <c r="C2223" s="40" t="s">
        <v>28</v>
      </c>
      <c r="D2223" s="20">
        <v>1</v>
      </c>
      <c r="E2223" s="49">
        <v>1310.1192719999999</v>
      </c>
      <c r="F2223" s="39">
        <f t="shared" si="315"/>
        <v>1310.1192719999999</v>
      </c>
      <c r="G2223" s="51">
        <v>1216.6300000000001</v>
      </c>
      <c r="H2223" s="54">
        <f t="shared" si="307"/>
        <v>1216.6300000000001</v>
      </c>
      <c r="I2223" s="51">
        <v>1319.08</v>
      </c>
      <c r="J2223" s="55">
        <f t="shared" si="308"/>
        <v>1319.08</v>
      </c>
      <c r="K2223" s="41"/>
      <c r="L2223" s="41"/>
      <c r="M2223" s="41"/>
      <c r="N2223" s="41"/>
      <c r="O2223" s="41"/>
      <c r="P2223" s="41"/>
      <c r="Q2223" s="21">
        <f t="shared" si="309"/>
        <v>1281.94</v>
      </c>
      <c r="R2223" s="24">
        <f t="shared" si="310"/>
        <v>3</v>
      </c>
      <c r="S2223" s="24">
        <f t="shared" si="311"/>
        <v>56.739964180681142</v>
      </c>
      <c r="T2223" s="25">
        <f t="shared" si="312"/>
        <v>4.426101391693928</v>
      </c>
      <c r="U2223" s="25" t="str">
        <f t="shared" si="313"/>
        <v>ОДН</v>
      </c>
      <c r="V2223" s="26">
        <f t="shared" si="314"/>
        <v>1281.94</v>
      </c>
      <c r="W2223" s="57" t="s">
        <v>4051</v>
      </c>
    </row>
    <row r="2224" spans="1:23" ht="27" customHeight="1" x14ac:dyDescent="0.25">
      <c r="A2224" s="47">
        <v>2212</v>
      </c>
      <c r="B2224" s="42" t="s">
        <v>1412</v>
      </c>
      <c r="C2224" s="40" t="s">
        <v>28</v>
      </c>
      <c r="D2224" s="20">
        <v>1</v>
      </c>
      <c r="E2224" s="49">
        <v>3149.3174579999995</v>
      </c>
      <c r="F2224" s="39">
        <f t="shared" si="315"/>
        <v>3149.3174579999995</v>
      </c>
      <c r="G2224" s="51">
        <v>2941.84</v>
      </c>
      <c r="H2224" s="54">
        <f t="shared" si="307"/>
        <v>2941.84</v>
      </c>
      <c r="I2224" s="51">
        <v>3189.57</v>
      </c>
      <c r="J2224" s="55">
        <f t="shared" si="308"/>
        <v>3189.57</v>
      </c>
      <c r="K2224" s="41"/>
      <c r="L2224" s="41"/>
      <c r="M2224" s="41"/>
      <c r="N2224" s="41"/>
      <c r="O2224" s="41"/>
      <c r="P2224" s="41"/>
      <c r="Q2224" s="21">
        <f t="shared" si="309"/>
        <v>3093.58</v>
      </c>
      <c r="R2224" s="24">
        <f t="shared" si="310"/>
        <v>3</v>
      </c>
      <c r="S2224" s="24">
        <f t="shared" si="311"/>
        <v>132.93940710771523</v>
      </c>
      <c r="T2224" s="25">
        <f t="shared" si="312"/>
        <v>4.2972674735327754</v>
      </c>
      <c r="U2224" s="25" t="str">
        <f t="shared" si="313"/>
        <v>ОДН</v>
      </c>
      <c r="V2224" s="26">
        <f t="shared" si="314"/>
        <v>3093.58</v>
      </c>
      <c r="W2224" s="57" t="s">
        <v>4052</v>
      </c>
    </row>
    <row r="2225" spans="1:23" ht="27" customHeight="1" x14ac:dyDescent="0.25">
      <c r="A2225" s="47">
        <v>2213</v>
      </c>
      <c r="B2225" s="42" t="s">
        <v>1412</v>
      </c>
      <c r="C2225" s="40" t="s">
        <v>28</v>
      </c>
      <c r="D2225" s="20">
        <v>1</v>
      </c>
      <c r="E2225" s="49">
        <v>3159.6642000000002</v>
      </c>
      <c r="F2225" s="39">
        <f t="shared" si="315"/>
        <v>3159.6642000000002</v>
      </c>
      <c r="G2225" s="51">
        <v>2942.82</v>
      </c>
      <c r="H2225" s="54">
        <f t="shared" si="307"/>
        <v>2942.82</v>
      </c>
      <c r="I2225" s="51">
        <v>3190.64</v>
      </c>
      <c r="J2225" s="55">
        <f t="shared" si="308"/>
        <v>3190.64</v>
      </c>
      <c r="K2225" s="41"/>
      <c r="L2225" s="41"/>
      <c r="M2225" s="41"/>
      <c r="N2225" s="41"/>
      <c r="O2225" s="41"/>
      <c r="P2225" s="41"/>
      <c r="Q2225" s="21">
        <f t="shared" si="309"/>
        <v>3097.71</v>
      </c>
      <c r="R2225" s="24">
        <f t="shared" si="310"/>
        <v>3</v>
      </c>
      <c r="S2225" s="24">
        <f t="shared" si="311"/>
        <v>135.02818205404373</v>
      </c>
      <c r="T2225" s="25">
        <f t="shared" si="312"/>
        <v>4.3589678199070834</v>
      </c>
      <c r="U2225" s="25" t="str">
        <f t="shared" si="313"/>
        <v>ОДН</v>
      </c>
      <c r="V2225" s="26">
        <f t="shared" si="314"/>
        <v>3097.71</v>
      </c>
      <c r="W2225" s="57" t="s">
        <v>4053</v>
      </c>
    </row>
    <row r="2226" spans="1:23" ht="27" customHeight="1" x14ac:dyDescent="0.25">
      <c r="A2226" s="47">
        <v>2214</v>
      </c>
      <c r="B2226" s="42" t="s">
        <v>1412</v>
      </c>
      <c r="C2226" s="40" t="s">
        <v>28</v>
      </c>
      <c r="D2226" s="20">
        <v>1</v>
      </c>
      <c r="E2226" s="49">
        <v>5509.0535919999993</v>
      </c>
      <c r="F2226" s="39">
        <f t="shared" si="315"/>
        <v>5509.0535919999993</v>
      </c>
      <c r="G2226" s="51">
        <v>5141.0600000000004</v>
      </c>
      <c r="H2226" s="54">
        <f t="shared" si="307"/>
        <v>5141.0600000000004</v>
      </c>
      <c r="I2226" s="51">
        <v>5573.99</v>
      </c>
      <c r="J2226" s="55">
        <f t="shared" si="308"/>
        <v>5573.99</v>
      </c>
      <c r="K2226" s="41"/>
      <c r="L2226" s="41"/>
      <c r="M2226" s="41"/>
      <c r="N2226" s="41"/>
      <c r="O2226" s="41"/>
      <c r="P2226" s="41"/>
      <c r="Q2226" s="21">
        <f t="shared" si="309"/>
        <v>5408.03</v>
      </c>
      <c r="R2226" s="24">
        <f t="shared" si="310"/>
        <v>3</v>
      </c>
      <c r="S2226" s="24">
        <f t="shared" si="311"/>
        <v>233.47533985474999</v>
      </c>
      <c r="T2226" s="25">
        <f t="shared" si="312"/>
        <v>4.317197572031775</v>
      </c>
      <c r="U2226" s="25" t="str">
        <f t="shared" si="313"/>
        <v>ОДН</v>
      </c>
      <c r="V2226" s="26">
        <f t="shared" si="314"/>
        <v>5408.03</v>
      </c>
      <c r="W2226" s="57" t="s">
        <v>4054</v>
      </c>
    </row>
    <row r="2227" spans="1:23" ht="27" customHeight="1" x14ac:dyDescent="0.25">
      <c r="A2227" s="47">
        <v>2215</v>
      </c>
      <c r="B2227" s="42" t="s">
        <v>1413</v>
      </c>
      <c r="C2227" s="40" t="s">
        <v>28</v>
      </c>
      <c r="D2227" s="20">
        <v>1</v>
      </c>
      <c r="E2227" s="49">
        <v>442.57082799999995</v>
      </c>
      <c r="F2227" s="39">
        <f t="shared" si="315"/>
        <v>442.57082799999995</v>
      </c>
      <c r="G2227" s="52">
        <v>411.79</v>
      </c>
      <c r="H2227" s="54">
        <f t="shared" si="307"/>
        <v>411.79</v>
      </c>
      <c r="I2227" s="52">
        <v>446.47</v>
      </c>
      <c r="J2227" s="55">
        <f t="shared" si="308"/>
        <v>446.47</v>
      </c>
      <c r="K2227" s="41"/>
      <c r="L2227" s="41"/>
      <c r="M2227" s="41"/>
      <c r="N2227" s="41"/>
      <c r="O2227" s="41"/>
      <c r="P2227" s="41"/>
      <c r="Q2227" s="21">
        <f t="shared" si="309"/>
        <v>433.61</v>
      </c>
      <c r="R2227" s="24">
        <f t="shared" si="310"/>
        <v>3</v>
      </c>
      <c r="S2227" s="24">
        <f t="shared" si="311"/>
        <v>18.997216091385376</v>
      </c>
      <c r="T2227" s="25">
        <f t="shared" si="312"/>
        <v>4.3811757319677538</v>
      </c>
      <c r="U2227" s="25" t="str">
        <f t="shared" si="313"/>
        <v>ОДН</v>
      </c>
      <c r="V2227" s="26">
        <f t="shared" si="314"/>
        <v>433.61</v>
      </c>
      <c r="W2227" s="57" t="s">
        <v>4055</v>
      </c>
    </row>
    <row r="2228" spans="1:23" ht="27" customHeight="1" x14ac:dyDescent="0.25">
      <c r="A2228" s="47">
        <v>2216</v>
      </c>
      <c r="B2228" s="42" t="s">
        <v>1414</v>
      </c>
      <c r="C2228" s="40" t="s">
        <v>28</v>
      </c>
      <c r="D2228" s="20">
        <v>1</v>
      </c>
      <c r="E2228" s="49">
        <v>363.78089999999997</v>
      </c>
      <c r="F2228" s="39">
        <f t="shared" si="315"/>
        <v>363.78089999999997</v>
      </c>
      <c r="G2228" s="52">
        <v>338.15</v>
      </c>
      <c r="H2228" s="54">
        <f t="shared" si="307"/>
        <v>338.15</v>
      </c>
      <c r="I2228" s="52">
        <v>366.63</v>
      </c>
      <c r="J2228" s="55">
        <f t="shared" si="308"/>
        <v>366.63</v>
      </c>
      <c r="K2228" s="41"/>
      <c r="L2228" s="41"/>
      <c r="M2228" s="41"/>
      <c r="N2228" s="41"/>
      <c r="O2228" s="41"/>
      <c r="P2228" s="41"/>
      <c r="Q2228" s="21">
        <f t="shared" si="309"/>
        <v>356.19</v>
      </c>
      <c r="R2228" s="24">
        <f t="shared" si="310"/>
        <v>3</v>
      </c>
      <c r="S2228" s="24">
        <f t="shared" si="311"/>
        <v>15.685295069108523</v>
      </c>
      <c r="T2228" s="25">
        <f t="shared" si="312"/>
        <v>4.4036315082143025</v>
      </c>
      <c r="U2228" s="25" t="str">
        <f t="shared" si="313"/>
        <v>ОДН</v>
      </c>
      <c r="V2228" s="26">
        <f t="shared" si="314"/>
        <v>356.19</v>
      </c>
      <c r="W2228" s="57" t="s">
        <v>4056</v>
      </c>
    </row>
    <row r="2229" spans="1:23" ht="27" customHeight="1" x14ac:dyDescent="0.25">
      <c r="A2229" s="47">
        <v>2217</v>
      </c>
      <c r="B2229" s="42" t="s">
        <v>1415</v>
      </c>
      <c r="C2229" s="40" t="s">
        <v>28</v>
      </c>
      <c r="D2229" s="20">
        <v>1</v>
      </c>
      <c r="E2229" s="49">
        <v>575.63310000000001</v>
      </c>
      <c r="F2229" s="39">
        <f t="shared" si="315"/>
        <v>575.63310000000001</v>
      </c>
      <c r="G2229" s="52">
        <v>536.66</v>
      </c>
      <c r="H2229" s="54">
        <f t="shared" si="307"/>
        <v>536.66</v>
      </c>
      <c r="I2229" s="52">
        <v>581.85</v>
      </c>
      <c r="J2229" s="55">
        <f t="shared" si="308"/>
        <v>581.85</v>
      </c>
      <c r="K2229" s="41"/>
      <c r="L2229" s="41"/>
      <c r="M2229" s="41"/>
      <c r="N2229" s="41"/>
      <c r="O2229" s="41"/>
      <c r="P2229" s="41"/>
      <c r="Q2229" s="21">
        <f t="shared" si="309"/>
        <v>564.71</v>
      </c>
      <c r="R2229" s="24">
        <f t="shared" si="310"/>
        <v>3</v>
      </c>
      <c r="S2229" s="24">
        <f t="shared" si="311"/>
        <v>24.493838139519937</v>
      </c>
      <c r="T2229" s="25">
        <f t="shared" si="312"/>
        <v>4.3374188768606787</v>
      </c>
      <c r="U2229" s="25" t="str">
        <f t="shared" si="313"/>
        <v>ОДН</v>
      </c>
      <c r="V2229" s="26">
        <f t="shared" si="314"/>
        <v>564.71</v>
      </c>
      <c r="W2229" s="57" t="s">
        <v>4057</v>
      </c>
    </row>
    <row r="2230" spans="1:23" ht="27" customHeight="1" x14ac:dyDescent="0.25">
      <c r="A2230" s="47">
        <v>2218</v>
      </c>
      <c r="B2230" s="42" t="s">
        <v>1416</v>
      </c>
      <c r="C2230" s="40" t="s">
        <v>28</v>
      </c>
      <c r="D2230" s="20">
        <v>1</v>
      </c>
      <c r="E2230" s="49">
        <v>803.936826</v>
      </c>
      <c r="F2230" s="39">
        <f t="shared" si="315"/>
        <v>803.936826</v>
      </c>
      <c r="G2230" s="52">
        <v>746.57</v>
      </c>
      <c r="H2230" s="54">
        <f t="shared" si="307"/>
        <v>746.57</v>
      </c>
      <c r="I2230" s="52">
        <v>809.44</v>
      </c>
      <c r="J2230" s="55">
        <f t="shared" si="308"/>
        <v>809.44</v>
      </c>
      <c r="K2230" s="41"/>
      <c r="L2230" s="41"/>
      <c r="M2230" s="41"/>
      <c r="N2230" s="41"/>
      <c r="O2230" s="41"/>
      <c r="P2230" s="41"/>
      <c r="Q2230" s="21">
        <f t="shared" si="309"/>
        <v>786.65</v>
      </c>
      <c r="R2230" s="24">
        <f t="shared" si="310"/>
        <v>3</v>
      </c>
      <c r="S2230" s="24">
        <f t="shared" si="311"/>
        <v>34.818277191399595</v>
      </c>
      <c r="T2230" s="25">
        <f t="shared" si="312"/>
        <v>4.4261459596262123</v>
      </c>
      <c r="U2230" s="25" t="str">
        <f t="shared" si="313"/>
        <v>ОДН</v>
      </c>
      <c r="V2230" s="26">
        <f t="shared" si="314"/>
        <v>786.65</v>
      </c>
      <c r="W2230" s="57" t="s">
        <v>4058</v>
      </c>
    </row>
    <row r="2231" spans="1:23" ht="27" customHeight="1" x14ac:dyDescent="0.25">
      <c r="A2231" s="47">
        <v>2219</v>
      </c>
      <c r="B2231" s="42" t="s">
        <v>1417</v>
      </c>
      <c r="C2231" s="40" t="s">
        <v>28</v>
      </c>
      <c r="D2231" s="20">
        <v>1</v>
      </c>
      <c r="E2231" s="49">
        <v>1432.4709420000002</v>
      </c>
      <c r="F2231" s="39">
        <f t="shared" si="315"/>
        <v>1432.4709420000002</v>
      </c>
      <c r="G2231" s="51">
        <v>1338.1</v>
      </c>
      <c r="H2231" s="54">
        <f t="shared" si="307"/>
        <v>1338.1</v>
      </c>
      <c r="I2231" s="51">
        <v>1450.78</v>
      </c>
      <c r="J2231" s="55">
        <f t="shared" si="308"/>
        <v>1450.78</v>
      </c>
      <c r="K2231" s="41"/>
      <c r="L2231" s="41"/>
      <c r="M2231" s="41"/>
      <c r="N2231" s="41"/>
      <c r="O2231" s="41"/>
      <c r="P2231" s="41"/>
      <c r="Q2231" s="21">
        <f t="shared" si="309"/>
        <v>1407.12</v>
      </c>
      <c r="R2231" s="24">
        <f t="shared" si="310"/>
        <v>3</v>
      </c>
      <c r="S2231" s="24">
        <f t="shared" si="311"/>
        <v>60.467455132026942</v>
      </c>
      <c r="T2231" s="25">
        <f t="shared" si="312"/>
        <v>4.2972493555650511</v>
      </c>
      <c r="U2231" s="25" t="str">
        <f t="shared" si="313"/>
        <v>ОДН</v>
      </c>
      <c r="V2231" s="26">
        <f t="shared" si="314"/>
        <v>1407.12</v>
      </c>
      <c r="W2231" s="57" t="s">
        <v>4059</v>
      </c>
    </row>
    <row r="2232" spans="1:23" ht="27" customHeight="1" x14ac:dyDescent="0.25">
      <c r="A2232" s="47">
        <v>2220</v>
      </c>
      <c r="B2232" s="42" t="s">
        <v>1418</v>
      </c>
      <c r="C2232" s="40" t="s">
        <v>28</v>
      </c>
      <c r="D2232" s="20">
        <v>1</v>
      </c>
      <c r="E2232" s="49">
        <v>1091.0348399999998</v>
      </c>
      <c r="F2232" s="39">
        <f t="shared" si="315"/>
        <v>1091.0348399999998</v>
      </c>
      <c r="G2232" s="51">
        <v>1016.16</v>
      </c>
      <c r="H2232" s="54">
        <f t="shared" si="307"/>
        <v>1016.16</v>
      </c>
      <c r="I2232" s="51">
        <v>1101.73</v>
      </c>
      <c r="J2232" s="55">
        <f t="shared" si="308"/>
        <v>1101.73</v>
      </c>
      <c r="K2232" s="41"/>
      <c r="L2232" s="41"/>
      <c r="M2232" s="41"/>
      <c r="N2232" s="41"/>
      <c r="O2232" s="41"/>
      <c r="P2232" s="41"/>
      <c r="Q2232" s="21">
        <f t="shared" si="309"/>
        <v>1069.6400000000001</v>
      </c>
      <c r="R2232" s="24">
        <f t="shared" si="310"/>
        <v>3</v>
      </c>
      <c r="S2232" s="24">
        <f t="shared" si="311"/>
        <v>46.624122933442919</v>
      </c>
      <c r="T2232" s="25">
        <f t="shared" si="312"/>
        <v>4.3588611994168991</v>
      </c>
      <c r="U2232" s="25" t="str">
        <f t="shared" si="313"/>
        <v>ОДН</v>
      </c>
      <c r="V2232" s="26">
        <f t="shared" si="314"/>
        <v>1069.6400000000001</v>
      </c>
      <c r="W2232" s="57" t="s">
        <v>4060</v>
      </c>
    </row>
    <row r="2233" spans="1:23" ht="27" customHeight="1" x14ac:dyDescent="0.25">
      <c r="A2233" s="47">
        <v>2221</v>
      </c>
      <c r="B2233" s="42" t="s">
        <v>1419</v>
      </c>
      <c r="C2233" s="40" t="s">
        <v>28</v>
      </c>
      <c r="D2233" s="20">
        <v>1</v>
      </c>
      <c r="E2233" s="49">
        <v>12397.330232</v>
      </c>
      <c r="F2233" s="39">
        <f t="shared" si="315"/>
        <v>12397.330232</v>
      </c>
      <c r="G2233" s="51">
        <v>11569.22</v>
      </c>
      <c r="H2233" s="54">
        <f t="shared" si="307"/>
        <v>11569.22</v>
      </c>
      <c r="I2233" s="51">
        <v>12543.47</v>
      </c>
      <c r="J2233" s="55">
        <f t="shared" si="308"/>
        <v>12543.47</v>
      </c>
      <c r="K2233" s="41"/>
      <c r="L2233" s="41"/>
      <c r="M2233" s="41"/>
      <c r="N2233" s="41"/>
      <c r="O2233" s="41"/>
      <c r="P2233" s="41"/>
      <c r="Q2233" s="21">
        <f t="shared" si="309"/>
        <v>12170.01</v>
      </c>
      <c r="R2233" s="24">
        <f t="shared" si="310"/>
        <v>3</v>
      </c>
      <c r="S2233" s="24">
        <f t="shared" si="311"/>
        <v>525.40245696824365</v>
      </c>
      <c r="T2233" s="25">
        <f t="shared" si="312"/>
        <v>4.3171900184818552</v>
      </c>
      <c r="U2233" s="25" t="str">
        <f t="shared" si="313"/>
        <v>ОДН</v>
      </c>
      <c r="V2233" s="26">
        <f t="shared" si="314"/>
        <v>12170.01</v>
      </c>
      <c r="W2233" s="57" t="s">
        <v>4061</v>
      </c>
    </row>
    <row r="2234" spans="1:23" ht="27" customHeight="1" x14ac:dyDescent="0.25">
      <c r="A2234" s="47">
        <v>2222</v>
      </c>
      <c r="B2234" s="42" t="s">
        <v>1420</v>
      </c>
      <c r="C2234" s="40" t="s">
        <v>28</v>
      </c>
      <c r="D2234" s="20">
        <v>1</v>
      </c>
      <c r="E2234" s="49">
        <v>22403.029081999997</v>
      </c>
      <c r="F2234" s="39">
        <f t="shared" si="315"/>
        <v>22403.029081999997</v>
      </c>
      <c r="G2234" s="51">
        <v>20845.13</v>
      </c>
      <c r="H2234" s="54">
        <f t="shared" si="307"/>
        <v>20845.13</v>
      </c>
      <c r="I2234" s="51">
        <v>22600.51</v>
      </c>
      <c r="J2234" s="55">
        <f t="shared" si="308"/>
        <v>22600.51</v>
      </c>
      <c r="K2234" s="41"/>
      <c r="L2234" s="41"/>
      <c r="M2234" s="41"/>
      <c r="N2234" s="41"/>
      <c r="O2234" s="41"/>
      <c r="P2234" s="41"/>
      <c r="Q2234" s="21">
        <f t="shared" si="309"/>
        <v>21949.56</v>
      </c>
      <c r="R2234" s="24">
        <f t="shared" si="310"/>
        <v>3</v>
      </c>
      <c r="S2234" s="24">
        <f t="shared" si="311"/>
        <v>961.54452203990945</v>
      </c>
      <c r="T2234" s="25">
        <f t="shared" si="312"/>
        <v>4.3807006702635922</v>
      </c>
      <c r="U2234" s="25" t="str">
        <f t="shared" si="313"/>
        <v>ОДН</v>
      </c>
      <c r="V2234" s="26">
        <f t="shared" si="314"/>
        <v>21949.56</v>
      </c>
      <c r="W2234" s="57" t="s">
        <v>4062</v>
      </c>
    </row>
    <row r="2235" spans="1:23" ht="27" customHeight="1" x14ac:dyDescent="0.25">
      <c r="A2235" s="47">
        <v>2223</v>
      </c>
      <c r="B2235" s="42" t="s">
        <v>1421</v>
      </c>
      <c r="C2235" s="40" t="s">
        <v>28</v>
      </c>
      <c r="D2235" s="20">
        <v>1</v>
      </c>
      <c r="E2235" s="49">
        <v>3621.7125000000001</v>
      </c>
      <c r="F2235" s="39">
        <f t="shared" si="315"/>
        <v>3621.7125000000001</v>
      </c>
      <c r="G2235" s="51">
        <v>3366.56</v>
      </c>
      <c r="H2235" s="54">
        <f t="shared" si="307"/>
        <v>3366.56</v>
      </c>
      <c r="I2235" s="51">
        <v>3650.06</v>
      </c>
      <c r="J2235" s="55">
        <f t="shared" si="308"/>
        <v>3650.06</v>
      </c>
      <c r="K2235" s="41"/>
      <c r="L2235" s="41"/>
      <c r="M2235" s="41"/>
      <c r="N2235" s="41"/>
      <c r="O2235" s="41"/>
      <c r="P2235" s="41"/>
      <c r="Q2235" s="21">
        <f t="shared" si="309"/>
        <v>3546.11</v>
      </c>
      <c r="R2235" s="24">
        <f t="shared" si="310"/>
        <v>3</v>
      </c>
      <c r="S2235" s="24">
        <f t="shared" si="311"/>
        <v>156.14023025192773</v>
      </c>
      <c r="T2235" s="25">
        <f t="shared" si="312"/>
        <v>4.4031411956179509</v>
      </c>
      <c r="U2235" s="25" t="str">
        <f t="shared" si="313"/>
        <v>ОДН</v>
      </c>
      <c r="V2235" s="26">
        <f t="shared" si="314"/>
        <v>3546.11</v>
      </c>
      <c r="W2235" s="57" t="s">
        <v>4063</v>
      </c>
    </row>
    <row r="2236" spans="1:23" ht="27" customHeight="1" x14ac:dyDescent="0.25">
      <c r="A2236" s="47">
        <v>2224</v>
      </c>
      <c r="B2236" s="42" t="s">
        <v>1422</v>
      </c>
      <c r="C2236" s="40" t="s">
        <v>28</v>
      </c>
      <c r="D2236" s="20">
        <v>1</v>
      </c>
      <c r="E2236" s="49">
        <v>3445.2899499999999</v>
      </c>
      <c r="F2236" s="39">
        <f t="shared" si="315"/>
        <v>3445.2899499999999</v>
      </c>
      <c r="G2236" s="51">
        <v>3212</v>
      </c>
      <c r="H2236" s="54">
        <f t="shared" si="307"/>
        <v>3212</v>
      </c>
      <c r="I2236" s="51">
        <v>3482.48</v>
      </c>
      <c r="J2236" s="55">
        <f t="shared" si="308"/>
        <v>3482.48</v>
      </c>
      <c r="K2236" s="41"/>
      <c r="L2236" s="41"/>
      <c r="M2236" s="41"/>
      <c r="N2236" s="41"/>
      <c r="O2236" s="41"/>
      <c r="P2236" s="41"/>
      <c r="Q2236" s="21">
        <f t="shared" si="309"/>
        <v>3379.92</v>
      </c>
      <c r="R2236" s="24">
        <f t="shared" si="310"/>
        <v>3</v>
      </c>
      <c r="S2236" s="24">
        <f t="shared" si="311"/>
        <v>146.6098740927815</v>
      </c>
      <c r="T2236" s="25">
        <f t="shared" si="312"/>
        <v>4.3376729062457544</v>
      </c>
      <c r="U2236" s="25" t="str">
        <f t="shared" si="313"/>
        <v>ОДН</v>
      </c>
      <c r="V2236" s="26">
        <f t="shared" si="314"/>
        <v>3379.92</v>
      </c>
      <c r="W2236" s="57" t="s">
        <v>4064</v>
      </c>
    </row>
    <row r="2237" spans="1:23" ht="27" customHeight="1" x14ac:dyDescent="0.25">
      <c r="A2237" s="47">
        <v>2225</v>
      </c>
      <c r="B2237" s="42" t="s">
        <v>1423</v>
      </c>
      <c r="C2237" s="40" t="s">
        <v>28</v>
      </c>
      <c r="D2237" s="20">
        <v>1</v>
      </c>
      <c r="E2237" s="49">
        <v>10683.4959</v>
      </c>
      <c r="F2237" s="39">
        <f t="shared" si="315"/>
        <v>10683.4959</v>
      </c>
      <c r="G2237" s="51">
        <v>9921.14</v>
      </c>
      <c r="H2237" s="54">
        <f t="shared" si="307"/>
        <v>9921.14</v>
      </c>
      <c r="I2237" s="51">
        <v>10756.6</v>
      </c>
      <c r="J2237" s="55">
        <f t="shared" si="308"/>
        <v>10756.6</v>
      </c>
      <c r="K2237" s="41"/>
      <c r="L2237" s="41"/>
      <c r="M2237" s="41"/>
      <c r="N2237" s="41"/>
      <c r="O2237" s="41"/>
      <c r="P2237" s="41"/>
      <c r="Q2237" s="21">
        <f t="shared" si="309"/>
        <v>10453.75</v>
      </c>
      <c r="R2237" s="24">
        <f t="shared" si="310"/>
        <v>3</v>
      </c>
      <c r="S2237" s="24">
        <f t="shared" si="311"/>
        <v>462.69574947626802</v>
      </c>
      <c r="T2237" s="25">
        <f t="shared" si="312"/>
        <v>4.4261221999403855</v>
      </c>
      <c r="U2237" s="25" t="str">
        <f t="shared" si="313"/>
        <v>ОДН</v>
      </c>
      <c r="V2237" s="26">
        <f t="shared" si="314"/>
        <v>10453.75</v>
      </c>
      <c r="W2237" s="57" t="s">
        <v>4065</v>
      </c>
    </row>
    <row r="2238" spans="1:23" ht="27" customHeight="1" x14ac:dyDescent="0.25">
      <c r="A2238" s="47">
        <v>2226</v>
      </c>
      <c r="B2238" s="42" t="s">
        <v>1424</v>
      </c>
      <c r="C2238" s="40" t="s">
        <v>28</v>
      </c>
      <c r="D2238" s="20">
        <v>1</v>
      </c>
      <c r="E2238" s="49">
        <v>343.577178</v>
      </c>
      <c r="F2238" s="39">
        <f t="shared" si="315"/>
        <v>343.577178</v>
      </c>
      <c r="G2238" s="52">
        <v>320.94</v>
      </c>
      <c r="H2238" s="54">
        <f t="shared" si="307"/>
        <v>320.94</v>
      </c>
      <c r="I2238" s="52">
        <v>347.97</v>
      </c>
      <c r="J2238" s="55">
        <f t="shared" si="308"/>
        <v>347.97</v>
      </c>
      <c r="K2238" s="41"/>
      <c r="L2238" s="41"/>
      <c r="M2238" s="41"/>
      <c r="N2238" s="41"/>
      <c r="O2238" s="41"/>
      <c r="P2238" s="41"/>
      <c r="Q2238" s="21">
        <f t="shared" si="309"/>
        <v>337.5</v>
      </c>
      <c r="R2238" s="24">
        <f t="shared" si="310"/>
        <v>3</v>
      </c>
      <c r="S2238" s="24">
        <f t="shared" si="311"/>
        <v>14.504940407386799</v>
      </c>
      <c r="T2238" s="25">
        <f t="shared" si="312"/>
        <v>4.2977601207071991</v>
      </c>
      <c r="U2238" s="25" t="str">
        <f t="shared" si="313"/>
        <v>ОДН</v>
      </c>
      <c r="V2238" s="26">
        <f t="shared" si="314"/>
        <v>337.5</v>
      </c>
      <c r="W2238" s="57" t="s">
        <v>4066</v>
      </c>
    </row>
    <row r="2239" spans="1:23" ht="27" customHeight="1" x14ac:dyDescent="0.25">
      <c r="A2239" s="47">
        <v>2227</v>
      </c>
      <c r="B2239" s="42" t="s">
        <v>1425</v>
      </c>
      <c r="C2239" s="40" t="s">
        <v>28</v>
      </c>
      <c r="D2239" s="20">
        <v>1</v>
      </c>
      <c r="E2239" s="49">
        <v>620.26607999999987</v>
      </c>
      <c r="F2239" s="39">
        <f t="shared" si="315"/>
        <v>620.26607999999987</v>
      </c>
      <c r="G2239" s="52">
        <v>577.70000000000005</v>
      </c>
      <c r="H2239" s="54">
        <f t="shared" si="307"/>
        <v>577.70000000000005</v>
      </c>
      <c r="I2239" s="52">
        <v>626.35</v>
      </c>
      <c r="J2239" s="55">
        <f t="shared" si="308"/>
        <v>626.35</v>
      </c>
      <c r="K2239" s="41"/>
      <c r="L2239" s="41"/>
      <c r="M2239" s="41"/>
      <c r="N2239" s="41"/>
      <c r="O2239" s="41"/>
      <c r="P2239" s="41"/>
      <c r="Q2239" s="21">
        <f t="shared" si="309"/>
        <v>608.11</v>
      </c>
      <c r="R2239" s="24">
        <f t="shared" si="310"/>
        <v>3</v>
      </c>
      <c r="S2239" s="24">
        <f t="shared" si="311"/>
        <v>26.506942307312578</v>
      </c>
      <c r="T2239" s="25">
        <f t="shared" si="312"/>
        <v>4.3589058406065639</v>
      </c>
      <c r="U2239" s="25" t="str">
        <f t="shared" si="313"/>
        <v>ОДН</v>
      </c>
      <c r="V2239" s="26">
        <f t="shared" si="314"/>
        <v>608.11</v>
      </c>
      <c r="W2239" s="57" t="s">
        <v>4067</v>
      </c>
    </row>
    <row r="2240" spans="1:23" ht="27" customHeight="1" x14ac:dyDescent="0.25">
      <c r="A2240" s="47">
        <v>2228</v>
      </c>
      <c r="B2240" s="42" t="s">
        <v>1426</v>
      </c>
      <c r="C2240" s="40" t="s">
        <v>28</v>
      </c>
      <c r="D2240" s="20">
        <v>1</v>
      </c>
      <c r="E2240" s="49">
        <v>3406.3847719999999</v>
      </c>
      <c r="F2240" s="39">
        <f t="shared" si="315"/>
        <v>3406.3847719999999</v>
      </c>
      <c r="G2240" s="51">
        <v>3178.85</v>
      </c>
      <c r="H2240" s="54">
        <f t="shared" si="307"/>
        <v>3178.85</v>
      </c>
      <c r="I2240" s="51">
        <v>3446.54</v>
      </c>
      <c r="J2240" s="55">
        <f t="shared" si="308"/>
        <v>3446.54</v>
      </c>
      <c r="K2240" s="41"/>
      <c r="L2240" s="41"/>
      <c r="M2240" s="41"/>
      <c r="N2240" s="41"/>
      <c r="O2240" s="41"/>
      <c r="P2240" s="41"/>
      <c r="Q2240" s="21">
        <f t="shared" si="309"/>
        <v>3343.92</v>
      </c>
      <c r="R2240" s="24">
        <f t="shared" si="310"/>
        <v>3</v>
      </c>
      <c r="S2240" s="24">
        <f t="shared" si="311"/>
        <v>144.36207438418859</v>
      </c>
      <c r="T2240" s="25">
        <f t="shared" si="312"/>
        <v>4.3171509600764546</v>
      </c>
      <c r="U2240" s="25" t="str">
        <f t="shared" si="313"/>
        <v>ОДН</v>
      </c>
      <c r="V2240" s="26">
        <f t="shared" si="314"/>
        <v>3343.92</v>
      </c>
      <c r="W2240" s="57" t="s">
        <v>4068</v>
      </c>
    </row>
    <row r="2241" spans="1:23" ht="27" customHeight="1" x14ac:dyDescent="0.25">
      <c r="A2241" s="47">
        <v>2229</v>
      </c>
      <c r="B2241" s="42" t="s">
        <v>1426</v>
      </c>
      <c r="C2241" s="40" t="s">
        <v>28</v>
      </c>
      <c r="D2241" s="20">
        <v>1</v>
      </c>
      <c r="E2241" s="49">
        <v>5741.7997419999992</v>
      </c>
      <c r="F2241" s="39">
        <f t="shared" si="315"/>
        <v>5741.7997419999992</v>
      </c>
      <c r="G2241" s="51">
        <v>5342.52</v>
      </c>
      <c r="H2241" s="54">
        <f t="shared" si="307"/>
        <v>5342.52</v>
      </c>
      <c r="I2241" s="51">
        <v>5792.41</v>
      </c>
      <c r="J2241" s="55">
        <f t="shared" si="308"/>
        <v>5792.41</v>
      </c>
      <c r="K2241" s="41"/>
      <c r="L2241" s="41"/>
      <c r="M2241" s="41"/>
      <c r="N2241" s="41"/>
      <c r="O2241" s="41"/>
      <c r="P2241" s="41"/>
      <c r="Q2241" s="21">
        <f t="shared" si="309"/>
        <v>5625.58</v>
      </c>
      <c r="R2241" s="24">
        <f t="shared" si="310"/>
        <v>3</v>
      </c>
      <c r="S2241" s="24">
        <f t="shared" si="311"/>
        <v>246.43684883814157</v>
      </c>
      <c r="T2241" s="25">
        <f t="shared" si="312"/>
        <v>4.3806478414339782</v>
      </c>
      <c r="U2241" s="25" t="str">
        <f t="shared" si="313"/>
        <v>ОДН</v>
      </c>
      <c r="V2241" s="26">
        <f t="shared" si="314"/>
        <v>5625.58</v>
      </c>
      <c r="W2241" s="57" t="s">
        <v>4069</v>
      </c>
    </row>
    <row r="2242" spans="1:23" ht="27" customHeight="1" x14ac:dyDescent="0.2">
      <c r="A2242" s="47">
        <v>2230</v>
      </c>
      <c r="B2242" s="43" t="s">
        <v>1427</v>
      </c>
      <c r="C2242" s="40" t="s">
        <v>28</v>
      </c>
      <c r="D2242" s="20">
        <v>1</v>
      </c>
      <c r="E2242" s="49">
        <v>1724.4716999999998</v>
      </c>
      <c r="F2242" s="39">
        <f t="shared" si="315"/>
        <v>1724.4716999999998</v>
      </c>
      <c r="G2242" s="51">
        <v>1602.98</v>
      </c>
      <c r="H2242" s="54">
        <f t="shared" si="307"/>
        <v>1602.98</v>
      </c>
      <c r="I2242" s="51">
        <v>1737.97</v>
      </c>
      <c r="J2242" s="55">
        <f t="shared" si="308"/>
        <v>1737.97</v>
      </c>
      <c r="K2242" s="41"/>
      <c r="L2242" s="41"/>
      <c r="M2242" s="41"/>
      <c r="N2242" s="41"/>
      <c r="O2242" s="41"/>
      <c r="P2242" s="41"/>
      <c r="Q2242" s="21">
        <f t="shared" si="309"/>
        <v>1688.47</v>
      </c>
      <c r="R2242" s="24">
        <f t="shared" si="310"/>
        <v>3</v>
      </c>
      <c r="S2242" s="24">
        <f t="shared" si="311"/>
        <v>74.346864435865712</v>
      </c>
      <c r="T2242" s="25">
        <f t="shared" si="312"/>
        <v>4.4032090849032386</v>
      </c>
      <c r="U2242" s="25" t="str">
        <f t="shared" si="313"/>
        <v>ОДН</v>
      </c>
      <c r="V2242" s="26">
        <f t="shared" si="314"/>
        <v>1688.47</v>
      </c>
      <c r="W2242" s="58" t="s">
        <v>2858</v>
      </c>
    </row>
    <row r="2243" spans="1:23" ht="27" customHeight="1" x14ac:dyDescent="0.2">
      <c r="A2243" s="47">
        <v>2231</v>
      </c>
      <c r="B2243" s="43" t="s">
        <v>1428</v>
      </c>
      <c r="C2243" s="40" t="s">
        <v>28</v>
      </c>
      <c r="D2243" s="20">
        <v>1</v>
      </c>
      <c r="E2243" s="49">
        <v>3997.3332</v>
      </c>
      <c r="F2243" s="39">
        <f t="shared" si="315"/>
        <v>3997.3332</v>
      </c>
      <c r="G2243" s="51">
        <v>3726.66</v>
      </c>
      <c r="H2243" s="54">
        <f t="shared" si="307"/>
        <v>3726.66</v>
      </c>
      <c r="I2243" s="51">
        <v>4040.48</v>
      </c>
      <c r="J2243" s="55">
        <f t="shared" si="308"/>
        <v>4040.48</v>
      </c>
      <c r="K2243" s="41"/>
      <c r="L2243" s="41"/>
      <c r="M2243" s="41"/>
      <c r="N2243" s="41"/>
      <c r="O2243" s="41"/>
      <c r="P2243" s="41"/>
      <c r="Q2243" s="21">
        <f t="shared" si="309"/>
        <v>3921.49</v>
      </c>
      <c r="R2243" s="24">
        <f t="shared" si="310"/>
        <v>3</v>
      </c>
      <c r="S2243" s="24">
        <f t="shared" si="311"/>
        <v>170.10223394511911</v>
      </c>
      <c r="T2243" s="25">
        <f t="shared" si="312"/>
        <v>4.3376939363639613</v>
      </c>
      <c r="U2243" s="25" t="str">
        <f t="shared" si="313"/>
        <v>ОДН</v>
      </c>
      <c r="V2243" s="26">
        <f t="shared" si="314"/>
        <v>3921.49</v>
      </c>
      <c r="W2243" s="58" t="s">
        <v>2859</v>
      </c>
    </row>
    <row r="2244" spans="1:23" ht="27" customHeight="1" x14ac:dyDescent="0.25">
      <c r="A2244" s="47">
        <v>2232</v>
      </c>
      <c r="B2244" s="42" t="s">
        <v>1429</v>
      </c>
      <c r="C2244" s="40" t="s">
        <v>28</v>
      </c>
      <c r="D2244" s="20">
        <v>1</v>
      </c>
      <c r="E2244" s="49">
        <v>1397.3259299999997</v>
      </c>
      <c r="F2244" s="39">
        <f t="shared" si="315"/>
        <v>1397.3259299999997</v>
      </c>
      <c r="G2244" s="51">
        <v>1297.6099999999999</v>
      </c>
      <c r="H2244" s="54">
        <f t="shared" si="307"/>
        <v>1297.6099999999999</v>
      </c>
      <c r="I2244" s="51">
        <v>1406.89</v>
      </c>
      <c r="J2244" s="55">
        <f t="shared" si="308"/>
        <v>1406.89</v>
      </c>
      <c r="K2244" s="41"/>
      <c r="L2244" s="41"/>
      <c r="M2244" s="41"/>
      <c r="N2244" s="41"/>
      <c r="O2244" s="41"/>
      <c r="P2244" s="41"/>
      <c r="Q2244" s="21">
        <f t="shared" si="309"/>
        <v>1367.28</v>
      </c>
      <c r="R2244" s="24">
        <f t="shared" si="310"/>
        <v>3</v>
      </c>
      <c r="S2244" s="24">
        <f t="shared" si="311"/>
        <v>60.52114882239475</v>
      </c>
      <c r="T2244" s="25">
        <f t="shared" si="312"/>
        <v>4.4263902655194798</v>
      </c>
      <c r="U2244" s="25" t="str">
        <f t="shared" si="313"/>
        <v>ОДН</v>
      </c>
      <c r="V2244" s="26">
        <f t="shared" si="314"/>
        <v>1367.28</v>
      </c>
      <c r="W2244" s="57" t="s">
        <v>4070</v>
      </c>
    </row>
    <row r="2245" spans="1:23" ht="27" customHeight="1" x14ac:dyDescent="0.25">
      <c r="A2245" s="47">
        <v>2233</v>
      </c>
      <c r="B2245" s="42" t="s">
        <v>1430</v>
      </c>
      <c r="C2245" s="40" t="s">
        <v>28</v>
      </c>
      <c r="D2245" s="20">
        <v>1</v>
      </c>
      <c r="E2245" s="49">
        <v>36.306900000000006</v>
      </c>
      <c r="F2245" s="39">
        <f t="shared" si="315"/>
        <v>36.306900000000006</v>
      </c>
      <c r="G2245" s="52">
        <v>33.92</v>
      </c>
      <c r="H2245" s="54">
        <f t="shared" si="307"/>
        <v>33.92</v>
      </c>
      <c r="I2245" s="52">
        <v>36.770000000000003</v>
      </c>
      <c r="J2245" s="55">
        <f t="shared" si="308"/>
        <v>36.770000000000003</v>
      </c>
      <c r="K2245" s="41"/>
      <c r="L2245" s="41"/>
      <c r="M2245" s="41"/>
      <c r="N2245" s="41"/>
      <c r="O2245" s="41"/>
      <c r="P2245" s="41"/>
      <c r="Q2245" s="21">
        <f t="shared" si="309"/>
        <v>35.67</v>
      </c>
      <c r="R2245" s="24">
        <f t="shared" si="310"/>
        <v>3</v>
      </c>
      <c r="S2245" s="24">
        <f t="shared" si="311"/>
        <v>1.5294021070339887</v>
      </c>
      <c r="T2245" s="25">
        <f t="shared" si="312"/>
        <v>4.2876425764900157</v>
      </c>
      <c r="U2245" s="25" t="str">
        <f t="shared" si="313"/>
        <v>ОДН</v>
      </c>
      <c r="V2245" s="26">
        <f t="shared" si="314"/>
        <v>35.67</v>
      </c>
      <c r="W2245" s="57" t="s">
        <v>4071</v>
      </c>
    </row>
    <row r="2246" spans="1:23" ht="27" customHeight="1" x14ac:dyDescent="0.25">
      <c r="A2246" s="47">
        <v>2234</v>
      </c>
      <c r="B2246" s="42" t="s">
        <v>1430</v>
      </c>
      <c r="C2246" s="40" t="s">
        <v>28</v>
      </c>
      <c r="D2246" s="20">
        <v>1</v>
      </c>
      <c r="E2246" s="49">
        <v>40.298159999999996</v>
      </c>
      <c r="F2246" s="39">
        <f t="shared" si="315"/>
        <v>40.298159999999996</v>
      </c>
      <c r="G2246" s="52">
        <v>37.53</v>
      </c>
      <c r="H2246" s="54">
        <f t="shared" si="307"/>
        <v>37.53</v>
      </c>
      <c r="I2246" s="52">
        <v>40.69</v>
      </c>
      <c r="J2246" s="55">
        <f t="shared" si="308"/>
        <v>40.69</v>
      </c>
      <c r="K2246" s="41"/>
      <c r="L2246" s="41"/>
      <c r="M2246" s="41"/>
      <c r="N2246" s="41"/>
      <c r="O2246" s="41"/>
      <c r="P2246" s="41"/>
      <c r="Q2246" s="21">
        <f t="shared" si="309"/>
        <v>39.51</v>
      </c>
      <c r="R2246" s="24">
        <f t="shared" si="310"/>
        <v>3</v>
      </c>
      <c r="S2246" s="24">
        <f t="shared" si="311"/>
        <v>1.7224976321609244</v>
      </c>
      <c r="T2246" s="25">
        <f t="shared" si="312"/>
        <v>4.3596497903339015</v>
      </c>
      <c r="U2246" s="25" t="str">
        <f t="shared" si="313"/>
        <v>ОДН</v>
      </c>
      <c r="V2246" s="26">
        <f t="shared" si="314"/>
        <v>39.51</v>
      </c>
      <c r="W2246" s="57" t="s">
        <v>4072</v>
      </c>
    </row>
    <row r="2247" spans="1:23" ht="27" customHeight="1" x14ac:dyDescent="0.25">
      <c r="A2247" s="47">
        <v>2235</v>
      </c>
      <c r="B2247" s="42" t="s">
        <v>1430</v>
      </c>
      <c r="C2247" s="40" t="s">
        <v>28</v>
      </c>
      <c r="D2247" s="20">
        <v>1</v>
      </c>
      <c r="E2247" s="49">
        <v>187.29978399999996</v>
      </c>
      <c r="F2247" s="39">
        <f t="shared" si="315"/>
        <v>187.29978399999996</v>
      </c>
      <c r="G2247" s="52">
        <v>174.79</v>
      </c>
      <c r="H2247" s="54">
        <f t="shared" si="307"/>
        <v>174.79</v>
      </c>
      <c r="I2247" s="52">
        <v>189.51</v>
      </c>
      <c r="J2247" s="55">
        <f t="shared" si="308"/>
        <v>189.51</v>
      </c>
      <c r="K2247" s="41"/>
      <c r="L2247" s="41"/>
      <c r="M2247" s="41"/>
      <c r="N2247" s="41"/>
      <c r="O2247" s="41"/>
      <c r="P2247" s="41"/>
      <c r="Q2247" s="21">
        <f t="shared" si="309"/>
        <v>183.87</v>
      </c>
      <c r="R2247" s="24">
        <f t="shared" si="310"/>
        <v>3</v>
      </c>
      <c r="S2247" s="24">
        <f t="shared" si="311"/>
        <v>7.9378655281711517</v>
      </c>
      <c r="T2247" s="25">
        <f t="shared" si="312"/>
        <v>4.3171074825535172</v>
      </c>
      <c r="U2247" s="25" t="str">
        <f t="shared" si="313"/>
        <v>ОДН</v>
      </c>
      <c r="V2247" s="26">
        <f t="shared" si="314"/>
        <v>183.87</v>
      </c>
      <c r="W2247" s="57" t="s">
        <v>4073</v>
      </c>
    </row>
    <row r="2248" spans="1:23" ht="27" customHeight="1" x14ac:dyDescent="0.25">
      <c r="A2248" s="47">
        <v>2236</v>
      </c>
      <c r="B2248" s="42" t="s">
        <v>1431</v>
      </c>
      <c r="C2248" s="40" t="s">
        <v>28</v>
      </c>
      <c r="D2248" s="20">
        <v>1</v>
      </c>
      <c r="E2248" s="49">
        <v>4044.7302979999999</v>
      </c>
      <c r="F2248" s="39">
        <f t="shared" si="315"/>
        <v>4044.7302979999999</v>
      </c>
      <c r="G2248" s="51">
        <v>3763.46</v>
      </c>
      <c r="H2248" s="54">
        <f t="shared" si="307"/>
        <v>3763.46</v>
      </c>
      <c r="I2248" s="51">
        <v>4080.38</v>
      </c>
      <c r="J2248" s="55">
        <f t="shared" si="308"/>
        <v>4080.38</v>
      </c>
      <c r="K2248" s="41"/>
      <c r="L2248" s="41"/>
      <c r="M2248" s="41"/>
      <c r="N2248" s="41"/>
      <c r="O2248" s="41"/>
      <c r="P2248" s="41"/>
      <c r="Q2248" s="21">
        <f t="shared" si="309"/>
        <v>3962.86</v>
      </c>
      <c r="R2248" s="24">
        <f t="shared" si="310"/>
        <v>3</v>
      </c>
      <c r="S2248" s="24">
        <f t="shared" si="311"/>
        <v>173.60019598866933</v>
      </c>
      <c r="T2248" s="25">
        <f t="shared" si="312"/>
        <v>4.3806795089574022</v>
      </c>
      <c r="U2248" s="25" t="str">
        <f t="shared" si="313"/>
        <v>ОДН</v>
      </c>
      <c r="V2248" s="26">
        <f t="shared" si="314"/>
        <v>3962.86</v>
      </c>
      <c r="W2248" s="57" t="s">
        <v>4074</v>
      </c>
    </row>
    <row r="2249" spans="1:23" ht="27" customHeight="1" x14ac:dyDescent="0.25">
      <c r="A2249" s="47">
        <v>2237</v>
      </c>
      <c r="B2249" s="42" t="s">
        <v>1432</v>
      </c>
      <c r="C2249" s="40" t="s">
        <v>28</v>
      </c>
      <c r="D2249" s="20">
        <v>1</v>
      </c>
      <c r="E2249" s="49">
        <v>2032.3083199999999</v>
      </c>
      <c r="F2249" s="39">
        <f t="shared" si="315"/>
        <v>2032.3083199999999</v>
      </c>
      <c r="G2249" s="51">
        <v>1889.13</v>
      </c>
      <c r="H2249" s="54">
        <f t="shared" si="307"/>
        <v>1889.13</v>
      </c>
      <c r="I2249" s="51">
        <v>2048.2199999999998</v>
      </c>
      <c r="J2249" s="55">
        <f t="shared" si="308"/>
        <v>2048.2199999999998</v>
      </c>
      <c r="K2249" s="41"/>
      <c r="L2249" s="41"/>
      <c r="M2249" s="41"/>
      <c r="N2249" s="41"/>
      <c r="O2249" s="41"/>
      <c r="P2249" s="41"/>
      <c r="Q2249" s="21">
        <f t="shared" si="309"/>
        <v>1989.89</v>
      </c>
      <c r="R2249" s="24">
        <f t="shared" si="310"/>
        <v>3</v>
      </c>
      <c r="S2249" s="24">
        <f t="shared" si="311"/>
        <v>87.619291173868618</v>
      </c>
      <c r="T2249" s="25">
        <f t="shared" si="312"/>
        <v>4.4032228502011979</v>
      </c>
      <c r="U2249" s="25" t="str">
        <f t="shared" si="313"/>
        <v>ОДН</v>
      </c>
      <c r="V2249" s="26">
        <f t="shared" si="314"/>
        <v>1989.89</v>
      </c>
      <c r="W2249" s="57" t="s">
        <v>4075</v>
      </c>
    </row>
    <row r="2250" spans="1:23" ht="27" customHeight="1" x14ac:dyDescent="0.25">
      <c r="A2250" s="47">
        <v>2238</v>
      </c>
      <c r="B2250" s="42" t="s">
        <v>1433</v>
      </c>
      <c r="C2250" s="40" t="s">
        <v>28</v>
      </c>
      <c r="D2250" s="20">
        <v>1</v>
      </c>
      <c r="E2250" s="49">
        <v>3391.7272339999995</v>
      </c>
      <c r="F2250" s="39">
        <f t="shared" si="315"/>
        <v>3391.7272339999995</v>
      </c>
      <c r="G2250" s="51">
        <v>3162.06</v>
      </c>
      <c r="H2250" s="54">
        <f t="shared" si="307"/>
        <v>3162.06</v>
      </c>
      <c r="I2250" s="51">
        <v>3428.34</v>
      </c>
      <c r="J2250" s="55">
        <f t="shared" si="308"/>
        <v>3428.34</v>
      </c>
      <c r="K2250" s="41"/>
      <c r="L2250" s="41"/>
      <c r="M2250" s="41"/>
      <c r="N2250" s="41"/>
      <c r="O2250" s="41"/>
      <c r="P2250" s="41"/>
      <c r="Q2250" s="21">
        <f t="shared" si="309"/>
        <v>3327.38</v>
      </c>
      <c r="R2250" s="24">
        <f t="shared" si="310"/>
        <v>3</v>
      </c>
      <c r="S2250" s="24">
        <f t="shared" si="311"/>
        <v>144.33327842782955</v>
      </c>
      <c r="T2250" s="25">
        <f t="shared" si="312"/>
        <v>4.3377455664165065</v>
      </c>
      <c r="U2250" s="25" t="str">
        <f t="shared" si="313"/>
        <v>ОДН</v>
      </c>
      <c r="V2250" s="26">
        <f t="shared" si="314"/>
        <v>3327.38</v>
      </c>
      <c r="W2250" s="57" t="s">
        <v>4076</v>
      </c>
    </row>
    <row r="2251" spans="1:23" ht="27" customHeight="1" x14ac:dyDescent="0.25">
      <c r="A2251" s="47">
        <v>2239</v>
      </c>
      <c r="B2251" s="42" t="s">
        <v>1434</v>
      </c>
      <c r="C2251" s="40" t="s">
        <v>28</v>
      </c>
      <c r="D2251" s="20">
        <v>1</v>
      </c>
      <c r="E2251" s="49">
        <v>1120.8397199999999</v>
      </c>
      <c r="F2251" s="39">
        <f t="shared" si="315"/>
        <v>1120.8397199999999</v>
      </c>
      <c r="G2251" s="51">
        <v>1040.8599999999999</v>
      </c>
      <c r="H2251" s="54">
        <f t="shared" si="307"/>
        <v>1040.8599999999999</v>
      </c>
      <c r="I2251" s="51">
        <v>1128.51</v>
      </c>
      <c r="J2251" s="55">
        <f t="shared" si="308"/>
        <v>1128.51</v>
      </c>
      <c r="K2251" s="41"/>
      <c r="L2251" s="41"/>
      <c r="M2251" s="41"/>
      <c r="N2251" s="41"/>
      <c r="O2251" s="41"/>
      <c r="P2251" s="41"/>
      <c r="Q2251" s="21">
        <f t="shared" si="309"/>
        <v>1096.74</v>
      </c>
      <c r="R2251" s="24">
        <f t="shared" si="310"/>
        <v>3</v>
      </c>
      <c r="S2251" s="24">
        <f t="shared" si="311"/>
        <v>48.54226923042642</v>
      </c>
      <c r="T2251" s="25">
        <f t="shared" si="312"/>
        <v>4.4260507714158708</v>
      </c>
      <c r="U2251" s="25" t="str">
        <f t="shared" si="313"/>
        <v>ОДН</v>
      </c>
      <c r="V2251" s="26">
        <f t="shared" si="314"/>
        <v>1096.74</v>
      </c>
      <c r="W2251" s="57" t="s">
        <v>3715</v>
      </c>
    </row>
    <row r="2252" spans="1:23" ht="27" customHeight="1" x14ac:dyDescent="0.25">
      <c r="A2252" s="47">
        <v>2240</v>
      </c>
      <c r="B2252" s="42" t="s">
        <v>1434</v>
      </c>
      <c r="C2252" s="40" t="s">
        <v>28</v>
      </c>
      <c r="D2252" s="20">
        <v>1</v>
      </c>
      <c r="E2252" s="49">
        <v>3563.7286859999995</v>
      </c>
      <c r="F2252" s="39">
        <f t="shared" si="315"/>
        <v>3563.7286859999995</v>
      </c>
      <c r="G2252" s="51">
        <v>3328.95</v>
      </c>
      <c r="H2252" s="54">
        <f t="shared" si="307"/>
        <v>3328.95</v>
      </c>
      <c r="I2252" s="51">
        <v>3609.28</v>
      </c>
      <c r="J2252" s="55">
        <f t="shared" si="308"/>
        <v>3609.28</v>
      </c>
      <c r="K2252" s="41"/>
      <c r="L2252" s="41"/>
      <c r="M2252" s="41"/>
      <c r="N2252" s="41"/>
      <c r="O2252" s="41"/>
      <c r="P2252" s="41"/>
      <c r="Q2252" s="21">
        <f t="shared" si="309"/>
        <v>3500.65</v>
      </c>
      <c r="R2252" s="24">
        <f t="shared" si="310"/>
        <v>3</v>
      </c>
      <c r="S2252" s="24">
        <f t="shared" si="311"/>
        <v>150.43318704243197</v>
      </c>
      <c r="T2252" s="25">
        <f t="shared" si="312"/>
        <v>4.2972929896571195</v>
      </c>
      <c r="U2252" s="25" t="str">
        <f t="shared" si="313"/>
        <v>ОДН</v>
      </c>
      <c r="V2252" s="26">
        <f t="shared" si="314"/>
        <v>3500.65</v>
      </c>
      <c r="W2252" s="57" t="s">
        <v>4077</v>
      </c>
    </row>
    <row r="2253" spans="1:23" ht="27" customHeight="1" x14ac:dyDescent="0.25">
      <c r="A2253" s="47">
        <v>2241</v>
      </c>
      <c r="B2253" s="42" t="s">
        <v>1435</v>
      </c>
      <c r="C2253" s="40" t="s">
        <v>28</v>
      </c>
      <c r="D2253" s="20">
        <v>1</v>
      </c>
      <c r="E2253" s="49">
        <v>848.23199999999997</v>
      </c>
      <c r="F2253" s="39">
        <f t="shared" si="315"/>
        <v>848.23199999999997</v>
      </c>
      <c r="G2253" s="52">
        <v>790.02</v>
      </c>
      <c r="H2253" s="54">
        <f t="shared" ref="H2253:H2316" si="316">G2253*D2253</f>
        <v>790.02</v>
      </c>
      <c r="I2253" s="52">
        <v>856.55</v>
      </c>
      <c r="J2253" s="55">
        <f t="shared" ref="J2253:J2316" si="317">I2253*D2253</f>
        <v>856.55</v>
      </c>
      <c r="K2253" s="41"/>
      <c r="L2253" s="41"/>
      <c r="M2253" s="41"/>
      <c r="N2253" s="41"/>
      <c r="O2253" s="41"/>
      <c r="P2253" s="41"/>
      <c r="Q2253" s="21">
        <f t="shared" ref="Q2253:Q2316" si="318">ROUND(AVERAGE(E2253,G2253,I2253,K2253,M2253),2)</f>
        <v>831.6</v>
      </c>
      <c r="R2253" s="24">
        <f t="shared" ref="R2253:R2316" si="319">COUNTA(E2253,G2253,I2253,K2253,M2253)</f>
        <v>3</v>
      </c>
      <c r="S2253" s="24">
        <f t="shared" ref="S2253:S2316" si="320">SQRT((IF(E2253&gt;0,POWER(E2253-Q2253,2),0)+IF(G2253&gt;0,POWER(G2253-Q2253,2),0)+IF(I2253&gt;0,POWER(I2253-Q2253,2),0)+IF(K2253&gt;0,POWER(K2253-Q2253,2),0)+IF(M2253&gt;0,POWER(M2253-Q2253,2),0))/(R2253-1))</f>
        <v>36.249291882738888</v>
      </c>
      <c r="T2253" s="25">
        <f t="shared" ref="T2253:T2316" si="321">S2253/Q2253*100</f>
        <v>4.3589817078810595</v>
      </c>
      <c r="U2253" s="25" t="str">
        <f t="shared" ref="U2253:U2316" si="322">IF(T2253&lt;33,$U$8,$U$9)</f>
        <v>ОДН</v>
      </c>
      <c r="V2253" s="26">
        <f t="shared" ref="V2253:V2316" si="323">D2253*Q2253</f>
        <v>831.6</v>
      </c>
      <c r="W2253" s="57" t="s">
        <v>4078</v>
      </c>
    </row>
    <row r="2254" spans="1:23" ht="27" customHeight="1" x14ac:dyDescent="0.25">
      <c r="A2254" s="47">
        <v>2242</v>
      </c>
      <c r="B2254" s="42" t="s">
        <v>1436</v>
      </c>
      <c r="C2254" s="40" t="s">
        <v>28</v>
      </c>
      <c r="D2254" s="20">
        <v>1</v>
      </c>
      <c r="E2254" s="49">
        <v>2112.1891559999995</v>
      </c>
      <c r="F2254" s="39">
        <f t="shared" si="315"/>
        <v>2112.1891559999995</v>
      </c>
      <c r="G2254" s="51">
        <v>1971.1</v>
      </c>
      <c r="H2254" s="54">
        <f t="shared" si="316"/>
        <v>1971.1</v>
      </c>
      <c r="I2254" s="51">
        <v>2137.09</v>
      </c>
      <c r="J2254" s="55">
        <f t="shared" si="317"/>
        <v>2137.09</v>
      </c>
      <c r="K2254" s="41"/>
      <c r="L2254" s="41"/>
      <c r="M2254" s="41"/>
      <c r="N2254" s="41"/>
      <c r="O2254" s="41"/>
      <c r="P2254" s="41"/>
      <c r="Q2254" s="21">
        <f t="shared" si="318"/>
        <v>2073.46</v>
      </c>
      <c r="R2254" s="24">
        <f t="shared" si="319"/>
        <v>3</v>
      </c>
      <c r="S2254" s="24">
        <f t="shared" si="320"/>
        <v>89.51618296283732</v>
      </c>
      <c r="T2254" s="25">
        <f t="shared" si="321"/>
        <v>4.3172370319580464</v>
      </c>
      <c r="U2254" s="25" t="str">
        <f t="shared" si="322"/>
        <v>ОДН</v>
      </c>
      <c r="V2254" s="26">
        <f t="shared" si="323"/>
        <v>2073.46</v>
      </c>
      <c r="W2254" s="57" t="s">
        <v>4079</v>
      </c>
    </row>
    <row r="2255" spans="1:23" ht="27" customHeight="1" x14ac:dyDescent="0.2">
      <c r="A2255" s="47">
        <v>2243</v>
      </c>
      <c r="B2255" s="43" t="s">
        <v>1437</v>
      </c>
      <c r="C2255" s="40" t="s">
        <v>28</v>
      </c>
      <c r="D2255" s="20">
        <v>1</v>
      </c>
      <c r="E2255" s="49">
        <v>6632.5181000000002</v>
      </c>
      <c r="F2255" s="39">
        <f t="shared" si="315"/>
        <v>6632.5181000000002</v>
      </c>
      <c r="G2255" s="51">
        <v>6171.3</v>
      </c>
      <c r="H2255" s="54">
        <f t="shared" si="316"/>
        <v>6171.3</v>
      </c>
      <c r="I2255" s="51">
        <v>6690.98</v>
      </c>
      <c r="J2255" s="55">
        <f t="shared" si="317"/>
        <v>6690.98</v>
      </c>
      <c r="K2255" s="41"/>
      <c r="L2255" s="41"/>
      <c r="M2255" s="41"/>
      <c r="N2255" s="41"/>
      <c r="O2255" s="41"/>
      <c r="P2255" s="41"/>
      <c r="Q2255" s="21">
        <f t="shared" si="318"/>
        <v>6498.27</v>
      </c>
      <c r="R2255" s="24">
        <f t="shared" si="319"/>
        <v>3</v>
      </c>
      <c r="S2255" s="24">
        <f t="shared" si="320"/>
        <v>284.66566121821734</v>
      </c>
      <c r="T2255" s="25">
        <f t="shared" si="321"/>
        <v>4.380637634604553</v>
      </c>
      <c r="U2255" s="25" t="str">
        <f t="shared" si="322"/>
        <v>ОДН</v>
      </c>
      <c r="V2255" s="26">
        <f t="shared" si="323"/>
        <v>6498.27</v>
      </c>
      <c r="W2255" s="58" t="s">
        <v>4080</v>
      </c>
    </row>
    <row r="2256" spans="1:23" ht="27" customHeight="1" x14ac:dyDescent="0.25">
      <c r="A2256" s="47">
        <v>2244</v>
      </c>
      <c r="B2256" s="42" t="s">
        <v>1437</v>
      </c>
      <c r="C2256" s="40" t="s">
        <v>28</v>
      </c>
      <c r="D2256" s="20">
        <v>1</v>
      </c>
      <c r="E2256" s="49">
        <v>12197.9277</v>
      </c>
      <c r="F2256" s="39">
        <f t="shared" si="315"/>
        <v>12197.9277</v>
      </c>
      <c r="G2256" s="51">
        <v>11338.58</v>
      </c>
      <c r="H2256" s="54">
        <f t="shared" si="316"/>
        <v>11338.58</v>
      </c>
      <c r="I2256" s="51">
        <v>12293.41</v>
      </c>
      <c r="J2256" s="55">
        <f t="shared" si="317"/>
        <v>12293.41</v>
      </c>
      <c r="K2256" s="41"/>
      <c r="L2256" s="41"/>
      <c r="M2256" s="41"/>
      <c r="N2256" s="41"/>
      <c r="O2256" s="41"/>
      <c r="P2256" s="41"/>
      <c r="Q2256" s="21">
        <f t="shared" si="318"/>
        <v>11943.31</v>
      </c>
      <c r="R2256" s="24">
        <f t="shared" si="319"/>
        <v>3</v>
      </c>
      <c r="S2256" s="24">
        <f t="shared" si="320"/>
        <v>525.87952805433019</v>
      </c>
      <c r="T2256" s="25">
        <f t="shared" si="321"/>
        <v>4.4031305228980093</v>
      </c>
      <c r="U2256" s="25" t="str">
        <f t="shared" si="322"/>
        <v>ОДН</v>
      </c>
      <c r="V2256" s="26">
        <f t="shared" si="323"/>
        <v>11943.31</v>
      </c>
      <c r="W2256" s="57" t="s">
        <v>4081</v>
      </c>
    </row>
    <row r="2257" spans="1:23" ht="27" customHeight="1" x14ac:dyDescent="0.25">
      <c r="A2257" s="47">
        <v>2245</v>
      </c>
      <c r="B2257" s="42" t="s">
        <v>1438</v>
      </c>
      <c r="C2257" s="40" t="s">
        <v>28</v>
      </c>
      <c r="D2257" s="20">
        <v>1</v>
      </c>
      <c r="E2257" s="49">
        <v>3901.2231579999998</v>
      </c>
      <c r="F2257" s="39">
        <f t="shared" si="315"/>
        <v>3901.2231579999998</v>
      </c>
      <c r="G2257" s="51">
        <v>3637.06</v>
      </c>
      <c r="H2257" s="54">
        <f t="shared" si="316"/>
        <v>3637.06</v>
      </c>
      <c r="I2257" s="51">
        <v>3943.34</v>
      </c>
      <c r="J2257" s="55">
        <f t="shared" si="317"/>
        <v>3943.34</v>
      </c>
      <c r="K2257" s="41"/>
      <c r="L2257" s="41"/>
      <c r="M2257" s="41"/>
      <c r="N2257" s="41"/>
      <c r="O2257" s="41"/>
      <c r="P2257" s="41"/>
      <c r="Q2257" s="21">
        <f t="shared" si="318"/>
        <v>3827.21</v>
      </c>
      <c r="R2257" s="24">
        <f t="shared" si="319"/>
        <v>3</v>
      </c>
      <c r="S2257" s="24">
        <f t="shared" si="320"/>
        <v>166.01377496631565</v>
      </c>
      <c r="T2257" s="25">
        <f t="shared" si="321"/>
        <v>4.3377231708298121</v>
      </c>
      <c r="U2257" s="25" t="str">
        <f t="shared" si="322"/>
        <v>ОДН</v>
      </c>
      <c r="V2257" s="26">
        <f t="shared" si="323"/>
        <v>3827.21</v>
      </c>
      <c r="W2257" s="57" t="s">
        <v>4082</v>
      </c>
    </row>
    <row r="2258" spans="1:23" ht="27" customHeight="1" x14ac:dyDescent="0.25">
      <c r="A2258" s="47">
        <v>2246</v>
      </c>
      <c r="B2258" s="42" t="s">
        <v>1438</v>
      </c>
      <c r="C2258" s="40" t="s">
        <v>28</v>
      </c>
      <c r="D2258" s="20">
        <v>1</v>
      </c>
      <c r="E2258" s="49">
        <v>17276.141651999998</v>
      </c>
      <c r="F2258" s="39">
        <f t="shared" si="315"/>
        <v>17276.141651999998</v>
      </c>
      <c r="G2258" s="51">
        <v>16043.34</v>
      </c>
      <c r="H2258" s="54">
        <f t="shared" si="316"/>
        <v>16043.34</v>
      </c>
      <c r="I2258" s="51">
        <v>17394.36</v>
      </c>
      <c r="J2258" s="55">
        <f t="shared" si="317"/>
        <v>17394.36</v>
      </c>
      <c r="K2258" s="41"/>
      <c r="L2258" s="41"/>
      <c r="M2258" s="41"/>
      <c r="N2258" s="41"/>
      <c r="O2258" s="41"/>
      <c r="P2258" s="41"/>
      <c r="Q2258" s="21">
        <f t="shared" si="318"/>
        <v>16904.61</v>
      </c>
      <c r="R2258" s="24">
        <f t="shared" si="319"/>
        <v>3</v>
      </c>
      <c r="S2258" s="24">
        <f t="shared" si="320"/>
        <v>748.22351066972237</v>
      </c>
      <c r="T2258" s="25">
        <f t="shared" si="321"/>
        <v>4.4261506812030706</v>
      </c>
      <c r="U2258" s="25" t="str">
        <f t="shared" si="322"/>
        <v>ОДН</v>
      </c>
      <c r="V2258" s="26">
        <f t="shared" si="323"/>
        <v>16904.61</v>
      </c>
      <c r="W2258" s="57" t="s">
        <v>4083</v>
      </c>
    </row>
    <row r="2259" spans="1:23" ht="27" customHeight="1" x14ac:dyDescent="0.25">
      <c r="A2259" s="47">
        <v>2247</v>
      </c>
      <c r="B2259" s="42" t="s">
        <v>1439</v>
      </c>
      <c r="C2259" s="40" t="s">
        <v>28</v>
      </c>
      <c r="D2259" s="20">
        <v>1</v>
      </c>
      <c r="E2259" s="49">
        <v>68265.415133999995</v>
      </c>
      <c r="F2259" s="39">
        <f t="shared" si="315"/>
        <v>68265.415133999995</v>
      </c>
      <c r="G2259" s="51">
        <v>63768.09</v>
      </c>
      <c r="H2259" s="54">
        <f t="shared" si="316"/>
        <v>63768.09</v>
      </c>
      <c r="I2259" s="51">
        <v>69138.03</v>
      </c>
      <c r="J2259" s="55">
        <f t="shared" si="317"/>
        <v>69138.03</v>
      </c>
      <c r="K2259" s="41"/>
      <c r="L2259" s="41"/>
      <c r="M2259" s="41"/>
      <c r="N2259" s="41"/>
      <c r="O2259" s="41"/>
      <c r="P2259" s="41"/>
      <c r="Q2259" s="21">
        <f t="shared" si="318"/>
        <v>67057.179999999993</v>
      </c>
      <c r="R2259" s="24">
        <f t="shared" si="319"/>
        <v>3</v>
      </c>
      <c r="S2259" s="24">
        <f t="shared" si="320"/>
        <v>2881.6559379662244</v>
      </c>
      <c r="T2259" s="25">
        <f t="shared" si="321"/>
        <v>4.2973115451115369</v>
      </c>
      <c r="U2259" s="25" t="str">
        <f t="shared" si="322"/>
        <v>ОДН</v>
      </c>
      <c r="V2259" s="26">
        <f t="shared" si="323"/>
        <v>67057.179999999993</v>
      </c>
      <c r="W2259" s="57" t="s">
        <v>4084</v>
      </c>
    </row>
    <row r="2260" spans="1:23" ht="27" customHeight="1" x14ac:dyDescent="0.2">
      <c r="A2260" s="47">
        <v>2248</v>
      </c>
      <c r="B2260" s="43" t="s">
        <v>1440</v>
      </c>
      <c r="C2260" s="40" t="s">
        <v>28</v>
      </c>
      <c r="D2260" s="20">
        <v>1</v>
      </c>
      <c r="E2260" s="49">
        <v>4538.7960000000003</v>
      </c>
      <c r="F2260" s="39">
        <f t="shared" si="315"/>
        <v>4538.7960000000003</v>
      </c>
      <c r="G2260" s="51">
        <v>4227.3100000000004</v>
      </c>
      <c r="H2260" s="54">
        <f t="shared" si="316"/>
        <v>4227.3100000000004</v>
      </c>
      <c r="I2260" s="51">
        <v>4583.29</v>
      </c>
      <c r="J2260" s="55">
        <f t="shared" si="317"/>
        <v>4583.29</v>
      </c>
      <c r="K2260" s="41"/>
      <c r="L2260" s="41"/>
      <c r="M2260" s="41"/>
      <c r="N2260" s="41"/>
      <c r="O2260" s="41"/>
      <c r="P2260" s="41"/>
      <c r="Q2260" s="21">
        <f t="shared" si="318"/>
        <v>4449.8</v>
      </c>
      <c r="R2260" s="24">
        <f t="shared" si="319"/>
        <v>3</v>
      </c>
      <c r="S2260" s="24">
        <f t="shared" si="320"/>
        <v>193.9609087110079</v>
      </c>
      <c r="T2260" s="25">
        <f t="shared" si="321"/>
        <v>4.3588680100455726</v>
      </c>
      <c r="U2260" s="25" t="str">
        <f t="shared" si="322"/>
        <v>ОДН</v>
      </c>
      <c r="V2260" s="26">
        <f t="shared" si="323"/>
        <v>4449.8</v>
      </c>
      <c r="W2260" s="58" t="s">
        <v>4085</v>
      </c>
    </row>
    <row r="2261" spans="1:23" ht="27" customHeight="1" x14ac:dyDescent="0.25">
      <c r="A2261" s="47">
        <v>2249</v>
      </c>
      <c r="B2261" s="42" t="s">
        <v>1441</v>
      </c>
      <c r="C2261" s="40" t="s">
        <v>28</v>
      </c>
      <c r="D2261" s="20">
        <v>1</v>
      </c>
      <c r="E2261" s="49">
        <v>3156.646976</v>
      </c>
      <c r="F2261" s="39">
        <f t="shared" si="315"/>
        <v>3156.646976</v>
      </c>
      <c r="G2261" s="51">
        <v>2945.79</v>
      </c>
      <c r="H2261" s="54">
        <f t="shared" si="316"/>
        <v>2945.79</v>
      </c>
      <c r="I2261" s="51">
        <v>3193.86</v>
      </c>
      <c r="J2261" s="55">
        <f t="shared" si="317"/>
        <v>3193.86</v>
      </c>
      <c r="K2261" s="41"/>
      <c r="L2261" s="41"/>
      <c r="M2261" s="41"/>
      <c r="N2261" s="41"/>
      <c r="O2261" s="41"/>
      <c r="P2261" s="41"/>
      <c r="Q2261" s="21">
        <f t="shared" si="318"/>
        <v>3098.77</v>
      </c>
      <c r="R2261" s="24">
        <f t="shared" si="319"/>
        <v>3</v>
      </c>
      <c r="S2261" s="24">
        <f t="shared" si="320"/>
        <v>133.78103911037732</v>
      </c>
      <c r="T2261" s="25">
        <f t="shared" si="321"/>
        <v>4.3172303562502972</v>
      </c>
      <c r="U2261" s="25" t="str">
        <f t="shared" si="322"/>
        <v>ОДН</v>
      </c>
      <c r="V2261" s="26">
        <f t="shared" si="323"/>
        <v>3098.77</v>
      </c>
      <c r="W2261" s="57" t="s">
        <v>4086</v>
      </c>
    </row>
    <row r="2262" spans="1:23" ht="27" customHeight="1" x14ac:dyDescent="0.25">
      <c r="A2262" s="47">
        <v>2250</v>
      </c>
      <c r="B2262" s="42" t="s">
        <v>1442</v>
      </c>
      <c r="C2262" s="40" t="s">
        <v>28</v>
      </c>
      <c r="D2262" s="20">
        <v>1</v>
      </c>
      <c r="E2262" s="49">
        <v>7120.4560420000007</v>
      </c>
      <c r="F2262" s="39">
        <f t="shared" si="315"/>
        <v>7120.4560420000007</v>
      </c>
      <c r="G2262" s="51">
        <v>6625.3</v>
      </c>
      <c r="H2262" s="54">
        <f t="shared" si="316"/>
        <v>6625.3</v>
      </c>
      <c r="I2262" s="51">
        <v>7183.22</v>
      </c>
      <c r="J2262" s="55">
        <f t="shared" si="317"/>
        <v>7183.22</v>
      </c>
      <c r="K2262" s="41"/>
      <c r="L2262" s="41"/>
      <c r="M2262" s="41"/>
      <c r="N2262" s="41"/>
      <c r="O2262" s="41"/>
      <c r="P2262" s="41"/>
      <c r="Q2262" s="21">
        <f t="shared" si="318"/>
        <v>6976.33</v>
      </c>
      <c r="R2262" s="24">
        <f t="shared" si="319"/>
        <v>3</v>
      </c>
      <c r="S2262" s="24">
        <f t="shared" si="320"/>
        <v>305.6123762076611</v>
      </c>
      <c r="T2262" s="25">
        <f t="shared" si="321"/>
        <v>4.3807041267781361</v>
      </c>
      <c r="U2262" s="25" t="str">
        <f t="shared" si="322"/>
        <v>ОДН</v>
      </c>
      <c r="V2262" s="26">
        <f t="shared" si="323"/>
        <v>6976.33</v>
      </c>
      <c r="W2262" s="57" t="s">
        <v>4087</v>
      </c>
    </row>
    <row r="2263" spans="1:23" ht="27" customHeight="1" x14ac:dyDescent="0.25">
      <c r="A2263" s="47">
        <v>2251</v>
      </c>
      <c r="B2263" s="42" t="s">
        <v>1443</v>
      </c>
      <c r="C2263" s="40" t="s">
        <v>28</v>
      </c>
      <c r="D2263" s="20">
        <v>1</v>
      </c>
      <c r="E2263" s="49">
        <v>141390.69736399999</v>
      </c>
      <c r="F2263" s="39">
        <f t="shared" si="315"/>
        <v>141390.69736399999</v>
      </c>
      <c r="G2263" s="51">
        <v>131429.71</v>
      </c>
      <c r="H2263" s="54">
        <f t="shared" si="316"/>
        <v>131429.71</v>
      </c>
      <c r="I2263" s="51">
        <v>142497.47</v>
      </c>
      <c r="J2263" s="55">
        <f t="shared" si="317"/>
        <v>142497.47</v>
      </c>
      <c r="K2263" s="41"/>
      <c r="L2263" s="41"/>
      <c r="M2263" s="41"/>
      <c r="N2263" s="41"/>
      <c r="O2263" s="41"/>
      <c r="P2263" s="41"/>
      <c r="Q2263" s="21">
        <f t="shared" si="318"/>
        <v>138439.29</v>
      </c>
      <c r="R2263" s="24">
        <f t="shared" si="319"/>
        <v>3</v>
      </c>
      <c r="S2263" s="24">
        <f t="shared" si="320"/>
        <v>6095.6477144382907</v>
      </c>
      <c r="T2263" s="25">
        <f t="shared" si="321"/>
        <v>4.4031197461633118</v>
      </c>
      <c r="U2263" s="25" t="str">
        <f t="shared" si="322"/>
        <v>ОДН</v>
      </c>
      <c r="V2263" s="26">
        <f t="shared" si="323"/>
        <v>138439.29</v>
      </c>
      <c r="W2263" s="57" t="s">
        <v>4088</v>
      </c>
    </row>
    <row r="2264" spans="1:23" ht="27" customHeight="1" x14ac:dyDescent="0.25">
      <c r="A2264" s="47">
        <v>2252</v>
      </c>
      <c r="B2264" s="42" t="s">
        <v>1444</v>
      </c>
      <c r="C2264" s="40" t="s">
        <v>28</v>
      </c>
      <c r="D2264" s="20">
        <v>1</v>
      </c>
      <c r="E2264" s="49">
        <v>3171.3317999999999</v>
      </c>
      <c r="F2264" s="39">
        <f t="shared" si="315"/>
        <v>3171.3317999999999</v>
      </c>
      <c r="G2264" s="51">
        <v>2956.59</v>
      </c>
      <c r="H2264" s="54">
        <f t="shared" si="316"/>
        <v>2956.59</v>
      </c>
      <c r="I2264" s="51">
        <v>3205.57</v>
      </c>
      <c r="J2264" s="55">
        <f t="shared" si="317"/>
        <v>3205.57</v>
      </c>
      <c r="K2264" s="41"/>
      <c r="L2264" s="41"/>
      <c r="M2264" s="41"/>
      <c r="N2264" s="41"/>
      <c r="O2264" s="41"/>
      <c r="P2264" s="41"/>
      <c r="Q2264" s="21">
        <f t="shared" si="318"/>
        <v>3111.16</v>
      </c>
      <c r="R2264" s="24">
        <f t="shared" si="319"/>
        <v>3</v>
      </c>
      <c r="S2264" s="24">
        <f t="shared" si="320"/>
        <v>134.95513794450358</v>
      </c>
      <c r="T2264" s="25">
        <f t="shared" si="321"/>
        <v>4.3377755546003289</v>
      </c>
      <c r="U2264" s="25" t="str">
        <f t="shared" si="322"/>
        <v>ОДН</v>
      </c>
      <c r="V2264" s="26">
        <f t="shared" si="323"/>
        <v>3111.16</v>
      </c>
      <c r="W2264" s="57" t="s">
        <v>4089</v>
      </c>
    </row>
    <row r="2265" spans="1:23" ht="27" customHeight="1" x14ac:dyDescent="0.25">
      <c r="A2265" s="47">
        <v>2253</v>
      </c>
      <c r="B2265" s="42" t="s">
        <v>1444</v>
      </c>
      <c r="C2265" s="40" t="s">
        <v>28</v>
      </c>
      <c r="D2265" s="20">
        <v>1</v>
      </c>
      <c r="E2265" s="49">
        <v>3259.3434720000005</v>
      </c>
      <c r="F2265" s="39">
        <f t="shared" ref="F2265:F2328" si="324">E2265*D2265</f>
        <v>3259.3434720000005</v>
      </c>
      <c r="G2265" s="51">
        <v>3026.76</v>
      </c>
      <c r="H2265" s="54">
        <f t="shared" si="316"/>
        <v>3026.76</v>
      </c>
      <c r="I2265" s="51">
        <v>3281.65</v>
      </c>
      <c r="J2265" s="55">
        <f t="shared" si="317"/>
        <v>3281.65</v>
      </c>
      <c r="K2265" s="41"/>
      <c r="L2265" s="41"/>
      <c r="M2265" s="41"/>
      <c r="N2265" s="41"/>
      <c r="O2265" s="41"/>
      <c r="P2265" s="41"/>
      <c r="Q2265" s="21">
        <f t="shared" si="318"/>
        <v>3189.25</v>
      </c>
      <c r="R2265" s="24">
        <f t="shared" si="319"/>
        <v>3</v>
      </c>
      <c r="S2265" s="24">
        <f t="shared" si="320"/>
        <v>141.16276937814516</v>
      </c>
      <c r="T2265" s="25">
        <f t="shared" si="321"/>
        <v>4.4262058282713852</v>
      </c>
      <c r="U2265" s="25" t="str">
        <f t="shared" si="322"/>
        <v>ОДН</v>
      </c>
      <c r="V2265" s="26">
        <f t="shared" si="323"/>
        <v>3189.25</v>
      </c>
      <c r="W2265" s="57" t="s">
        <v>4090</v>
      </c>
    </row>
    <row r="2266" spans="1:23" ht="27" customHeight="1" x14ac:dyDescent="0.25">
      <c r="A2266" s="47">
        <v>2254</v>
      </c>
      <c r="B2266" s="42" t="s">
        <v>1444</v>
      </c>
      <c r="C2266" s="40" t="s">
        <v>28</v>
      </c>
      <c r="D2266" s="20">
        <v>1</v>
      </c>
      <c r="E2266" s="49">
        <v>4079.1869999999999</v>
      </c>
      <c r="F2266" s="39">
        <f t="shared" si="324"/>
        <v>4079.1869999999999</v>
      </c>
      <c r="G2266" s="51">
        <v>3810.45</v>
      </c>
      <c r="H2266" s="54">
        <f t="shared" si="316"/>
        <v>3810.45</v>
      </c>
      <c r="I2266" s="51">
        <v>4131.33</v>
      </c>
      <c r="J2266" s="55">
        <f t="shared" si="317"/>
        <v>4131.33</v>
      </c>
      <c r="K2266" s="41"/>
      <c r="L2266" s="41"/>
      <c r="M2266" s="41"/>
      <c r="N2266" s="41"/>
      <c r="O2266" s="41"/>
      <c r="P2266" s="41"/>
      <c r="Q2266" s="21">
        <f t="shared" si="318"/>
        <v>4006.99</v>
      </c>
      <c r="R2266" s="24">
        <f t="shared" si="319"/>
        <v>3</v>
      </c>
      <c r="S2266" s="24">
        <f t="shared" si="320"/>
        <v>172.19293540822173</v>
      </c>
      <c r="T2266" s="25">
        <f t="shared" si="321"/>
        <v>4.2973138292888606</v>
      </c>
      <c r="U2266" s="25" t="str">
        <f t="shared" si="322"/>
        <v>ОДН</v>
      </c>
      <c r="V2266" s="26">
        <f t="shared" si="323"/>
        <v>4006.99</v>
      </c>
      <c r="W2266" s="57" t="s">
        <v>4091</v>
      </c>
    </row>
    <row r="2267" spans="1:23" ht="27" customHeight="1" x14ac:dyDescent="0.25">
      <c r="A2267" s="47">
        <v>2255</v>
      </c>
      <c r="B2267" s="42" t="s">
        <v>1445</v>
      </c>
      <c r="C2267" s="40" t="s">
        <v>28</v>
      </c>
      <c r="D2267" s="20">
        <v>1</v>
      </c>
      <c r="E2267" s="49">
        <v>2897.7689999999998</v>
      </c>
      <c r="F2267" s="39">
        <f t="shared" si="324"/>
        <v>2897.7689999999998</v>
      </c>
      <c r="G2267" s="51">
        <v>2698.9</v>
      </c>
      <c r="H2267" s="54">
        <f t="shared" si="316"/>
        <v>2698.9</v>
      </c>
      <c r="I2267" s="51">
        <v>2926.18</v>
      </c>
      <c r="J2267" s="55">
        <f t="shared" si="317"/>
        <v>2926.18</v>
      </c>
      <c r="K2267" s="41"/>
      <c r="L2267" s="41"/>
      <c r="M2267" s="41"/>
      <c r="N2267" s="41"/>
      <c r="O2267" s="41"/>
      <c r="P2267" s="41"/>
      <c r="Q2267" s="21">
        <f t="shared" si="318"/>
        <v>2840.95</v>
      </c>
      <c r="R2267" s="24">
        <f t="shared" si="319"/>
        <v>3</v>
      </c>
      <c r="S2267" s="24">
        <f t="shared" si="320"/>
        <v>123.8360895720628</v>
      </c>
      <c r="T2267" s="25">
        <f t="shared" si="321"/>
        <v>4.3589675838034037</v>
      </c>
      <c r="U2267" s="25" t="str">
        <f t="shared" si="322"/>
        <v>ОДН</v>
      </c>
      <c r="V2267" s="26">
        <f t="shared" si="323"/>
        <v>2840.95</v>
      </c>
      <c r="W2267" s="57" t="s">
        <v>4092</v>
      </c>
    </row>
    <row r="2268" spans="1:23" ht="27" customHeight="1" x14ac:dyDescent="0.25">
      <c r="A2268" s="47">
        <v>2256</v>
      </c>
      <c r="B2268" s="42" t="s">
        <v>1445</v>
      </c>
      <c r="C2268" s="40" t="s">
        <v>28</v>
      </c>
      <c r="D2268" s="20">
        <v>1</v>
      </c>
      <c r="E2268" s="49">
        <v>4186.2827159999997</v>
      </c>
      <c r="F2268" s="39">
        <f t="shared" si="324"/>
        <v>4186.2827159999997</v>
      </c>
      <c r="G2268" s="51">
        <v>3906.65</v>
      </c>
      <c r="H2268" s="54">
        <f t="shared" si="316"/>
        <v>3906.65</v>
      </c>
      <c r="I2268" s="51">
        <v>4235.63</v>
      </c>
      <c r="J2268" s="55">
        <f t="shared" si="317"/>
        <v>4235.63</v>
      </c>
      <c r="K2268" s="41"/>
      <c r="L2268" s="41"/>
      <c r="M2268" s="41"/>
      <c r="N2268" s="41"/>
      <c r="O2268" s="41"/>
      <c r="P2268" s="41"/>
      <c r="Q2268" s="21">
        <f t="shared" si="318"/>
        <v>4109.5200000000004</v>
      </c>
      <c r="R2268" s="24">
        <f t="shared" si="319"/>
        <v>3</v>
      </c>
      <c r="S2268" s="24">
        <f t="shared" si="320"/>
        <v>177.41544967631287</v>
      </c>
      <c r="T2268" s="25">
        <f t="shared" si="321"/>
        <v>4.3171818041112555</v>
      </c>
      <c r="U2268" s="25" t="str">
        <f t="shared" si="322"/>
        <v>ОДН</v>
      </c>
      <c r="V2268" s="26">
        <f t="shared" si="323"/>
        <v>4109.5200000000004</v>
      </c>
      <c r="W2268" s="57" t="s">
        <v>4093</v>
      </c>
    </row>
    <row r="2269" spans="1:23" ht="27" customHeight="1" x14ac:dyDescent="0.25">
      <c r="A2269" s="47">
        <v>2257</v>
      </c>
      <c r="B2269" s="42" t="s">
        <v>1446</v>
      </c>
      <c r="C2269" s="40" t="s">
        <v>28</v>
      </c>
      <c r="D2269" s="20">
        <v>1</v>
      </c>
      <c r="E2269" s="49">
        <v>3801.6894159999997</v>
      </c>
      <c r="F2269" s="39">
        <f t="shared" si="324"/>
        <v>3801.6894159999997</v>
      </c>
      <c r="G2269" s="51">
        <v>3537.32</v>
      </c>
      <c r="H2269" s="54">
        <f t="shared" si="316"/>
        <v>3537.32</v>
      </c>
      <c r="I2269" s="51">
        <v>3835.2</v>
      </c>
      <c r="J2269" s="55">
        <f t="shared" si="317"/>
        <v>3835.2</v>
      </c>
      <c r="K2269" s="41"/>
      <c r="L2269" s="41"/>
      <c r="M2269" s="41"/>
      <c r="N2269" s="41"/>
      <c r="O2269" s="41"/>
      <c r="P2269" s="41"/>
      <c r="Q2269" s="21">
        <f t="shared" si="318"/>
        <v>3724.74</v>
      </c>
      <c r="R2269" s="24">
        <f t="shared" si="319"/>
        <v>3</v>
      </c>
      <c r="S2269" s="24">
        <f t="shared" si="320"/>
        <v>163.16997368195675</v>
      </c>
      <c r="T2269" s="25">
        <f t="shared" si="321"/>
        <v>4.3807077455596035</v>
      </c>
      <c r="U2269" s="25" t="str">
        <f t="shared" si="322"/>
        <v>ОДН</v>
      </c>
      <c r="V2269" s="26">
        <f t="shared" si="323"/>
        <v>3724.74</v>
      </c>
      <c r="W2269" s="57" t="s">
        <v>4094</v>
      </c>
    </row>
    <row r="2270" spans="1:23" ht="27" customHeight="1" x14ac:dyDescent="0.25">
      <c r="A2270" s="47">
        <v>2258</v>
      </c>
      <c r="B2270" s="42" t="s">
        <v>1447</v>
      </c>
      <c r="C2270" s="40" t="s">
        <v>28</v>
      </c>
      <c r="D2270" s="20">
        <v>1</v>
      </c>
      <c r="E2270" s="49">
        <v>4497.6911839999993</v>
      </c>
      <c r="F2270" s="39">
        <f t="shared" si="324"/>
        <v>4497.6911839999993</v>
      </c>
      <c r="G2270" s="51">
        <v>4180.83</v>
      </c>
      <c r="H2270" s="54">
        <f t="shared" si="316"/>
        <v>4180.83</v>
      </c>
      <c r="I2270" s="51">
        <v>4532.8999999999996</v>
      </c>
      <c r="J2270" s="55">
        <f t="shared" si="317"/>
        <v>4532.8999999999996</v>
      </c>
      <c r="K2270" s="41"/>
      <c r="L2270" s="41"/>
      <c r="M2270" s="41"/>
      <c r="N2270" s="41"/>
      <c r="O2270" s="41"/>
      <c r="P2270" s="41"/>
      <c r="Q2270" s="21">
        <f t="shared" si="318"/>
        <v>4403.8100000000004</v>
      </c>
      <c r="R2270" s="24">
        <f t="shared" si="319"/>
        <v>3</v>
      </c>
      <c r="S2270" s="24">
        <f t="shared" si="320"/>
        <v>193.90459665676013</v>
      </c>
      <c r="T2270" s="25">
        <f t="shared" si="321"/>
        <v>4.4031099583487965</v>
      </c>
      <c r="U2270" s="25" t="str">
        <f t="shared" si="322"/>
        <v>ОДН</v>
      </c>
      <c r="V2270" s="26">
        <f t="shared" si="323"/>
        <v>4403.8100000000004</v>
      </c>
      <c r="W2270" s="57" t="s">
        <v>4095</v>
      </c>
    </row>
    <row r="2271" spans="1:23" ht="27" customHeight="1" x14ac:dyDescent="0.25">
      <c r="A2271" s="47">
        <v>2259</v>
      </c>
      <c r="B2271" s="42" t="s">
        <v>1448</v>
      </c>
      <c r="C2271" s="40" t="s">
        <v>28</v>
      </c>
      <c r="D2271" s="20">
        <v>1</v>
      </c>
      <c r="E2271" s="49">
        <v>7517.4687000000004</v>
      </c>
      <c r="F2271" s="39">
        <f t="shared" si="324"/>
        <v>7517.4687000000004</v>
      </c>
      <c r="G2271" s="51">
        <v>7008.44</v>
      </c>
      <c r="H2271" s="54">
        <f t="shared" si="316"/>
        <v>7008.44</v>
      </c>
      <c r="I2271" s="51">
        <v>7598.62</v>
      </c>
      <c r="J2271" s="55">
        <f t="shared" si="317"/>
        <v>7598.62</v>
      </c>
      <c r="K2271" s="41"/>
      <c r="L2271" s="41"/>
      <c r="M2271" s="41"/>
      <c r="N2271" s="41"/>
      <c r="O2271" s="41"/>
      <c r="P2271" s="41"/>
      <c r="Q2271" s="21">
        <f t="shared" si="318"/>
        <v>7374.84</v>
      </c>
      <c r="R2271" s="24">
        <f t="shared" si="319"/>
        <v>3</v>
      </c>
      <c r="S2271" s="24">
        <f t="shared" si="320"/>
        <v>319.89794815197735</v>
      </c>
      <c r="T2271" s="25">
        <f t="shared" si="321"/>
        <v>4.337693402866738</v>
      </c>
      <c r="U2271" s="25" t="str">
        <f t="shared" si="322"/>
        <v>ОДН</v>
      </c>
      <c r="V2271" s="26">
        <f t="shared" si="323"/>
        <v>7374.84</v>
      </c>
      <c r="W2271" s="57" t="s">
        <v>4096</v>
      </c>
    </row>
    <row r="2272" spans="1:23" ht="27" customHeight="1" x14ac:dyDescent="0.25">
      <c r="A2272" s="47">
        <v>2260</v>
      </c>
      <c r="B2272" s="42" t="s">
        <v>1449</v>
      </c>
      <c r="C2272" s="40" t="s">
        <v>28</v>
      </c>
      <c r="D2272" s="20">
        <v>1</v>
      </c>
      <c r="E2272" s="49">
        <v>4510.3558499999999</v>
      </c>
      <c r="F2272" s="39">
        <f t="shared" si="324"/>
        <v>4510.3558499999999</v>
      </c>
      <c r="G2272" s="51">
        <v>4188.5</v>
      </c>
      <c r="H2272" s="54">
        <f t="shared" si="316"/>
        <v>4188.5</v>
      </c>
      <c r="I2272" s="51">
        <v>4541.22</v>
      </c>
      <c r="J2272" s="55">
        <f t="shared" si="317"/>
        <v>4541.22</v>
      </c>
      <c r="K2272" s="41"/>
      <c r="L2272" s="41"/>
      <c r="M2272" s="41"/>
      <c r="N2272" s="41"/>
      <c r="O2272" s="41"/>
      <c r="P2272" s="41"/>
      <c r="Q2272" s="21">
        <f t="shared" si="318"/>
        <v>4413.3599999999997</v>
      </c>
      <c r="R2272" s="24">
        <f t="shared" si="319"/>
        <v>3</v>
      </c>
      <c r="S2272" s="24">
        <f t="shared" si="320"/>
        <v>195.34379196332623</v>
      </c>
      <c r="T2272" s="25">
        <f t="shared" si="321"/>
        <v>4.4261921067695864</v>
      </c>
      <c r="U2272" s="25" t="str">
        <f t="shared" si="322"/>
        <v>ОДН</v>
      </c>
      <c r="V2272" s="26">
        <f t="shared" si="323"/>
        <v>4413.3599999999997</v>
      </c>
      <c r="W2272" s="57" t="s">
        <v>4097</v>
      </c>
    </row>
    <row r="2273" spans="1:23" ht="27" customHeight="1" x14ac:dyDescent="0.25">
      <c r="A2273" s="47">
        <v>2261</v>
      </c>
      <c r="B2273" s="42" t="s">
        <v>1450</v>
      </c>
      <c r="C2273" s="40" t="s">
        <v>28</v>
      </c>
      <c r="D2273" s="20">
        <v>1</v>
      </c>
      <c r="E2273" s="49">
        <v>2320.4950019999997</v>
      </c>
      <c r="F2273" s="39">
        <f t="shared" si="324"/>
        <v>2320.4950019999997</v>
      </c>
      <c r="G2273" s="51">
        <v>2167.62</v>
      </c>
      <c r="H2273" s="54">
        <f t="shared" si="316"/>
        <v>2167.62</v>
      </c>
      <c r="I2273" s="51">
        <v>2350.16</v>
      </c>
      <c r="J2273" s="55">
        <f t="shared" si="317"/>
        <v>2350.16</v>
      </c>
      <c r="K2273" s="41"/>
      <c r="L2273" s="41"/>
      <c r="M2273" s="41"/>
      <c r="N2273" s="41"/>
      <c r="O2273" s="41"/>
      <c r="P2273" s="41"/>
      <c r="Q2273" s="21">
        <f t="shared" si="318"/>
        <v>2279.4299999999998</v>
      </c>
      <c r="R2273" s="24">
        <f t="shared" si="319"/>
        <v>3</v>
      </c>
      <c r="S2273" s="24">
        <f t="shared" si="320"/>
        <v>97.955457707215018</v>
      </c>
      <c r="T2273" s="25">
        <f t="shared" si="321"/>
        <v>4.2973663462889853</v>
      </c>
      <c r="U2273" s="25" t="str">
        <f t="shared" si="322"/>
        <v>ОДН</v>
      </c>
      <c r="V2273" s="26">
        <f t="shared" si="323"/>
        <v>2279.4299999999998</v>
      </c>
      <c r="W2273" s="57" t="s">
        <v>4098</v>
      </c>
    </row>
    <row r="2274" spans="1:23" ht="27" customHeight="1" x14ac:dyDescent="0.25">
      <c r="A2274" s="47">
        <v>2262</v>
      </c>
      <c r="B2274" s="42" t="s">
        <v>1451</v>
      </c>
      <c r="C2274" s="40" t="s">
        <v>28</v>
      </c>
      <c r="D2274" s="20">
        <v>1</v>
      </c>
      <c r="E2274" s="49">
        <v>20743.513559999999</v>
      </c>
      <c r="F2274" s="39">
        <f t="shared" si="324"/>
        <v>20743.513559999999</v>
      </c>
      <c r="G2274" s="51">
        <v>19319.939999999999</v>
      </c>
      <c r="H2274" s="54">
        <f t="shared" si="316"/>
        <v>19319.939999999999</v>
      </c>
      <c r="I2274" s="51">
        <v>20946.88</v>
      </c>
      <c r="J2274" s="55">
        <f t="shared" si="317"/>
        <v>20946.88</v>
      </c>
      <c r="K2274" s="41"/>
      <c r="L2274" s="41"/>
      <c r="M2274" s="41"/>
      <c r="N2274" s="41"/>
      <c r="O2274" s="41"/>
      <c r="P2274" s="41"/>
      <c r="Q2274" s="21">
        <f t="shared" si="318"/>
        <v>20336.78</v>
      </c>
      <c r="R2274" s="24">
        <f t="shared" si="319"/>
        <v>3</v>
      </c>
      <c r="S2274" s="24">
        <f t="shared" si="320"/>
        <v>886.45862408526352</v>
      </c>
      <c r="T2274" s="25">
        <f t="shared" si="321"/>
        <v>4.3588937092561535</v>
      </c>
      <c r="U2274" s="25" t="str">
        <f t="shared" si="322"/>
        <v>ОДН</v>
      </c>
      <c r="V2274" s="26">
        <f t="shared" si="323"/>
        <v>20336.78</v>
      </c>
      <c r="W2274" s="57" t="s">
        <v>4099</v>
      </c>
    </row>
    <row r="2275" spans="1:23" ht="27" customHeight="1" x14ac:dyDescent="0.2">
      <c r="A2275" s="47">
        <v>2263</v>
      </c>
      <c r="B2275" s="43" t="s">
        <v>1452</v>
      </c>
      <c r="C2275" s="40" t="s">
        <v>28</v>
      </c>
      <c r="D2275" s="20">
        <v>1</v>
      </c>
      <c r="E2275" s="49">
        <v>6466.0306</v>
      </c>
      <c r="F2275" s="39">
        <f t="shared" si="324"/>
        <v>6466.0306</v>
      </c>
      <c r="G2275" s="51">
        <v>6034.12</v>
      </c>
      <c r="H2275" s="54">
        <f t="shared" si="316"/>
        <v>6034.12</v>
      </c>
      <c r="I2275" s="51">
        <v>6542.25</v>
      </c>
      <c r="J2275" s="55">
        <f t="shared" si="317"/>
        <v>6542.25</v>
      </c>
      <c r="K2275" s="41"/>
      <c r="L2275" s="41"/>
      <c r="M2275" s="41"/>
      <c r="N2275" s="41"/>
      <c r="O2275" s="41"/>
      <c r="P2275" s="41"/>
      <c r="Q2275" s="21">
        <f t="shared" si="318"/>
        <v>6347.47</v>
      </c>
      <c r="R2275" s="24">
        <f t="shared" si="319"/>
        <v>3</v>
      </c>
      <c r="S2275" s="24">
        <f t="shared" si="320"/>
        <v>274.0292746882713</v>
      </c>
      <c r="T2275" s="25">
        <f t="shared" si="321"/>
        <v>4.3171417066685045</v>
      </c>
      <c r="U2275" s="25" t="str">
        <f t="shared" si="322"/>
        <v>ОДН</v>
      </c>
      <c r="V2275" s="26">
        <f t="shared" si="323"/>
        <v>6347.47</v>
      </c>
      <c r="W2275" s="58" t="s">
        <v>4100</v>
      </c>
    </row>
    <row r="2276" spans="1:23" ht="27" customHeight="1" x14ac:dyDescent="0.25">
      <c r="A2276" s="47">
        <v>2264</v>
      </c>
      <c r="B2276" s="42" t="s">
        <v>1453</v>
      </c>
      <c r="C2276" s="40" t="s">
        <v>28</v>
      </c>
      <c r="D2276" s="20">
        <v>1</v>
      </c>
      <c r="E2276" s="49">
        <v>1843.525768</v>
      </c>
      <c r="F2276" s="39">
        <f t="shared" si="324"/>
        <v>1843.525768</v>
      </c>
      <c r="G2276" s="51">
        <v>1715.33</v>
      </c>
      <c r="H2276" s="54">
        <f t="shared" si="316"/>
        <v>1715.33</v>
      </c>
      <c r="I2276" s="51">
        <v>1859.78</v>
      </c>
      <c r="J2276" s="55">
        <f t="shared" si="317"/>
        <v>1859.78</v>
      </c>
      <c r="K2276" s="41"/>
      <c r="L2276" s="41"/>
      <c r="M2276" s="41"/>
      <c r="N2276" s="41"/>
      <c r="O2276" s="41"/>
      <c r="P2276" s="41"/>
      <c r="Q2276" s="21">
        <f t="shared" si="318"/>
        <v>1806.21</v>
      </c>
      <c r="R2276" s="24">
        <f t="shared" si="319"/>
        <v>3</v>
      </c>
      <c r="S2276" s="24">
        <f t="shared" si="320"/>
        <v>79.12454057190422</v>
      </c>
      <c r="T2276" s="25">
        <f t="shared" si="321"/>
        <v>4.380694413822547</v>
      </c>
      <c r="U2276" s="25" t="str">
        <f t="shared" si="322"/>
        <v>ОДН</v>
      </c>
      <c r="V2276" s="26">
        <f t="shared" si="323"/>
        <v>1806.21</v>
      </c>
      <c r="W2276" s="57" t="s">
        <v>4101</v>
      </c>
    </row>
    <row r="2277" spans="1:23" ht="27" customHeight="1" x14ac:dyDescent="0.25">
      <c r="A2277" s="47">
        <v>2265</v>
      </c>
      <c r="B2277" s="42" t="s">
        <v>1453</v>
      </c>
      <c r="C2277" s="40" t="s">
        <v>28</v>
      </c>
      <c r="D2277" s="20">
        <v>1</v>
      </c>
      <c r="E2277" s="49">
        <v>2379.7065600000001</v>
      </c>
      <c r="F2277" s="39">
        <f t="shared" si="324"/>
        <v>2379.7065600000001</v>
      </c>
      <c r="G2277" s="51">
        <v>2212.06</v>
      </c>
      <c r="H2277" s="54">
        <f t="shared" si="316"/>
        <v>2212.06</v>
      </c>
      <c r="I2277" s="51">
        <v>2398.33</v>
      </c>
      <c r="J2277" s="55">
        <f t="shared" si="317"/>
        <v>2398.33</v>
      </c>
      <c r="K2277" s="41"/>
      <c r="L2277" s="41"/>
      <c r="M2277" s="41"/>
      <c r="N2277" s="41"/>
      <c r="O2277" s="41"/>
      <c r="P2277" s="41"/>
      <c r="Q2277" s="21">
        <f t="shared" si="318"/>
        <v>2330.0300000000002</v>
      </c>
      <c r="R2277" s="24">
        <f t="shared" si="319"/>
        <v>3</v>
      </c>
      <c r="S2277" s="24">
        <f t="shared" si="320"/>
        <v>102.59037848022983</v>
      </c>
      <c r="T2277" s="25">
        <f t="shared" si="321"/>
        <v>4.4029638451105706</v>
      </c>
      <c r="U2277" s="25" t="str">
        <f t="shared" si="322"/>
        <v>ОДН</v>
      </c>
      <c r="V2277" s="26">
        <f t="shared" si="323"/>
        <v>2330.0300000000002</v>
      </c>
      <c r="W2277" s="57" t="s">
        <v>4102</v>
      </c>
    </row>
    <row r="2278" spans="1:23" ht="27" customHeight="1" x14ac:dyDescent="0.25">
      <c r="A2278" s="47">
        <v>2266</v>
      </c>
      <c r="B2278" s="42" t="s">
        <v>1453</v>
      </c>
      <c r="C2278" s="40" t="s">
        <v>28</v>
      </c>
      <c r="D2278" s="20">
        <v>1</v>
      </c>
      <c r="E2278" s="49">
        <v>8045.011113999999</v>
      </c>
      <c r="F2278" s="39">
        <f t="shared" si="324"/>
        <v>8045.011113999999</v>
      </c>
      <c r="G2278" s="51">
        <v>7500.26</v>
      </c>
      <c r="H2278" s="54">
        <f t="shared" si="316"/>
        <v>7500.26</v>
      </c>
      <c r="I2278" s="51">
        <v>8131.86</v>
      </c>
      <c r="J2278" s="55">
        <f t="shared" si="317"/>
        <v>8131.86</v>
      </c>
      <c r="K2278" s="41"/>
      <c r="L2278" s="41"/>
      <c r="M2278" s="41"/>
      <c r="N2278" s="41"/>
      <c r="O2278" s="41"/>
      <c r="P2278" s="41"/>
      <c r="Q2278" s="21">
        <f t="shared" si="318"/>
        <v>7892.38</v>
      </c>
      <c r="R2278" s="24">
        <f t="shared" si="319"/>
        <v>3</v>
      </c>
      <c r="S2278" s="24">
        <f t="shared" si="320"/>
        <v>342.34852253287175</v>
      </c>
      <c r="T2278" s="25">
        <f t="shared" si="321"/>
        <v>4.3377095696465675</v>
      </c>
      <c r="U2278" s="25" t="str">
        <f t="shared" si="322"/>
        <v>ОДН</v>
      </c>
      <c r="V2278" s="26">
        <f t="shared" si="323"/>
        <v>7892.38</v>
      </c>
      <c r="W2278" s="57" t="s">
        <v>4103</v>
      </c>
    </row>
    <row r="2279" spans="1:23" ht="27" customHeight="1" x14ac:dyDescent="0.25">
      <c r="A2279" s="47">
        <v>2267</v>
      </c>
      <c r="B2279" s="42" t="s">
        <v>1454</v>
      </c>
      <c r="C2279" s="40" t="s">
        <v>28</v>
      </c>
      <c r="D2279" s="20">
        <v>1</v>
      </c>
      <c r="E2279" s="49">
        <v>2577.96</v>
      </c>
      <c r="F2279" s="39">
        <f t="shared" si="324"/>
        <v>2577.96</v>
      </c>
      <c r="G2279" s="51">
        <v>2394</v>
      </c>
      <c r="H2279" s="54">
        <f t="shared" si="316"/>
        <v>2394</v>
      </c>
      <c r="I2279" s="51">
        <v>2595.6</v>
      </c>
      <c r="J2279" s="55">
        <f t="shared" si="317"/>
        <v>2595.6</v>
      </c>
      <c r="K2279" s="41"/>
      <c r="L2279" s="41"/>
      <c r="M2279" s="41"/>
      <c r="N2279" s="41"/>
      <c r="O2279" s="41"/>
      <c r="P2279" s="41"/>
      <c r="Q2279" s="21">
        <f t="shared" si="318"/>
        <v>2522.52</v>
      </c>
      <c r="R2279" s="24">
        <f t="shared" si="319"/>
        <v>3</v>
      </c>
      <c r="S2279" s="24">
        <f t="shared" si="320"/>
        <v>111.65050470105362</v>
      </c>
      <c r="T2279" s="25">
        <f t="shared" si="321"/>
        <v>4.4261494339412026</v>
      </c>
      <c r="U2279" s="25" t="str">
        <f t="shared" si="322"/>
        <v>ОДН</v>
      </c>
      <c r="V2279" s="26">
        <f t="shared" si="323"/>
        <v>2522.52</v>
      </c>
      <c r="W2279" s="57" t="s">
        <v>4104</v>
      </c>
    </row>
    <row r="2280" spans="1:23" ht="27" customHeight="1" x14ac:dyDescent="0.25">
      <c r="A2280" s="47">
        <v>2268</v>
      </c>
      <c r="B2280" s="42" t="s">
        <v>1455</v>
      </c>
      <c r="C2280" s="40" t="s">
        <v>28</v>
      </c>
      <c r="D2280" s="20">
        <v>1</v>
      </c>
      <c r="E2280" s="49">
        <v>8276.5921139999991</v>
      </c>
      <c r="F2280" s="39">
        <f t="shared" si="324"/>
        <v>8276.5921139999991</v>
      </c>
      <c r="G2280" s="51">
        <v>7731.33</v>
      </c>
      <c r="H2280" s="54">
        <f t="shared" si="316"/>
        <v>7731.33</v>
      </c>
      <c r="I2280" s="51">
        <v>8382.39</v>
      </c>
      <c r="J2280" s="55">
        <f t="shared" si="317"/>
        <v>8382.39</v>
      </c>
      <c r="K2280" s="41"/>
      <c r="L2280" s="41"/>
      <c r="M2280" s="41"/>
      <c r="N2280" s="41"/>
      <c r="O2280" s="41"/>
      <c r="P2280" s="41"/>
      <c r="Q2280" s="21">
        <f t="shared" si="318"/>
        <v>8130.1</v>
      </c>
      <c r="R2280" s="24">
        <f t="shared" si="319"/>
        <v>3</v>
      </c>
      <c r="S2280" s="24">
        <f t="shared" si="320"/>
        <v>349.37637045469211</v>
      </c>
      <c r="T2280" s="25">
        <f t="shared" si="321"/>
        <v>4.2973194727579251</v>
      </c>
      <c r="U2280" s="25" t="str">
        <f t="shared" si="322"/>
        <v>ОДН</v>
      </c>
      <c r="V2280" s="26">
        <f t="shared" si="323"/>
        <v>8130.1</v>
      </c>
      <c r="W2280" s="57" t="s">
        <v>4105</v>
      </c>
    </row>
    <row r="2281" spans="1:23" ht="27" customHeight="1" x14ac:dyDescent="0.25">
      <c r="A2281" s="47">
        <v>2269</v>
      </c>
      <c r="B2281" s="42" t="s">
        <v>1456</v>
      </c>
      <c r="C2281" s="40" t="s">
        <v>28</v>
      </c>
      <c r="D2281" s="20">
        <v>1</v>
      </c>
      <c r="E2281" s="49">
        <v>1589.3782799999999</v>
      </c>
      <c r="F2281" s="39">
        <f t="shared" si="324"/>
        <v>1589.3782799999999</v>
      </c>
      <c r="G2281" s="51">
        <v>1480.3</v>
      </c>
      <c r="H2281" s="54">
        <f t="shared" si="316"/>
        <v>1480.3</v>
      </c>
      <c r="I2281" s="51">
        <v>1604.96</v>
      </c>
      <c r="J2281" s="55">
        <f t="shared" si="317"/>
        <v>1604.96</v>
      </c>
      <c r="K2281" s="41"/>
      <c r="L2281" s="41"/>
      <c r="M2281" s="41"/>
      <c r="N2281" s="41"/>
      <c r="O2281" s="41"/>
      <c r="P2281" s="41"/>
      <c r="Q2281" s="21">
        <f t="shared" si="318"/>
        <v>1558.21</v>
      </c>
      <c r="R2281" s="24">
        <f t="shared" si="319"/>
        <v>3</v>
      </c>
      <c r="S2281" s="24">
        <f t="shared" si="320"/>
        <v>67.922721817365371</v>
      </c>
      <c r="T2281" s="25">
        <f t="shared" si="321"/>
        <v>4.3590223280151825</v>
      </c>
      <c r="U2281" s="25" t="str">
        <f t="shared" si="322"/>
        <v>ОДН</v>
      </c>
      <c r="V2281" s="26">
        <f t="shared" si="323"/>
        <v>1558.21</v>
      </c>
      <c r="W2281" s="57" t="s">
        <v>4106</v>
      </c>
    </row>
    <row r="2282" spans="1:23" ht="27" customHeight="1" x14ac:dyDescent="0.25">
      <c r="A2282" s="47">
        <v>2270</v>
      </c>
      <c r="B2282" s="42" t="s">
        <v>1456</v>
      </c>
      <c r="C2282" s="40" t="s">
        <v>28</v>
      </c>
      <c r="D2282" s="20">
        <v>1</v>
      </c>
      <c r="E2282" s="49">
        <v>4492.1021319999991</v>
      </c>
      <c r="F2282" s="39">
        <f t="shared" si="324"/>
        <v>4492.1021319999991</v>
      </c>
      <c r="G2282" s="51">
        <v>4192.04</v>
      </c>
      <c r="H2282" s="54">
        <f t="shared" si="316"/>
        <v>4192.04</v>
      </c>
      <c r="I2282" s="51">
        <v>4545.05</v>
      </c>
      <c r="J2282" s="55">
        <f t="shared" si="317"/>
        <v>4545.05</v>
      </c>
      <c r="K2282" s="41"/>
      <c r="L2282" s="41"/>
      <c r="M2282" s="41"/>
      <c r="N2282" s="41"/>
      <c r="O2282" s="41"/>
      <c r="P2282" s="41"/>
      <c r="Q2282" s="21">
        <f t="shared" si="318"/>
        <v>4409.7299999999996</v>
      </c>
      <c r="R2282" s="24">
        <f t="shared" si="319"/>
        <v>3</v>
      </c>
      <c r="S2282" s="24">
        <f t="shared" si="320"/>
        <v>190.37542728806326</v>
      </c>
      <c r="T2282" s="25">
        <f t="shared" si="321"/>
        <v>4.3171674294812448</v>
      </c>
      <c r="U2282" s="25" t="str">
        <f t="shared" si="322"/>
        <v>ОДН</v>
      </c>
      <c r="V2282" s="26">
        <f t="shared" si="323"/>
        <v>4409.7299999999996</v>
      </c>
      <c r="W2282" s="57" t="s">
        <v>4107</v>
      </c>
    </row>
    <row r="2283" spans="1:23" ht="27" customHeight="1" x14ac:dyDescent="0.25">
      <c r="A2283" s="47">
        <v>2271</v>
      </c>
      <c r="B2283" s="42" t="s">
        <v>1457</v>
      </c>
      <c r="C2283" s="40" t="s">
        <v>28</v>
      </c>
      <c r="D2283" s="20">
        <v>1</v>
      </c>
      <c r="E2283" s="49">
        <v>3253.67175</v>
      </c>
      <c r="F2283" s="39">
        <f t="shared" si="324"/>
        <v>3253.67175</v>
      </c>
      <c r="G2283" s="51">
        <v>3027.41</v>
      </c>
      <c r="H2283" s="54">
        <f t="shared" si="316"/>
        <v>3027.41</v>
      </c>
      <c r="I2283" s="51">
        <v>3282.35</v>
      </c>
      <c r="J2283" s="55">
        <f t="shared" si="317"/>
        <v>3282.35</v>
      </c>
      <c r="K2283" s="41"/>
      <c r="L2283" s="41"/>
      <c r="M2283" s="41"/>
      <c r="N2283" s="41"/>
      <c r="O2283" s="41"/>
      <c r="P2283" s="41"/>
      <c r="Q2283" s="21">
        <f t="shared" si="318"/>
        <v>3187.81</v>
      </c>
      <c r="R2283" s="24">
        <f t="shared" si="319"/>
        <v>3</v>
      </c>
      <c r="S2283" s="24">
        <f t="shared" si="320"/>
        <v>139.64909901797171</v>
      </c>
      <c r="T2283" s="25">
        <f t="shared" si="321"/>
        <v>4.3807221577814142</v>
      </c>
      <c r="U2283" s="25" t="str">
        <f t="shared" si="322"/>
        <v>ОДН</v>
      </c>
      <c r="V2283" s="26">
        <f t="shared" si="323"/>
        <v>3187.81</v>
      </c>
      <c r="W2283" s="57" t="s">
        <v>4108</v>
      </c>
    </row>
    <row r="2284" spans="1:23" ht="27" customHeight="1" x14ac:dyDescent="0.25">
      <c r="A2284" s="47">
        <v>2272</v>
      </c>
      <c r="B2284" s="42" t="s">
        <v>1458</v>
      </c>
      <c r="C2284" s="40" t="s">
        <v>28</v>
      </c>
      <c r="D2284" s="20">
        <v>1</v>
      </c>
      <c r="E2284" s="49">
        <v>1314.5474999999999</v>
      </c>
      <c r="F2284" s="39">
        <f t="shared" si="324"/>
        <v>1314.5474999999999</v>
      </c>
      <c r="G2284" s="51">
        <v>1221.94</v>
      </c>
      <c r="H2284" s="54">
        <f t="shared" si="316"/>
        <v>1221.94</v>
      </c>
      <c r="I2284" s="51">
        <v>1324.84</v>
      </c>
      <c r="J2284" s="55">
        <f t="shared" si="317"/>
        <v>1324.84</v>
      </c>
      <c r="K2284" s="41"/>
      <c r="L2284" s="41"/>
      <c r="M2284" s="41"/>
      <c r="N2284" s="41"/>
      <c r="O2284" s="41"/>
      <c r="P2284" s="41"/>
      <c r="Q2284" s="21">
        <f t="shared" si="318"/>
        <v>1287.1099999999999</v>
      </c>
      <c r="R2284" s="24">
        <f t="shared" si="319"/>
        <v>3</v>
      </c>
      <c r="S2284" s="24">
        <f t="shared" si="320"/>
        <v>56.672295728380284</v>
      </c>
      <c r="T2284" s="25">
        <f t="shared" si="321"/>
        <v>4.4030654511564888</v>
      </c>
      <c r="U2284" s="25" t="str">
        <f t="shared" si="322"/>
        <v>ОДН</v>
      </c>
      <c r="V2284" s="26">
        <f t="shared" si="323"/>
        <v>1287.1099999999999</v>
      </c>
      <c r="W2284" s="57" t="s">
        <v>4109</v>
      </c>
    </row>
    <row r="2285" spans="1:23" ht="27" customHeight="1" x14ac:dyDescent="0.25">
      <c r="A2285" s="47">
        <v>2273</v>
      </c>
      <c r="B2285" s="42" t="s">
        <v>1458</v>
      </c>
      <c r="C2285" s="40" t="s">
        <v>28</v>
      </c>
      <c r="D2285" s="20">
        <v>1</v>
      </c>
      <c r="E2285" s="49">
        <v>3104.9948999999997</v>
      </c>
      <c r="F2285" s="39">
        <f t="shared" si="324"/>
        <v>3104.9948999999997</v>
      </c>
      <c r="G2285" s="51">
        <v>2894.75</v>
      </c>
      <c r="H2285" s="54">
        <f t="shared" si="316"/>
        <v>2894.75</v>
      </c>
      <c r="I2285" s="51">
        <v>3138.51</v>
      </c>
      <c r="J2285" s="55">
        <f t="shared" si="317"/>
        <v>3138.51</v>
      </c>
      <c r="K2285" s="41"/>
      <c r="L2285" s="41"/>
      <c r="M2285" s="41"/>
      <c r="N2285" s="41"/>
      <c r="O2285" s="41"/>
      <c r="P2285" s="41"/>
      <c r="Q2285" s="21">
        <f t="shared" si="318"/>
        <v>3046.08</v>
      </c>
      <c r="R2285" s="24">
        <f t="shared" si="319"/>
        <v>3</v>
      </c>
      <c r="S2285" s="24">
        <f t="shared" si="320"/>
        <v>132.12690725588411</v>
      </c>
      <c r="T2285" s="25">
        <f t="shared" si="321"/>
        <v>4.3376046346742081</v>
      </c>
      <c r="U2285" s="25" t="str">
        <f t="shared" si="322"/>
        <v>ОДН</v>
      </c>
      <c r="V2285" s="26">
        <f t="shared" si="323"/>
        <v>3046.08</v>
      </c>
      <c r="W2285" s="57" t="s">
        <v>4110</v>
      </c>
    </row>
    <row r="2286" spans="1:23" ht="27" customHeight="1" x14ac:dyDescent="0.25">
      <c r="A2286" s="47">
        <v>2274</v>
      </c>
      <c r="B2286" s="42" t="s">
        <v>1458</v>
      </c>
      <c r="C2286" s="40" t="s">
        <v>28</v>
      </c>
      <c r="D2286" s="20">
        <v>1</v>
      </c>
      <c r="E2286" s="49">
        <v>3119.3316</v>
      </c>
      <c r="F2286" s="39">
        <f t="shared" si="324"/>
        <v>3119.3316</v>
      </c>
      <c r="G2286" s="51">
        <v>2896.74</v>
      </c>
      <c r="H2286" s="54">
        <f t="shared" si="316"/>
        <v>2896.74</v>
      </c>
      <c r="I2286" s="51">
        <v>3140.68</v>
      </c>
      <c r="J2286" s="55">
        <f t="shared" si="317"/>
        <v>3140.68</v>
      </c>
      <c r="K2286" s="41"/>
      <c r="L2286" s="41"/>
      <c r="M2286" s="41"/>
      <c r="N2286" s="41"/>
      <c r="O2286" s="41"/>
      <c r="P2286" s="41"/>
      <c r="Q2286" s="21">
        <f t="shared" si="318"/>
        <v>3052.25</v>
      </c>
      <c r="R2286" s="24">
        <f t="shared" si="319"/>
        <v>3</v>
      </c>
      <c r="S2286" s="24">
        <f t="shared" si="320"/>
        <v>135.09841978824184</v>
      </c>
      <c r="T2286" s="25">
        <f t="shared" si="321"/>
        <v>4.426191163510258</v>
      </c>
      <c r="U2286" s="25" t="str">
        <f t="shared" si="322"/>
        <v>ОДН</v>
      </c>
      <c r="V2286" s="26">
        <f t="shared" si="323"/>
        <v>3052.25</v>
      </c>
      <c r="W2286" s="57" t="s">
        <v>4111</v>
      </c>
    </row>
    <row r="2287" spans="1:23" ht="27" customHeight="1" x14ac:dyDescent="0.25">
      <c r="A2287" s="47">
        <v>2275</v>
      </c>
      <c r="B2287" s="42" t="s">
        <v>1458</v>
      </c>
      <c r="C2287" s="40" t="s">
        <v>28</v>
      </c>
      <c r="D2287" s="20">
        <v>1</v>
      </c>
      <c r="E2287" s="49">
        <v>3126.6648</v>
      </c>
      <c r="F2287" s="39">
        <f t="shared" si="324"/>
        <v>3126.6648</v>
      </c>
      <c r="G2287" s="51">
        <v>2920.68</v>
      </c>
      <c r="H2287" s="54">
        <f t="shared" si="316"/>
        <v>2920.68</v>
      </c>
      <c r="I2287" s="51">
        <v>3166.63</v>
      </c>
      <c r="J2287" s="55">
        <f t="shared" si="317"/>
        <v>3166.63</v>
      </c>
      <c r="K2287" s="41"/>
      <c r="L2287" s="41"/>
      <c r="M2287" s="41"/>
      <c r="N2287" s="41"/>
      <c r="O2287" s="41"/>
      <c r="P2287" s="41"/>
      <c r="Q2287" s="21">
        <f t="shared" si="318"/>
        <v>3071.32</v>
      </c>
      <c r="R2287" s="24">
        <f t="shared" si="319"/>
        <v>3</v>
      </c>
      <c r="S2287" s="24">
        <f t="shared" si="320"/>
        <v>131.98381072510384</v>
      </c>
      <c r="T2287" s="25">
        <f t="shared" si="321"/>
        <v>4.2972992304645503</v>
      </c>
      <c r="U2287" s="25" t="str">
        <f t="shared" si="322"/>
        <v>ОДН</v>
      </c>
      <c r="V2287" s="26">
        <f t="shared" si="323"/>
        <v>3071.32</v>
      </c>
      <c r="W2287" s="57" t="s">
        <v>4112</v>
      </c>
    </row>
    <row r="2288" spans="1:23" ht="27" customHeight="1" x14ac:dyDescent="0.25">
      <c r="A2288" s="47">
        <v>2276</v>
      </c>
      <c r="B2288" s="42" t="s">
        <v>1458</v>
      </c>
      <c r="C2288" s="40" t="s">
        <v>28</v>
      </c>
      <c r="D2288" s="20">
        <v>1</v>
      </c>
      <c r="E2288" s="49">
        <v>3168.63</v>
      </c>
      <c r="F2288" s="39">
        <f t="shared" si="324"/>
        <v>3168.63</v>
      </c>
      <c r="G2288" s="51">
        <v>2951.18</v>
      </c>
      <c r="H2288" s="54">
        <f t="shared" si="316"/>
        <v>2951.18</v>
      </c>
      <c r="I2288" s="51">
        <v>3199.7</v>
      </c>
      <c r="J2288" s="55">
        <f t="shared" si="317"/>
        <v>3199.7</v>
      </c>
      <c r="K2288" s="41"/>
      <c r="L2288" s="41"/>
      <c r="M2288" s="41"/>
      <c r="N2288" s="41"/>
      <c r="O2288" s="41"/>
      <c r="P2288" s="41"/>
      <c r="Q2288" s="21">
        <f t="shared" si="318"/>
        <v>3106.5</v>
      </c>
      <c r="R2288" s="24">
        <f t="shared" si="319"/>
        <v>3</v>
      </c>
      <c r="S2288" s="24">
        <f t="shared" si="320"/>
        <v>135.40804868987669</v>
      </c>
      <c r="T2288" s="25">
        <f t="shared" si="321"/>
        <v>4.3588620212418059</v>
      </c>
      <c r="U2288" s="25" t="str">
        <f t="shared" si="322"/>
        <v>ОДН</v>
      </c>
      <c r="V2288" s="26">
        <f t="shared" si="323"/>
        <v>3106.5</v>
      </c>
      <c r="W2288" s="57" t="s">
        <v>4113</v>
      </c>
    </row>
    <row r="2289" spans="1:23" ht="27" customHeight="1" x14ac:dyDescent="0.25">
      <c r="A2289" s="47">
        <v>2277</v>
      </c>
      <c r="B2289" s="42" t="s">
        <v>1458</v>
      </c>
      <c r="C2289" s="40" t="s">
        <v>28</v>
      </c>
      <c r="D2289" s="20">
        <v>1</v>
      </c>
      <c r="E2289" s="49">
        <v>5573.6008999999995</v>
      </c>
      <c r="F2289" s="39">
        <f t="shared" si="324"/>
        <v>5573.6008999999995</v>
      </c>
      <c r="G2289" s="51">
        <v>5201.3</v>
      </c>
      <c r="H2289" s="54">
        <f t="shared" si="316"/>
        <v>5201.3</v>
      </c>
      <c r="I2289" s="51">
        <v>5639.3</v>
      </c>
      <c r="J2289" s="55">
        <f t="shared" si="317"/>
        <v>5639.3</v>
      </c>
      <c r="K2289" s="41"/>
      <c r="L2289" s="41"/>
      <c r="M2289" s="41"/>
      <c r="N2289" s="41"/>
      <c r="O2289" s="41"/>
      <c r="P2289" s="41"/>
      <c r="Q2289" s="21">
        <f t="shared" si="318"/>
        <v>5471.4</v>
      </c>
      <c r="R2289" s="24">
        <f t="shared" si="319"/>
        <v>3</v>
      </c>
      <c r="S2289" s="24">
        <f t="shared" si="320"/>
        <v>236.20906413684662</v>
      </c>
      <c r="T2289" s="25">
        <f t="shared" si="321"/>
        <v>4.3171594863626606</v>
      </c>
      <c r="U2289" s="25" t="str">
        <f t="shared" si="322"/>
        <v>ОДН</v>
      </c>
      <c r="V2289" s="26">
        <f t="shared" si="323"/>
        <v>5471.4</v>
      </c>
      <c r="W2289" s="57" t="s">
        <v>4114</v>
      </c>
    </row>
    <row r="2290" spans="1:23" ht="27" customHeight="1" x14ac:dyDescent="0.25">
      <c r="A2290" s="47">
        <v>2278</v>
      </c>
      <c r="B2290" s="42" t="s">
        <v>1458</v>
      </c>
      <c r="C2290" s="40" t="s">
        <v>28</v>
      </c>
      <c r="D2290" s="20">
        <v>1</v>
      </c>
      <c r="E2290" s="49">
        <v>8950.5454500000014</v>
      </c>
      <c r="F2290" s="39">
        <f t="shared" si="324"/>
        <v>8950.5454500000014</v>
      </c>
      <c r="G2290" s="51">
        <v>8328.1299999999992</v>
      </c>
      <c r="H2290" s="54">
        <f t="shared" si="316"/>
        <v>8328.1299999999992</v>
      </c>
      <c r="I2290" s="51">
        <v>9029.44</v>
      </c>
      <c r="J2290" s="55">
        <f t="shared" si="317"/>
        <v>9029.44</v>
      </c>
      <c r="K2290" s="41"/>
      <c r="L2290" s="41"/>
      <c r="M2290" s="41"/>
      <c r="N2290" s="41"/>
      <c r="O2290" s="41"/>
      <c r="P2290" s="41"/>
      <c r="Q2290" s="21">
        <f t="shared" si="318"/>
        <v>8769.3700000000008</v>
      </c>
      <c r="R2290" s="24">
        <f t="shared" si="319"/>
        <v>3</v>
      </c>
      <c r="S2290" s="24">
        <f t="shared" si="320"/>
        <v>384.15731555100183</v>
      </c>
      <c r="T2290" s="25">
        <f t="shared" si="321"/>
        <v>4.3806717649158582</v>
      </c>
      <c r="U2290" s="25" t="str">
        <f t="shared" si="322"/>
        <v>ОДН</v>
      </c>
      <c r="V2290" s="26">
        <f t="shared" si="323"/>
        <v>8769.3700000000008</v>
      </c>
      <c r="W2290" s="57" t="s">
        <v>4115</v>
      </c>
    </row>
    <row r="2291" spans="1:23" ht="27" customHeight="1" x14ac:dyDescent="0.25">
      <c r="A2291" s="47">
        <v>2279</v>
      </c>
      <c r="B2291" s="42" t="s">
        <v>1459</v>
      </c>
      <c r="C2291" s="40" t="s">
        <v>28</v>
      </c>
      <c r="D2291" s="20">
        <v>1</v>
      </c>
      <c r="E2291" s="49">
        <v>2686.7276239999997</v>
      </c>
      <c r="F2291" s="39">
        <f t="shared" si="324"/>
        <v>2686.7276239999997</v>
      </c>
      <c r="G2291" s="51">
        <v>2497.4499999999998</v>
      </c>
      <c r="H2291" s="54">
        <f t="shared" si="316"/>
        <v>2497.4499999999998</v>
      </c>
      <c r="I2291" s="51">
        <v>2707.76</v>
      </c>
      <c r="J2291" s="55">
        <f t="shared" si="317"/>
        <v>2707.76</v>
      </c>
      <c r="K2291" s="41"/>
      <c r="L2291" s="41"/>
      <c r="M2291" s="41"/>
      <c r="N2291" s="41"/>
      <c r="O2291" s="41"/>
      <c r="P2291" s="41"/>
      <c r="Q2291" s="21">
        <f t="shared" si="318"/>
        <v>2630.65</v>
      </c>
      <c r="R2291" s="24">
        <f t="shared" si="319"/>
        <v>3</v>
      </c>
      <c r="S2291" s="24">
        <f t="shared" si="320"/>
        <v>115.82938317518017</v>
      </c>
      <c r="T2291" s="25">
        <f t="shared" si="321"/>
        <v>4.4030708446650131</v>
      </c>
      <c r="U2291" s="25" t="str">
        <f t="shared" si="322"/>
        <v>ОДН</v>
      </c>
      <c r="V2291" s="26">
        <f t="shared" si="323"/>
        <v>2630.65</v>
      </c>
      <c r="W2291" s="57" t="s">
        <v>4116</v>
      </c>
    </row>
    <row r="2292" spans="1:23" ht="27" customHeight="1" x14ac:dyDescent="0.25">
      <c r="A2292" s="47">
        <v>2280</v>
      </c>
      <c r="B2292" s="42" t="s">
        <v>1460</v>
      </c>
      <c r="C2292" s="40" t="s">
        <v>28</v>
      </c>
      <c r="D2292" s="20">
        <v>1</v>
      </c>
      <c r="E2292" s="49">
        <v>1898.1768959999999</v>
      </c>
      <c r="F2292" s="39">
        <f t="shared" si="324"/>
        <v>1898.1768959999999</v>
      </c>
      <c r="G2292" s="51">
        <v>1769.64</v>
      </c>
      <c r="H2292" s="54">
        <f t="shared" si="316"/>
        <v>1769.64</v>
      </c>
      <c r="I2292" s="51">
        <v>1918.67</v>
      </c>
      <c r="J2292" s="55">
        <f t="shared" si="317"/>
        <v>1918.67</v>
      </c>
      <c r="K2292" s="41"/>
      <c r="L2292" s="41"/>
      <c r="M2292" s="41"/>
      <c r="N2292" s="41"/>
      <c r="O2292" s="41"/>
      <c r="P2292" s="41"/>
      <c r="Q2292" s="21">
        <f t="shared" si="318"/>
        <v>1862.16</v>
      </c>
      <c r="R2292" s="24">
        <f t="shared" si="319"/>
        <v>3</v>
      </c>
      <c r="S2292" s="24">
        <f t="shared" si="320"/>
        <v>80.77916593241973</v>
      </c>
      <c r="T2292" s="25">
        <f t="shared" si="321"/>
        <v>4.3379283161715279</v>
      </c>
      <c r="U2292" s="25" t="str">
        <f t="shared" si="322"/>
        <v>ОДН</v>
      </c>
      <c r="V2292" s="26">
        <f t="shared" si="323"/>
        <v>1862.16</v>
      </c>
      <c r="W2292" s="57" t="s">
        <v>4117</v>
      </c>
    </row>
    <row r="2293" spans="1:23" ht="27" customHeight="1" x14ac:dyDescent="0.25">
      <c r="A2293" s="47">
        <v>2281</v>
      </c>
      <c r="B2293" s="42" t="s">
        <v>1461</v>
      </c>
      <c r="C2293" s="40" t="s">
        <v>28</v>
      </c>
      <c r="D2293" s="20">
        <v>1</v>
      </c>
      <c r="E2293" s="49">
        <v>2310.7830899999999</v>
      </c>
      <c r="F2293" s="39">
        <f t="shared" si="324"/>
        <v>2310.7830899999999</v>
      </c>
      <c r="G2293" s="51">
        <v>2145.89</v>
      </c>
      <c r="H2293" s="54">
        <f t="shared" si="316"/>
        <v>2145.89</v>
      </c>
      <c r="I2293" s="51">
        <v>2326.59</v>
      </c>
      <c r="J2293" s="55">
        <f t="shared" si="317"/>
        <v>2326.59</v>
      </c>
      <c r="K2293" s="41"/>
      <c r="L2293" s="41"/>
      <c r="M2293" s="41"/>
      <c r="N2293" s="41"/>
      <c r="O2293" s="41"/>
      <c r="P2293" s="41"/>
      <c r="Q2293" s="21">
        <f t="shared" si="318"/>
        <v>2261.09</v>
      </c>
      <c r="R2293" s="24">
        <f t="shared" si="319"/>
        <v>3</v>
      </c>
      <c r="S2293" s="24">
        <f t="shared" si="320"/>
        <v>100.07670356718425</v>
      </c>
      <c r="T2293" s="25">
        <f t="shared" si="321"/>
        <v>4.426038042147117</v>
      </c>
      <c r="U2293" s="25" t="str">
        <f t="shared" si="322"/>
        <v>ОДН</v>
      </c>
      <c r="V2293" s="26">
        <f t="shared" si="323"/>
        <v>2261.09</v>
      </c>
      <c r="W2293" s="57" t="s">
        <v>4118</v>
      </c>
    </row>
    <row r="2294" spans="1:23" ht="27" customHeight="1" x14ac:dyDescent="0.25">
      <c r="A2294" s="47">
        <v>2282</v>
      </c>
      <c r="B2294" s="42" t="s">
        <v>1462</v>
      </c>
      <c r="C2294" s="40" t="s">
        <v>28</v>
      </c>
      <c r="D2294" s="20">
        <v>1</v>
      </c>
      <c r="E2294" s="49">
        <v>5009.2843499999999</v>
      </c>
      <c r="F2294" s="39">
        <f t="shared" si="324"/>
        <v>5009.2843499999999</v>
      </c>
      <c r="G2294" s="51">
        <v>4679.2700000000004</v>
      </c>
      <c r="H2294" s="54">
        <f t="shared" si="316"/>
        <v>4679.2700000000004</v>
      </c>
      <c r="I2294" s="51">
        <v>5073.32</v>
      </c>
      <c r="J2294" s="55">
        <f t="shared" si="317"/>
        <v>5073.32</v>
      </c>
      <c r="K2294" s="41"/>
      <c r="L2294" s="41"/>
      <c r="M2294" s="41"/>
      <c r="N2294" s="41"/>
      <c r="O2294" s="41"/>
      <c r="P2294" s="41"/>
      <c r="Q2294" s="21">
        <f t="shared" si="318"/>
        <v>4920.62</v>
      </c>
      <c r="R2294" s="24">
        <f t="shared" si="319"/>
        <v>3</v>
      </c>
      <c r="S2294" s="24">
        <f t="shared" si="320"/>
        <v>211.45741824410203</v>
      </c>
      <c r="T2294" s="25">
        <f t="shared" si="321"/>
        <v>4.297373466028712</v>
      </c>
      <c r="U2294" s="25" t="str">
        <f t="shared" si="322"/>
        <v>ОДН</v>
      </c>
      <c r="V2294" s="26">
        <f t="shared" si="323"/>
        <v>4920.62</v>
      </c>
      <c r="W2294" s="57" t="s">
        <v>4119</v>
      </c>
    </row>
    <row r="2295" spans="1:23" ht="27" customHeight="1" x14ac:dyDescent="0.25">
      <c r="A2295" s="47">
        <v>2283</v>
      </c>
      <c r="B2295" s="42" t="s">
        <v>1463</v>
      </c>
      <c r="C2295" s="40" t="s">
        <v>28</v>
      </c>
      <c r="D2295" s="20">
        <v>1</v>
      </c>
      <c r="E2295" s="49">
        <v>2156.9939999999997</v>
      </c>
      <c r="F2295" s="39">
        <f t="shared" si="324"/>
        <v>2156.9939999999997</v>
      </c>
      <c r="G2295" s="51">
        <v>2008.97</v>
      </c>
      <c r="H2295" s="54">
        <f t="shared" si="316"/>
        <v>2008.97</v>
      </c>
      <c r="I2295" s="51">
        <v>2178.14</v>
      </c>
      <c r="J2295" s="55">
        <f t="shared" si="317"/>
        <v>2178.14</v>
      </c>
      <c r="K2295" s="41"/>
      <c r="L2295" s="41"/>
      <c r="M2295" s="41"/>
      <c r="N2295" s="41"/>
      <c r="O2295" s="41"/>
      <c r="P2295" s="41"/>
      <c r="Q2295" s="21">
        <f t="shared" si="318"/>
        <v>2114.6999999999998</v>
      </c>
      <c r="R2295" s="24">
        <f t="shared" si="319"/>
        <v>3</v>
      </c>
      <c r="S2295" s="24">
        <f t="shared" si="320"/>
        <v>92.174424153340809</v>
      </c>
      <c r="T2295" s="25">
        <f t="shared" si="321"/>
        <v>4.3587470635712302</v>
      </c>
      <c r="U2295" s="25" t="str">
        <f t="shared" si="322"/>
        <v>ОДН</v>
      </c>
      <c r="V2295" s="26">
        <f t="shared" si="323"/>
        <v>2114.6999999999998</v>
      </c>
      <c r="W2295" s="57" t="s">
        <v>4120</v>
      </c>
    </row>
    <row r="2296" spans="1:23" ht="27" customHeight="1" x14ac:dyDescent="0.25">
      <c r="A2296" s="47">
        <v>2284</v>
      </c>
      <c r="B2296" s="42" t="s">
        <v>1464</v>
      </c>
      <c r="C2296" s="40" t="s">
        <v>28</v>
      </c>
      <c r="D2296" s="20">
        <v>1</v>
      </c>
      <c r="E2296" s="49">
        <v>1088.8955559999997</v>
      </c>
      <c r="F2296" s="39">
        <f t="shared" si="324"/>
        <v>1088.8955559999997</v>
      </c>
      <c r="G2296" s="51">
        <v>1016.16</v>
      </c>
      <c r="H2296" s="54">
        <f t="shared" si="316"/>
        <v>1016.16</v>
      </c>
      <c r="I2296" s="51">
        <v>1101.73</v>
      </c>
      <c r="J2296" s="55">
        <f t="shared" si="317"/>
        <v>1101.73</v>
      </c>
      <c r="K2296" s="41"/>
      <c r="L2296" s="41"/>
      <c r="M2296" s="41"/>
      <c r="N2296" s="41"/>
      <c r="O2296" s="41"/>
      <c r="P2296" s="41"/>
      <c r="Q2296" s="21">
        <f t="shared" si="318"/>
        <v>1068.93</v>
      </c>
      <c r="R2296" s="24">
        <f t="shared" si="319"/>
        <v>3</v>
      </c>
      <c r="S2296" s="24">
        <f t="shared" si="320"/>
        <v>46.147244372709459</v>
      </c>
      <c r="T2296" s="25">
        <f t="shared" si="321"/>
        <v>4.3171437206093435</v>
      </c>
      <c r="U2296" s="25" t="str">
        <f t="shared" si="322"/>
        <v>ОДН</v>
      </c>
      <c r="V2296" s="26">
        <f t="shared" si="323"/>
        <v>1068.93</v>
      </c>
      <c r="W2296" s="57" t="s">
        <v>4121</v>
      </c>
    </row>
    <row r="2297" spans="1:23" ht="27" customHeight="1" x14ac:dyDescent="0.25">
      <c r="A2297" s="47">
        <v>2285</v>
      </c>
      <c r="B2297" s="42" t="s">
        <v>1465</v>
      </c>
      <c r="C2297" s="40" t="s">
        <v>28</v>
      </c>
      <c r="D2297" s="20">
        <v>1</v>
      </c>
      <c r="E2297" s="49">
        <v>1441.292608</v>
      </c>
      <c r="F2297" s="39">
        <f t="shared" si="324"/>
        <v>1441.292608</v>
      </c>
      <c r="G2297" s="51">
        <v>1341.07</v>
      </c>
      <c r="H2297" s="54">
        <f t="shared" si="316"/>
        <v>1341.07</v>
      </c>
      <c r="I2297" s="51">
        <v>1454</v>
      </c>
      <c r="J2297" s="55">
        <f t="shared" si="317"/>
        <v>1454</v>
      </c>
      <c r="K2297" s="41"/>
      <c r="L2297" s="41"/>
      <c r="M2297" s="41"/>
      <c r="N2297" s="41"/>
      <c r="O2297" s="41"/>
      <c r="P2297" s="41"/>
      <c r="Q2297" s="21">
        <f t="shared" si="318"/>
        <v>1412.12</v>
      </c>
      <c r="R2297" s="24">
        <f t="shared" si="319"/>
        <v>3</v>
      </c>
      <c r="S2297" s="24">
        <f t="shared" si="320"/>
        <v>61.859025038880425</v>
      </c>
      <c r="T2297" s="25">
        <f t="shared" si="321"/>
        <v>4.3805784946662065</v>
      </c>
      <c r="U2297" s="25" t="str">
        <f t="shared" si="322"/>
        <v>ОДН</v>
      </c>
      <c r="V2297" s="26">
        <f t="shared" si="323"/>
        <v>1412.12</v>
      </c>
      <c r="W2297" s="57" t="s">
        <v>4122</v>
      </c>
    </row>
    <row r="2298" spans="1:23" ht="27" customHeight="1" x14ac:dyDescent="0.2">
      <c r="A2298" s="47">
        <v>2286</v>
      </c>
      <c r="B2298" s="43" t="s">
        <v>1465</v>
      </c>
      <c r="C2298" s="40" t="s">
        <v>28</v>
      </c>
      <c r="D2298" s="20">
        <v>1</v>
      </c>
      <c r="E2298" s="49">
        <v>1442.704256</v>
      </c>
      <c r="F2298" s="39">
        <f t="shared" si="324"/>
        <v>1442.704256</v>
      </c>
      <c r="G2298" s="51">
        <v>1341.07</v>
      </c>
      <c r="H2298" s="54">
        <f t="shared" si="316"/>
        <v>1341.07</v>
      </c>
      <c r="I2298" s="51">
        <v>1454</v>
      </c>
      <c r="J2298" s="55">
        <f t="shared" si="317"/>
        <v>1454</v>
      </c>
      <c r="K2298" s="41"/>
      <c r="L2298" s="41"/>
      <c r="M2298" s="41"/>
      <c r="N2298" s="41"/>
      <c r="O2298" s="41"/>
      <c r="P2298" s="41"/>
      <c r="Q2298" s="21">
        <f t="shared" si="318"/>
        <v>1412.59</v>
      </c>
      <c r="R2298" s="24">
        <f t="shared" si="319"/>
        <v>3</v>
      </c>
      <c r="S2298" s="24">
        <f t="shared" si="320"/>
        <v>62.196329933660657</v>
      </c>
      <c r="T2298" s="25">
        <f t="shared" si="321"/>
        <v>4.4029994502056979</v>
      </c>
      <c r="U2298" s="25" t="str">
        <f t="shared" si="322"/>
        <v>ОДН</v>
      </c>
      <c r="V2298" s="26">
        <f t="shared" si="323"/>
        <v>1412.59</v>
      </c>
      <c r="W2298" s="61" t="s">
        <v>4122</v>
      </c>
    </row>
    <row r="2299" spans="1:23" ht="27" customHeight="1" x14ac:dyDescent="0.25">
      <c r="A2299" s="47">
        <v>2287</v>
      </c>
      <c r="B2299" s="42" t="s">
        <v>1466</v>
      </c>
      <c r="C2299" s="40" t="s">
        <v>28</v>
      </c>
      <c r="D2299" s="20">
        <v>1</v>
      </c>
      <c r="E2299" s="49">
        <v>55.081025999999994</v>
      </c>
      <c r="F2299" s="39">
        <f t="shared" si="324"/>
        <v>55.081025999999994</v>
      </c>
      <c r="G2299" s="52">
        <v>51.35</v>
      </c>
      <c r="H2299" s="54">
        <f t="shared" si="316"/>
        <v>51.35</v>
      </c>
      <c r="I2299" s="52">
        <v>55.68</v>
      </c>
      <c r="J2299" s="55">
        <f t="shared" si="317"/>
        <v>55.68</v>
      </c>
      <c r="K2299" s="41"/>
      <c r="L2299" s="41"/>
      <c r="M2299" s="41"/>
      <c r="N2299" s="41"/>
      <c r="O2299" s="41"/>
      <c r="P2299" s="41"/>
      <c r="Q2299" s="21">
        <f t="shared" si="318"/>
        <v>54.04</v>
      </c>
      <c r="R2299" s="24">
        <f t="shared" si="319"/>
        <v>3</v>
      </c>
      <c r="S2299" s="24">
        <f t="shared" si="320"/>
        <v>2.3462134528507823</v>
      </c>
      <c r="T2299" s="25">
        <f t="shared" si="321"/>
        <v>4.3416237099385313</v>
      </c>
      <c r="U2299" s="25" t="str">
        <f t="shared" si="322"/>
        <v>ОДН</v>
      </c>
      <c r="V2299" s="26">
        <f t="shared" si="323"/>
        <v>54.04</v>
      </c>
      <c r="W2299" s="57" t="s">
        <v>4123</v>
      </c>
    </row>
    <row r="2300" spans="1:23" ht="27" customHeight="1" x14ac:dyDescent="0.25">
      <c r="A2300" s="47">
        <v>2288</v>
      </c>
      <c r="B2300" s="42" t="s">
        <v>1466</v>
      </c>
      <c r="C2300" s="40" t="s">
        <v>28</v>
      </c>
      <c r="D2300" s="20">
        <v>1</v>
      </c>
      <c r="E2300" s="49">
        <v>59.550875999999995</v>
      </c>
      <c r="F2300" s="39">
        <f t="shared" si="324"/>
        <v>59.550875999999995</v>
      </c>
      <c r="G2300" s="52">
        <v>55.3</v>
      </c>
      <c r="H2300" s="54">
        <f t="shared" si="316"/>
        <v>55.3</v>
      </c>
      <c r="I2300" s="52">
        <v>59.96</v>
      </c>
      <c r="J2300" s="55">
        <f t="shared" si="317"/>
        <v>59.96</v>
      </c>
      <c r="K2300" s="41"/>
      <c r="L2300" s="41"/>
      <c r="M2300" s="41"/>
      <c r="N2300" s="41"/>
      <c r="O2300" s="41"/>
      <c r="P2300" s="41"/>
      <c r="Q2300" s="21">
        <f t="shared" si="318"/>
        <v>58.27</v>
      </c>
      <c r="R2300" s="24">
        <f t="shared" si="319"/>
        <v>3</v>
      </c>
      <c r="S2300" s="24">
        <f t="shared" si="320"/>
        <v>2.5804692719906592</v>
      </c>
      <c r="T2300" s="25">
        <f t="shared" si="321"/>
        <v>4.428469661902624</v>
      </c>
      <c r="U2300" s="25" t="str">
        <f t="shared" si="322"/>
        <v>ОДН</v>
      </c>
      <c r="V2300" s="26">
        <f t="shared" si="323"/>
        <v>58.27</v>
      </c>
      <c r="W2300" s="57" t="s">
        <v>4124</v>
      </c>
    </row>
    <row r="2301" spans="1:23" ht="27" customHeight="1" x14ac:dyDescent="0.25">
      <c r="A2301" s="47">
        <v>2289</v>
      </c>
      <c r="B2301" s="42" t="s">
        <v>1466</v>
      </c>
      <c r="C2301" s="40" t="s">
        <v>28</v>
      </c>
      <c r="D2301" s="20">
        <v>1</v>
      </c>
      <c r="E2301" s="49">
        <v>101.44575</v>
      </c>
      <c r="F2301" s="39">
        <f t="shared" si="324"/>
        <v>101.44575</v>
      </c>
      <c r="G2301" s="52">
        <v>94.76</v>
      </c>
      <c r="H2301" s="54">
        <f t="shared" si="316"/>
        <v>94.76</v>
      </c>
      <c r="I2301" s="52">
        <v>102.74</v>
      </c>
      <c r="J2301" s="55">
        <f t="shared" si="317"/>
        <v>102.74</v>
      </c>
      <c r="K2301" s="41"/>
      <c r="L2301" s="41"/>
      <c r="M2301" s="41"/>
      <c r="N2301" s="41"/>
      <c r="O2301" s="41"/>
      <c r="P2301" s="41"/>
      <c r="Q2301" s="21">
        <f t="shared" si="318"/>
        <v>99.65</v>
      </c>
      <c r="R2301" s="24">
        <f t="shared" si="319"/>
        <v>3</v>
      </c>
      <c r="S2301" s="24">
        <f t="shared" si="320"/>
        <v>4.2828097122391471</v>
      </c>
      <c r="T2301" s="25">
        <f t="shared" si="321"/>
        <v>4.2978521949213713</v>
      </c>
      <c r="U2301" s="25" t="str">
        <f t="shared" si="322"/>
        <v>ОДН</v>
      </c>
      <c r="V2301" s="26">
        <f t="shared" si="323"/>
        <v>99.65</v>
      </c>
      <c r="W2301" s="57" t="s">
        <v>4125</v>
      </c>
    </row>
    <row r="2302" spans="1:23" ht="27" customHeight="1" x14ac:dyDescent="0.25">
      <c r="A2302" s="47">
        <v>2290</v>
      </c>
      <c r="B2302" s="42" t="s">
        <v>1466</v>
      </c>
      <c r="C2302" s="40" t="s">
        <v>28</v>
      </c>
      <c r="D2302" s="20">
        <v>1</v>
      </c>
      <c r="E2302" s="49">
        <v>179.26499999999999</v>
      </c>
      <c r="F2302" s="39">
        <f t="shared" si="324"/>
        <v>179.26499999999999</v>
      </c>
      <c r="G2302" s="52">
        <v>166.96</v>
      </c>
      <c r="H2302" s="54">
        <f t="shared" si="316"/>
        <v>166.96</v>
      </c>
      <c r="I2302" s="52">
        <v>181.02</v>
      </c>
      <c r="J2302" s="55">
        <f t="shared" si="317"/>
        <v>181.02</v>
      </c>
      <c r="K2302" s="41"/>
      <c r="L2302" s="41"/>
      <c r="M2302" s="41"/>
      <c r="N2302" s="41"/>
      <c r="O2302" s="41"/>
      <c r="P2302" s="41"/>
      <c r="Q2302" s="21">
        <f t="shared" si="318"/>
        <v>175.75</v>
      </c>
      <c r="R2302" s="24">
        <f t="shared" si="319"/>
        <v>3</v>
      </c>
      <c r="S2302" s="24">
        <f t="shared" si="320"/>
        <v>7.6613388190315623</v>
      </c>
      <c r="T2302" s="25">
        <f t="shared" si="321"/>
        <v>4.3592255015826815</v>
      </c>
      <c r="U2302" s="25" t="str">
        <f t="shared" si="322"/>
        <v>ОДН</v>
      </c>
      <c r="V2302" s="26">
        <f t="shared" si="323"/>
        <v>175.75</v>
      </c>
      <c r="W2302" s="57" t="s">
        <v>4126</v>
      </c>
    </row>
    <row r="2303" spans="1:23" ht="27" customHeight="1" x14ac:dyDescent="0.25">
      <c r="A2303" s="47">
        <v>2291</v>
      </c>
      <c r="B2303" s="42" t="s">
        <v>1466</v>
      </c>
      <c r="C2303" s="40" t="s">
        <v>28</v>
      </c>
      <c r="D2303" s="20">
        <v>1</v>
      </c>
      <c r="E2303" s="49">
        <v>283.36029999999994</v>
      </c>
      <c r="F2303" s="39">
        <f t="shared" si="324"/>
        <v>283.36029999999994</v>
      </c>
      <c r="G2303" s="52">
        <v>264.43</v>
      </c>
      <c r="H2303" s="54">
        <f t="shared" si="316"/>
        <v>264.43</v>
      </c>
      <c r="I2303" s="52">
        <v>286.7</v>
      </c>
      <c r="J2303" s="55">
        <f t="shared" si="317"/>
        <v>286.7</v>
      </c>
      <c r="K2303" s="41"/>
      <c r="L2303" s="41"/>
      <c r="M2303" s="41"/>
      <c r="N2303" s="41"/>
      <c r="O2303" s="41"/>
      <c r="P2303" s="41"/>
      <c r="Q2303" s="21">
        <f t="shared" si="318"/>
        <v>278.16000000000003</v>
      </c>
      <c r="R2303" s="24">
        <f t="shared" si="319"/>
        <v>3</v>
      </c>
      <c r="S2303" s="24">
        <f t="shared" si="320"/>
        <v>12.010154455501374</v>
      </c>
      <c r="T2303" s="25">
        <f t="shared" si="321"/>
        <v>4.3177144289262914</v>
      </c>
      <c r="U2303" s="25" t="str">
        <f t="shared" si="322"/>
        <v>ОДН</v>
      </c>
      <c r="V2303" s="26">
        <f t="shared" si="323"/>
        <v>278.16000000000003</v>
      </c>
      <c r="W2303" s="57" t="s">
        <v>4127</v>
      </c>
    </row>
    <row r="2304" spans="1:23" ht="27" customHeight="1" x14ac:dyDescent="0.25">
      <c r="A2304" s="47">
        <v>2292</v>
      </c>
      <c r="B2304" s="42" t="s">
        <v>1466</v>
      </c>
      <c r="C2304" s="40" t="s">
        <v>28</v>
      </c>
      <c r="D2304" s="20">
        <v>1</v>
      </c>
      <c r="E2304" s="49">
        <v>558.53805</v>
      </c>
      <c r="F2304" s="39">
        <f t="shared" si="324"/>
        <v>558.53805</v>
      </c>
      <c r="G2304" s="52">
        <v>519.70000000000005</v>
      </c>
      <c r="H2304" s="54">
        <f t="shared" si="316"/>
        <v>519.70000000000005</v>
      </c>
      <c r="I2304" s="52">
        <v>563.46</v>
      </c>
      <c r="J2304" s="55">
        <f t="shared" si="317"/>
        <v>563.46</v>
      </c>
      <c r="K2304" s="41"/>
      <c r="L2304" s="41"/>
      <c r="M2304" s="41"/>
      <c r="N2304" s="41"/>
      <c r="O2304" s="41"/>
      <c r="P2304" s="41"/>
      <c r="Q2304" s="21">
        <f t="shared" si="318"/>
        <v>547.23</v>
      </c>
      <c r="R2304" s="24">
        <f t="shared" si="319"/>
        <v>3</v>
      </c>
      <c r="S2304" s="24">
        <f t="shared" si="320"/>
        <v>23.970667437542268</v>
      </c>
      <c r="T2304" s="25">
        <f t="shared" si="321"/>
        <v>4.3803642778250946</v>
      </c>
      <c r="U2304" s="25" t="str">
        <f t="shared" si="322"/>
        <v>ОДН</v>
      </c>
      <c r="V2304" s="26">
        <f t="shared" si="323"/>
        <v>547.23</v>
      </c>
      <c r="W2304" s="57" t="s">
        <v>4128</v>
      </c>
    </row>
    <row r="2305" spans="1:23" ht="27" customHeight="1" x14ac:dyDescent="0.25">
      <c r="A2305" s="47">
        <v>2293</v>
      </c>
      <c r="B2305" s="42" t="s">
        <v>1466</v>
      </c>
      <c r="C2305" s="40" t="s">
        <v>28</v>
      </c>
      <c r="D2305" s="20">
        <v>1</v>
      </c>
      <c r="E2305" s="49">
        <v>573.80189999999993</v>
      </c>
      <c r="F2305" s="39">
        <f t="shared" si="324"/>
        <v>573.80189999999993</v>
      </c>
      <c r="G2305" s="52">
        <v>533.38</v>
      </c>
      <c r="H2305" s="54">
        <f t="shared" si="316"/>
        <v>533.38</v>
      </c>
      <c r="I2305" s="52">
        <v>578.29</v>
      </c>
      <c r="J2305" s="55">
        <f t="shared" si="317"/>
        <v>578.29</v>
      </c>
      <c r="K2305" s="41"/>
      <c r="L2305" s="41"/>
      <c r="M2305" s="41"/>
      <c r="N2305" s="41"/>
      <c r="O2305" s="41"/>
      <c r="P2305" s="41"/>
      <c r="Q2305" s="21">
        <f t="shared" si="318"/>
        <v>561.82000000000005</v>
      </c>
      <c r="R2305" s="24">
        <f t="shared" si="319"/>
        <v>3</v>
      </c>
      <c r="S2305" s="24">
        <f t="shared" si="320"/>
        <v>24.73520191558983</v>
      </c>
      <c r="T2305" s="25">
        <f t="shared" si="321"/>
        <v>4.4026915943878517</v>
      </c>
      <c r="U2305" s="25" t="str">
        <f t="shared" si="322"/>
        <v>ОДН</v>
      </c>
      <c r="V2305" s="26">
        <f t="shared" si="323"/>
        <v>561.82000000000005</v>
      </c>
      <c r="W2305" s="57" t="s">
        <v>4129</v>
      </c>
    </row>
    <row r="2306" spans="1:23" ht="27" customHeight="1" x14ac:dyDescent="0.25">
      <c r="A2306" s="47">
        <v>2294</v>
      </c>
      <c r="B2306" s="42" t="s">
        <v>1466</v>
      </c>
      <c r="C2306" s="40" t="s">
        <v>28</v>
      </c>
      <c r="D2306" s="20">
        <v>1</v>
      </c>
      <c r="E2306" s="49">
        <v>1237.2045840000001</v>
      </c>
      <c r="F2306" s="39">
        <f t="shared" si="324"/>
        <v>1237.2045840000001</v>
      </c>
      <c r="G2306" s="51">
        <v>1153.43</v>
      </c>
      <c r="H2306" s="54">
        <f t="shared" si="316"/>
        <v>1153.43</v>
      </c>
      <c r="I2306" s="51">
        <v>1250.56</v>
      </c>
      <c r="J2306" s="55">
        <f t="shared" si="317"/>
        <v>1250.56</v>
      </c>
      <c r="K2306" s="41"/>
      <c r="L2306" s="41"/>
      <c r="M2306" s="41"/>
      <c r="N2306" s="41"/>
      <c r="O2306" s="41"/>
      <c r="P2306" s="41"/>
      <c r="Q2306" s="21">
        <f t="shared" si="318"/>
        <v>1213.73</v>
      </c>
      <c r="R2306" s="24">
        <f t="shared" si="319"/>
        <v>3</v>
      </c>
      <c r="S2306" s="24">
        <f t="shared" si="320"/>
        <v>52.647863175883252</v>
      </c>
      <c r="T2306" s="25">
        <f t="shared" si="321"/>
        <v>4.3376915109524568</v>
      </c>
      <c r="U2306" s="25" t="str">
        <f t="shared" si="322"/>
        <v>ОДН</v>
      </c>
      <c r="V2306" s="26">
        <f t="shared" si="323"/>
        <v>1213.73</v>
      </c>
      <c r="W2306" s="57" t="s">
        <v>4130</v>
      </c>
    </row>
    <row r="2307" spans="1:23" ht="27" customHeight="1" x14ac:dyDescent="0.25">
      <c r="A2307" s="47">
        <v>2295</v>
      </c>
      <c r="B2307" s="42" t="s">
        <v>1466</v>
      </c>
      <c r="C2307" s="40" t="s">
        <v>28</v>
      </c>
      <c r="D2307" s="20">
        <v>1</v>
      </c>
      <c r="E2307" s="49">
        <v>1356.6514500000001</v>
      </c>
      <c r="F2307" s="39">
        <f t="shared" si="324"/>
        <v>1356.6514500000001</v>
      </c>
      <c r="G2307" s="51">
        <v>1259.8399999999999</v>
      </c>
      <c r="H2307" s="54">
        <f t="shared" si="316"/>
        <v>1259.8399999999999</v>
      </c>
      <c r="I2307" s="51">
        <v>1365.93</v>
      </c>
      <c r="J2307" s="55">
        <f t="shared" si="317"/>
        <v>1365.93</v>
      </c>
      <c r="K2307" s="41"/>
      <c r="L2307" s="41"/>
      <c r="M2307" s="41"/>
      <c r="N2307" s="41"/>
      <c r="O2307" s="41"/>
      <c r="P2307" s="41"/>
      <c r="Q2307" s="21">
        <f t="shared" si="318"/>
        <v>1327.47</v>
      </c>
      <c r="R2307" s="24">
        <f t="shared" si="319"/>
        <v>3</v>
      </c>
      <c r="S2307" s="24">
        <f t="shared" si="320"/>
        <v>58.756044472473292</v>
      </c>
      <c r="T2307" s="25">
        <f t="shared" si="321"/>
        <v>4.426167406606047</v>
      </c>
      <c r="U2307" s="25" t="str">
        <f t="shared" si="322"/>
        <v>ОДН</v>
      </c>
      <c r="V2307" s="26">
        <f t="shared" si="323"/>
        <v>1327.47</v>
      </c>
      <c r="W2307" s="57" t="s">
        <v>4131</v>
      </c>
    </row>
    <row r="2308" spans="1:23" ht="27" customHeight="1" x14ac:dyDescent="0.25">
      <c r="A2308" s="47">
        <v>2296</v>
      </c>
      <c r="B2308" s="42" t="s">
        <v>1466</v>
      </c>
      <c r="C2308" s="40" t="s">
        <v>28</v>
      </c>
      <c r="D2308" s="20">
        <v>1</v>
      </c>
      <c r="E2308" s="49">
        <v>1463.1253559999996</v>
      </c>
      <c r="F2308" s="39">
        <f t="shared" si="324"/>
        <v>1463.1253559999996</v>
      </c>
      <c r="G2308" s="51">
        <v>1366.73</v>
      </c>
      <c r="H2308" s="54">
        <f t="shared" si="316"/>
        <v>1366.73</v>
      </c>
      <c r="I2308" s="51">
        <v>1481.83</v>
      </c>
      <c r="J2308" s="55">
        <f t="shared" si="317"/>
        <v>1481.83</v>
      </c>
      <c r="K2308" s="41"/>
      <c r="L2308" s="41"/>
      <c r="M2308" s="41"/>
      <c r="N2308" s="41"/>
      <c r="O2308" s="41"/>
      <c r="P2308" s="41"/>
      <c r="Q2308" s="21">
        <f t="shared" si="318"/>
        <v>1437.23</v>
      </c>
      <c r="R2308" s="24">
        <f t="shared" si="319"/>
        <v>3</v>
      </c>
      <c r="S2308" s="24">
        <f t="shared" si="320"/>
        <v>61.765603139476845</v>
      </c>
      <c r="T2308" s="25">
        <f t="shared" si="321"/>
        <v>4.2975448007261772</v>
      </c>
      <c r="U2308" s="25" t="str">
        <f t="shared" si="322"/>
        <v>ОДН</v>
      </c>
      <c r="V2308" s="26">
        <f t="shared" si="323"/>
        <v>1437.23</v>
      </c>
      <c r="W2308" s="57" t="s">
        <v>4132</v>
      </c>
    </row>
    <row r="2309" spans="1:23" ht="27" customHeight="1" x14ac:dyDescent="0.25">
      <c r="A2309" s="47">
        <v>2297</v>
      </c>
      <c r="B2309" s="42" t="s">
        <v>1466</v>
      </c>
      <c r="C2309" s="40" t="s">
        <v>28</v>
      </c>
      <c r="D2309" s="20">
        <v>1</v>
      </c>
      <c r="E2309" s="49">
        <v>1473.6959999999999</v>
      </c>
      <c r="F2309" s="39">
        <f t="shared" si="324"/>
        <v>1473.6959999999999</v>
      </c>
      <c r="G2309" s="51">
        <v>1372.56</v>
      </c>
      <c r="H2309" s="54">
        <f t="shared" si="316"/>
        <v>1372.56</v>
      </c>
      <c r="I2309" s="51">
        <v>1488.14</v>
      </c>
      <c r="J2309" s="55">
        <f t="shared" si="317"/>
        <v>1488.14</v>
      </c>
      <c r="K2309" s="41"/>
      <c r="L2309" s="41"/>
      <c r="M2309" s="41"/>
      <c r="N2309" s="41"/>
      <c r="O2309" s="41"/>
      <c r="P2309" s="41"/>
      <c r="Q2309" s="21">
        <f t="shared" si="318"/>
        <v>1444.8</v>
      </c>
      <c r="R2309" s="24">
        <f t="shared" si="319"/>
        <v>3</v>
      </c>
      <c r="S2309" s="24">
        <f t="shared" si="320"/>
        <v>62.975995490345412</v>
      </c>
      <c r="T2309" s="25">
        <f t="shared" si="321"/>
        <v>4.3588036745809395</v>
      </c>
      <c r="U2309" s="25" t="str">
        <f t="shared" si="322"/>
        <v>ОДН</v>
      </c>
      <c r="V2309" s="26">
        <f t="shared" si="323"/>
        <v>1444.8</v>
      </c>
      <c r="W2309" s="57" t="s">
        <v>4133</v>
      </c>
    </row>
    <row r="2310" spans="1:23" ht="27" customHeight="1" x14ac:dyDescent="0.25">
      <c r="A2310" s="47">
        <v>2298</v>
      </c>
      <c r="B2310" s="42" t="s">
        <v>1466</v>
      </c>
      <c r="C2310" s="40" t="s">
        <v>28</v>
      </c>
      <c r="D2310" s="20">
        <v>1</v>
      </c>
      <c r="E2310" s="49">
        <v>1572.5086719999997</v>
      </c>
      <c r="F2310" s="39">
        <f t="shared" si="324"/>
        <v>1572.5086719999997</v>
      </c>
      <c r="G2310" s="51">
        <v>1467.47</v>
      </c>
      <c r="H2310" s="54">
        <f t="shared" si="316"/>
        <v>1467.47</v>
      </c>
      <c r="I2310" s="51">
        <v>1591.05</v>
      </c>
      <c r="J2310" s="55">
        <f t="shared" si="317"/>
        <v>1591.05</v>
      </c>
      <c r="K2310" s="41"/>
      <c r="L2310" s="41"/>
      <c r="M2310" s="41"/>
      <c r="N2310" s="41"/>
      <c r="O2310" s="41"/>
      <c r="P2310" s="41"/>
      <c r="Q2310" s="21">
        <f t="shared" si="318"/>
        <v>1543.68</v>
      </c>
      <c r="R2310" s="24">
        <f t="shared" si="319"/>
        <v>3</v>
      </c>
      <c r="S2310" s="24">
        <f t="shared" si="320"/>
        <v>66.64447962616093</v>
      </c>
      <c r="T2310" s="25">
        <f t="shared" si="321"/>
        <v>4.3172470736267181</v>
      </c>
      <c r="U2310" s="25" t="str">
        <f t="shared" si="322"/>
        <v>ОДН</v>
      </c>
      <c r="V2310" s="26">
        <f t="shared" si="323"/>
        <v>1543.68</v>
      </c>
      <c r="W2310" s="57" t="s">
        <v>4134</v>
      </c>
    </row>
    <row r="2311" spans="1:23" ht="27" customHeight="1" x14ac:dyDescent="0.25">
      <c r="A2311" s="47">
        <v>2299</v>
      </c>
      <c r="B2311" s="42" t="s">
        <v>1466</v>
      </c>
      <c r="C2311" s="40" t="s">
        <v>28</v>
      </c>
      <c r="D2311" s="20">
        <v>1</v>
      </c>
      <c r="E2311" s="49">
        <v>1819.12591</v>
      </c>
      <c r="F2311" s="39">
        <f t="shared" si="324"/>
        <v>1819.12591</v>
      </c>
      <c r="G2311" s="51">
        <v>1692.62</v>
      </c>
      <c r="H2311" s="54">
        <f t="shared" si="316"/>
        <v>1692.62</v>
      </c>
      <c r="I2311" s="51">
        <v>1835.16</v>
      </c>
      <c r="J2311" s="55">
        <f t="shared" si="317"/>
        <v>1835.16</v>
      </c>
      <c r="K2311" s="41"/>
      <c r="L2311" s="41"/>
      <c r="M2311" s="41"/>
      <c r="N2311" s="41"/>
      <c r="O2311" s="41"/>
      <c r="P2311" s="41"/>
      <c r="Q2311" s="21">
        <f t="shared" si="318"/>
        <v>1782.3</v>
      </c>
      <c r="R2311" s="24">
        <f t="shared" si="319"/>
        <v>3</v>
      </c>
      <c r="S2311" s="24">
        <f t="shared" si="320"/>
        <v>78.079541646093588</v>
      </c>
      <c r="T2311" s="25">
        <f t="shared" si="321"/>
        <v>4.3808304800591138</v>
      </c>
      <c r="U2311" s="25" t="str">
        <f t="shared" si="322"/>
        <v>ОДН</v>
      </c>
      <c r="V2311" s="26">
        <f t="shared" si="323"/>
        <v>1782.3</v>
      </c>
      <c r="W2311" s="57" t="s">
        <v>4135</v>
      </c>
    </row>
    <row r="2312" spans="1:23" ht="27" customHeight="1" x14ac:dyDescent="0.25">
      <c r="A2312" s="47">
        <v>2300</v>
      </c>
      <c r="B2312" s="42" t="s">
        <v>1467</v>
      </c>
      <c r="C2312" s="40" t="s">
        <v>28</v>
      </c>
      <c r="D2312" s="20">
        <v>1</v>
      </c>
      <c r="E2312" s="49">
        <v>135.98323200000002</v>
      </c>
      <c r="F2312" s="39">
        <f t="shared" si="324"/>
        <v>135.98323200000002</v>
      </c>
      <c r="G2312" s="52">
        <v>126.4</v>
      </c>
      <c r="H2312" s="54">
        <f t="shared" si="316"/>
        <v>126.4</v>
      </c>
      <c r="I2312" s="52">
        <v>137.05000000000001</v>
      </c>
      <c r="J2312" s="55">
        <f t="shared" si="317"/>
        <v>137.05000000000001</v>
      </c>
      <c r="K2312" s="41"/>
      <c r="L2312" s="41"/>
      <c r="M2312" s="41"/>
      <c r="N2312" s="41"/>
      <c r="O2312" s="41"/>
      <c r="P2312" s="41"/>
      <c r="Q2312" s="21">
        <f t="shared" si="318"/>
        <v>133.13999999999999</v>
      </c>
      <c r="R2312" s="24">
        <f t="shared" si="319"/>
        <v>3</v>
      </c>
      <c r="S2312" s="24">
        <f t="shared" si="320"/>
        <v>5.8651371768196565</v>
      </c>
      <c r="T2312" s="25">
        <f t="shared" si="321"/>
        <v>4.4052404813126458</v>
      </c>
      <c r="U2312" s="25" t="str">
        <f t="shared" si="322"/>
        <v>ОДН</v>
      </c>
      <c r="V2312" s="26">
        <f t="shared" si="323"/>
        <v>133.13999999999999</v>
      </c>
      <c r="W2312" s="57" t="s">
        <v>4136</v>
      </c>
    </row>
    <row r="2313" spans="1:23" ht="27" customHeight="1" x14ac:dyDescent="0.25">
      <c r="A2313" s="47">
        <v>2301</v>
      </c>
      <c r="B2313" s="42" t="s">
        <v>1467</v>
      </c>
      <c r="C2313" s="40" t="s">
        <v>28</v>
      </c>
      <c r="D2313" s="20">
        <v>1</v>
      </c>
      <c r="E2313" s="49">
        <v>209.738732</v>
      </c>
      <c r="F2313" s="39">
        <f t="shared" si="324"/>
        <v>209.738732</v>
      </c>
      <c r="G2313" s="52">
        <v>195.54</v>
      </c>
      <c r="H2313" s="54">
        <f t="shared" si="316"/>
        <v>195.54</v>
      </c>
      <c r="I2313" s="52">
        <v>212</v>
      </c>
      <c r="J2313" s="55">
        <f t="shared" si="317"/>
        <v>212</v>
      </c>
      <c r="K2313" s="41"/>
      <c r="L2313" s="41"/>
      <c r="M2313" s="41"/>
      <c r="N2313" s="41"/>
      <c r="O2313" s="41"/>
      <c r="P2313" s="41"/>
      <c r="Q2313" s="21">
        <f t="shared" si="318"/>
        <v>205.76</v>
      </c>
      <c r="R2313" s="24">
        <f t="shared" si="319"/>
        <v>3</v>
      </c>
      <c r="S2313" s="24">
        <f t="shared" si="320"/>
        <v>8.9223401730662601</v>
      </c>
      <c r="T2313" s="25">
        <f t="shared" si="321"/>
        <v>4.3362850763346916</v>
      </c>
      <c r="U2313" s="25" t="str">
        <f t="shared" si="322"/>
        <v>ОДН</v>
      </c>
      <c r="V2313" s="26">
        <f t="shared" si="323"/>
        <v>205.76</v>
      </c>
      <c r="W2313" s="57" t="s">
        <v>4137</v>
      </c>
    </row>
    <row r="2314" spans="1:23" ht="27" customHeight="1" x14ac:dyDescent="0.25">
      <c r="A2314" s="47">
        <v>2302</v>
      </c>
      <c r="B2314" s="42" t="s">
        <v>1467</v>
      </c>
      <c r="C2314" s="40" t="s">
        <v>28</v>
      </c>
      <c r="D2314" s="20">
        <v>1</v>
      </c>
      <c r="E2314" s="49">
        <v>269.03876999999994</v>
      </c>
      <c r="F2314" s="39">
        <f t="shared" si="324"/>
        <v>269.03876999999994</v>
      </c>
      <c r="G2314" s="52">
        <v>249.84</v>
      </c>
      <c r="H2314" s="54">
        <f t="shared" si="316"/>
        <v>249.84</v>
      </c>
      <c r="I2314" s="52">
        <v>270.88</v>
      </c>
      <c r="J2314" s="55">
        <f t="shared" si="317"/>
        <v>270.88</v>
      </c>
      <c r="K2314" s="41"/>
      <c r="L2314" s="41"/>
      <c r="M2314" s="41"/>
      <c r="N2314" s="41"/>
      <c r="O2314" s="41"/>
      <c r="P2314" s="41"/>
      <c r="Q2314" s="21">
        <f t="shared" si="318"/>
        <v>263.25</v>
      </c>
      <c r="R2314" s="24">
        <f t="shared" si="319"/>
        <v>3</v>
      </c>
      <c r="S2314" s="24">
        <f t="shared" si="320"/>
        <v>11.65235723175571</v>
      </c>
      <c r="T2314" s="25">
        <f t="shared" si="321"/>
        <v>4.4263465267827957</v>
      </c>
      <c r="U2314" s="25" t="str">
        <f t="shared" si="322"/>
        <v>ОДН</v>
      </c>
      <c r="V2314" s="26">
        <f t="shared" si="323"/>
        <v>263.25</v>
      </c>
      <c r="W2314" s="57" t="s">
        <v>4138</v>
      </c>
    </row>
    <row r="2315" spans="1:23" ht="27" customHeight="1" x14ac:dyDescent="0.25">
      <c r="A2315" s="47">
        <v>2303</v>
      </c>
      <c r="B2315" s="42" t="s">
        <v>1467</v>
      </c>
      <c r="C2315" s="40" t="s">
        <v>28</v>
      </c>
      <c r="D2315" s="20">
        <v>1</v>
      </c>
      <c r="E2315" s="49">
        <v>350.98093799999998</v>
      </c>
      <c r="F2315" s="39">
        <f t="shared" si="324"/>
        <v>350.98093799999998</v>
      </c>
      <c r="G2315" s="52">
        <v>327.86</v>
      </c>
      <c r="H2315" s="54">
        <f t="shared" si="316"/>
        <v>327.86</v>
      </c>
      <c r="I2315" s="52">
        <v>355.47</v>
      </c>
      <c r="J2315" s="55">
        <f t="shared" si="317"/>
        <v>355.47</v>
      </c>
      <c r="K2315" s="41"/>
      <c r="L2315" s="41"/>
      <c r="M2315" s="41"/>
      <c r="N2315" s="41"/>
      <c r="O2315" s="41"/>
      <c r="P2315" s="41"/>
      <c r="Q2315" s="21">
        <f t="shared" si="318"/>
        <v>344.77</v>
      </c>
      <c r="R2315" s="24">
        <f t="shared" si="319"/>
        <v>3</v>
      </c>
      <c r="S2315" s="24">
        <f t="shared" si="320"/>
        <v>14.815766109787301</v>
      </c>
      <c r="T2315" s="25">
        <f t="shared" si="321"/>
        <v>4.2972898192381299</v>
      </c>
      <c r="U2315" s="25" t="str">
        <f t="shared" si="322"/>
        <v>ОДН</v>
      </c>
      <c r="V2315" s="26">
        <f t="shared" si="323"/>
        <v>344.77</v>
      </c>
      <c r="W2315" s="57" t="s">
        <v>4139</v>
      </c>
    </row>
    <row r="2316" spans="1:23" ht="27" customHeight="1" x14ac:dyDescent="0.25">
      <c r="A2316" s="47">
        <v>2304</v>
      </c>
      <c r="B2316" s="42" t="s">
        <v>1467</v>
      </c>
      <c r="C2316" s="40" t="s">
        <v>28</v>
      </c>
      <c r="D2316" s="20">
        <v>1</v>
      </c>
      <c r="E2316" s="49">
        <v>707.21699999999987</v>
      </c>
      <c r="F2316" s="39">
        <f t="shared" si="324"/>
        <v>707.21699999999987</v>
      </c>
      <c r="G2316" s="52">
        <v>658.68</v>
      </c>
      <c r="H2316" s="54">
        <f t="shared" si="316"/>
        <v>658.68</v>
      </c>
      <c r="I2316" s="52">
        <v>714.15</v>
      </c>
      <c r="J2316" s="55">
        <f t="shared" si="317"/>
        <v>714.15</v>
      </c>
      <c r="K2316" s="41"/>
      <c r="L2316" s="41"/>
      <c r="M2316" s="41"/>
      <c r="N2316" s="41"/>
      <c r="O2316" s="41"/>
      <c r="P2316" s="41"/>
      <c r="Q2316" s="21">
        <f t="shared" si="318"/>
        <v>693.35</v>
      </c>
      <c r="R2316" s="24">
        <f t="shared" si="319"/>
        <v>3</v>
      </c>
      <c r="S2316" s="24">
        <f t="shared" si="320"/>
        <v>30.223687639002616</v>
      </c>
      <c r="T2316" s="25">
        <f t="shared" si="321"/>
        <v>4.359080931564522</v>
      </c>
      <c r="U2316" s="25" t="str">
        <f t="shared" si="322"/>
        <v>ОДН</v>
      </c>
      <c r="V2316" s="26">
        <f t="shared" si="323"/>
        <v>693.35</v>
      </c>
      <c r="W2316" s="57" t="s">
        <v>4140</v>
      </c>
    </row>
    <row r="2317" spans="1:23" ht="27" customHeight="1" x14ac:dyDescent="0.25">
      <c r="A2317" s="47">
        <v>2305</v>
      </c>
      <c r="B2317" s="42" t="s">
        <v>1468</v>
      </c>
      <c r="C2317" s="40" t="s">
        <v>28</v>
      </c>
      <c r="D2317" s="20">
        <v>1</v>
      </c>
      <c r="E2317" s="49">
        <v>178.59181200000003</v>
      </c>
      <c r="F2317" s="39">
        <f t="shared" si="324"/>
        <v>178.59181200000003</v>
      </c>
      <c r="G2317" s="52">
        <v>166.66</v>
      </c>
      <c r="H2317" s="54">
        <f t="shared" ref="H2317:H2380" si="325">G2317*D2317</f>
        <v>166.66</v>
      </c>
      <c r="I2317" s="52">
        <v>180.7</v>
      </c>
      <c r="J2317" s="55">
        <f t="shared" ref="J2317:J2380" si="326">I2317*D2317</f>
        <v>180.7</v>
      </c>
      <c r="K2317" s="41"/>
      <c r="L2317" s="41"/>
      <c r="M2317" s="41"/>
      <c r="N2317" s="41"/>
      <c r="O2317" s="41"/>
      <c r="P2317" s="41"/>
      <c r="Q2317" s="21">
        <f t="shared" ref="Q2317:Q2380" si="327">ROUND(AVERAGE(E2317,G2317,I2317,K2317,M2317),2)</f>
        <v>175.32</v>
      </c>
      <c r="R2317" s="24">
        <f t="shared" ref="R2317:R2380" si="328">COUNTA(E2317,G2317,I2317,K2317,M2317)</f>
        <v>3</v>
      </c>
      <c r="S2317" s="24">
        <f t="shared" ref="S2317:S2380" si="329">SQRT((IF(E2317&gt;0,POWER(E2317-Q2317,2),0)+IF(G2317&gt;0,POWER(G2317-Q2317,2),0)+IF(I2317&gt;0,POWER(I2317-Q2317,2),0)+IF(K2317&gt;0,POWER(K2317-Q2317,2),0)+IF(M2317&gt;0,POWER(M2317-Q2317,2),0))/(R2317-1))</f>
        <v>7.571154263497216</v>
      </c>
      <c r="T2317" s="25">
        <f t="shared" ref="T2317:T2380" si="330">S2317/Q2317*100</f>
        <v>4.3184772207946702</v>
      </c>
      <c r="U2317" s="25" t="str">
        <f t="shared" ref="U2317:U2380" si="331">IF(T2317&lt;33,$U$8,$U$9)</f>
        <v>ОДН</v>
      </c>
      <c r="V2317" s="26">
        <f t="shared" ref="V2317:V2380" si="332">D2317*Q2317</f>
        <v>175.32</v>
      </c>
      <c r="W2317" s="57" t="s">
        <v>4141</v>
      </c>
    </row>
    <row r="2318" spans="1:23" ht="27" customHeight="1" x14ac:dyDescent="0.25">
      <c r="A2318" s="47">
        <v>2306</v>
      </c>
      <c r="B2318" s="42" t="s">
        <v>1469</v>
      </c>
      <c r="C2318" s="40" t="s">
        <v>28</v>
      </c>
      <c r="D2318" s="20">
        <v>1</v>
      </c>
      <c r="E2318" s="49">
        <v>418.04845</v>
      </c>
      <c r="F2318" s="39">
        <f t="shared" si="324"/>
        <v>418.04845</v>
      </c>
      <c r="G2318" s="52">
        <v>388.98</v>
      </c>
      <c r="H2318" s="54">
        <f t="shared" si="325"/>
        <v>388.98</v>
      </c>
      <c r="I2318" s="52">
        <v>421.73</v>
      </c>
      <c r="J2318" s="55">
        <f t="shared" si="326"/>
        <v>421.73</v>
      </c>
      <c r="K2318" s="41"/>
      <c r="L2318" s="41"/>
      <c r="M2318" s="41"/>
      <c r="N2318" s="41"/>
      <c r="O2318" s="41"/>
      <c r="P2318" s="41"/>
      <c r="Q2318" s="21">
        <f t="shared" si="327"/>
        <v>409.59</v>
      </c>
      <c r="R2318" s="24">
        <f t="shared" si="328"/>
        <v>3</v>
      </c>
      <c r="S2318" s="24">
        <f t="shared" si="329"/>
        <v>17.940137630499102</v>
      </c>
      <c r="T2318" s="25">
        <f t="shared" si="330"/>
        <v>4.3800233478598365</v>
      </c>
      <c r="U2318" s="25" t="str">
        <f t="shared" si="331"/>
        <v>ОДН</v>
      </c>
      <c r="V2318" s="26">
        <f t="shared" si="332"/>
        <v>409.59</v>
      </c>
      <c r="W2318" s="57" t="s">
        <v>4142</v>
      </c>
    </row>
    <row r="2319" spans="1:23" ht="27" customHeight="1" x14ac:dyDescent="0.25">
      <c r="A2319" s="47">
        <v>2307</v>
      </c>
      <c r="B2319" s="42" t="s">
        <v>1470</v>
      </c>
      <c r="C2319" s="40" t="s">
        <v>28</v>
      </c>
      <c r="D2319" s="20">
        <v>1</v>
      </c>
      <c r="E2319" s="49">
        <v>335.9314</v>
      </c>
      <c r="F2319" s="39">
        <f t="shared" si="324"/>
        <v>335.9314</v>
      </c>
      <c r="G2319" s="52">
        <v>312.27</v>
      </c>
      <c r="H2319" s="54">
        <f t="shared" si="325"/>
        <v>312.27</v>
      </c>
      <c r="I2319" s="52">
        <v>338.56</v>
      </c>
      <c r="J2319" s="55">
        <f t="shared" si="326"/>
        <v>338.56</v>
      </c>
      <c r="K2319" s="41"/>
      <c r="L2319" s="41"/>
      <c r="M2319" s="41"/>
      <c r="N2319" s="41"/>
      <c r="O2319" s="41"/>
      <c r="P2319" s="41"/>
      <c r="Q2319" s="21">
        <f t="shared" si="327"/>
        <v>328.92</v>
      </c>
      <c r="R2319" s="24">
        <f t="shared" si="328"/>
        <v>3</v>
      </c>
      <c r="S2319" s="24">
        <f t="shared" si="329"/>
        <v>14.479499818018589</v>
      </c>
      <c r="T2319" s="25">
        <f t="shared" si="330"/>
        <v>4.4021342022432774</v>
      </c>
      <c r="U2319" s="25" t="str">
        <f t="shared" si="331"/>
        <v>ОДН</v>
      </c>
      <c r="V2319" s="26">
        <f t="shared" si="332"/>
        <v>328.92</v>
      </c>
      <c r="W2319" s="57" t="s">
        <v>4143</v>
      </c>
    </row>
    <row r="2320" spans="1:23" ht="27" customHeight="1" x14ac:dyDescent="0.25">
      <c r="A2320" s="47">
        <v>2308</v>
      </c>
      <c r="B2320" s="42" t="s">
        <v>1471</v>
      </c>
      <c r="C2320" s="40" t="s">
        <v>28</v>
      </c>
      <c r="D2320" s="20">
        <v>1</v>
      </c>
      <c r="E2320" s="49">
        <v>2246.6667439999997</v>
      </c>
      <c r="F2320" s="39">
        <f t="shared" si="324"/>
        <v>2246.6667439999997</v>
      </c>
      <c r="G2320" s="51">
        <v>2094.54</v>
      </c>
      <c r="H2320" s="54">
        <f t="shared" si="325"/>
        <v>2094.54</v>
      </c>
      <c r="I2320" s="51">
        <v>2270.92</v>
      </c>
      <c r="J2320" s="55">
        <f t="shared" si="326"/>
        <v>2270.92</v>
      </c>
      <c r="K2320" s="41"/>
      <c r="L2320" s="41"/>
      <c r="M2320" s="41"/>
      <c r="N2320" s="41"/>
      <c r="O2320" s="41"/>
      <c r="P2320" s="41"/>
      <c r="Q2320" s="21">
        <f t="shared" si="327"/>
        <v>2204.04</v>
      </c>
      <c r="R2320" s="24">
        <f t="shared" si="328"/>
        <v>3</v>
      </c>
      <c r="S2320" s="24">
        <f t="shared" si="329"/>
        <v>95.603932199574103</v>
      </c>
      <c r="T2320" s="25">
        <f t="shared" si="330"/>
        <v>4.3376677464825546</v>
      </c>
      <c r="U2320" s="25" t="str">
        <f t="shared" si="331"/>
        <v>ОДН</v>
      </c>
      <c r="V2320" s="26">
        <f t="shared" si="332"/>
        <v>2204.04</v>
      </c>
      <c r="W2320" s="57" t="s">
        <v>4144</v>
      </c>
    </row>
    <row r="2321" spans="1:23" ht="27" customHeight="1" x14ac:dyDescent="0.25">
      <c r="A2321" s="47">
        <v>2309</v>
      </c>
      <c r="B2321" s="42" t="s">
        <v>1472</v>
      </c>
      <c r="C2321" s="40" t="s">
        <v>28</v>
      </c>
      <c r="D2321" s="20">
        <v>1</v>
      </c>
      <c r="E2321" s="49">
        <v>487.04825399999993</v>
      </c>
      <c r="F2321" s="39">
        <f t="shared" si="324"/>
        <v>487.04825399999993</v>
      </c>
      <c r="G2321" s="52">
        <v>452.29</v>
      </c>
      <c r="H2321" s="54">
        <f t="shared" si="325"/>
        <v>452.29</v>
      </c>
      <c r="I2321" s="52">
        <v>490.38</v>
      </c>
      <c r="J2321" s="55">
        <f t="shared" si="326"/>
        <v>490.38</v>
      </c>
      <c r="K2321" s="41"/>
      <c r="L2321" s="41"/>
      <c r="M2321" s="41"/>
      <c r="N2321" s="41"/>
      <c r="O2321" s="41"/>
      <c r="P2321" s="41"/>
      <c r="Q2321" s="21">
        <f t="shared" si="327"/>
        <v>476.57</v>
      </c>
      <c r="R2321" s="24">
        <f t="shared" si="328"/>
        <v>3</v>
      </c>
      <c r="S2321" s="24">
        <f t="shared" si="329"/>
        <v>21.095358575863475</v>
      </c>
      <c r="T2321" s="25">
        <f t="shared" si="330"/>
        <v>4.4264973825174634</v>
      </c>
      <c r="U2321" s="25" t="str">
        <f t="shared" si="331"/>
        <v>ОДН</v>
      </c>
      <c r="V2321" s="26">
        <f t="shared" si="332"/>
        <v>476.57</v>
      </c>
      <c r="W2321" s="57" t="s">
        <v>4145</v>
      </c>
    </row>
    <row r="2322" spans="1:23" ht="27" customHeight="1" x14ac:dyDescent="0.25">
      <c r="A2322" s="47">
        <v>2310</v>
      </c>
      <c r="B2322" s="42" t="s">
        <v>1472</v>
      </c>
      <c r="C2322" s="40" t="s">
        <v>28</v>
      </c>
      <c r="D2322" s="20">
        <v>1</v>
      </c>
      <c r="E2322" s="49">
        <v>534.99284999999998</v>
      </c>
      <c r="F2322" s="39">
        <f t="shared" si="324"/>
        <v>534.99284999999998</v>
      </c>
      <c r="G2322" s="52">
        <v>499.75</v>
      </c>
      <c r="H2322" s="54">
        <f t="shared" si="325"/>
        <v>499.75</v>
      </c>
      <c r="I2322" s="52">
        <v>541.83000000000004</v>
      </c>
      <c r="J2322" s="55">
        <f t="shared" si="326"/>
        <v>541.83000000000004</v>
      </c>
      <c r="K2322" s="41"/>
      <c r="L2322" s="41"/>
      <c r="M2322" s="41"/>
      <c r="N2322" s="41"/>
      <c r="O2322" s="41"/>
      <c r="P2322" s="41"/>
      <c r="Q2322" s="21">
        <f t="shared" si="327"/>
        <v>525.52</v>
      </c>
      <c r="R2322" s="24">
        <f t="shared" si="328"/>
        <v>3</v>
      </c>
      <c r="S2322" s="24">
        <f t="shared" si="329"/>
        <v>22.581451316539653</v>
      </c>
      <c r="T2322" s="25">
        <f t="shared" si="330"/>
        <v>4.2969727729752734</v>
      </c>
      <c r="U2322" s="25" t="str">
        <f t="shared" si="331"/>
        <v>ОДН</v>
      </c>
      <c r="V2322" s="26">
        <f t="shared" si="332"/>
        <v>525.52</v>
      </c>
      <c r="W2322" s="57" t="s">
        <v>4146</v>
      </c>
    </row>
    <row r="2323" spans="1:23" ht="27" customHeight="1" x14ac:dyDescent="0.25">
      <c r="A2323" s="47">
        <v>2311</v>
      </c>
      <c r="B2323" s="42" t="s">
        <v>1472</v>
      </c>
      <c r="C2323" s="40" t="s">
        <v>28</v>
      </c>
      <c r="D2323" s="20">
        <v>1</v>
      </c>
      <c r="E2323" s="49">
        <v>749.62860000000012</v>
      </c>
      <c r="F2323" s="39">
        <f t="shared" si="324"/>
        <v>749.62860000000012</v>
      </c>
      <c r="G2323" s="52">
        <v>698.18</v>
      </c>
      <c r="H2323" s="54">
        <f t="shared" si="325"/>
        <v>698.18</v>
      </c>
      <c r="I2323" s="52">
        <v>756.98</v>
      </c>
      <c r="J2323" s="55">
        <f t="shared" si="326"/>
        <v>756.98</v>
      </c>
      <c r="K2323" s="41"/>
      <c r="L2323" s="41"/>
      <c r="M2323" s="41"/>
      <c r="N2323" s="41"/>
      <c r="O2323" s="41"/>
      <c r="P2323" s="41"/>
      <c r="Q2323" s="21">
        <f t="shared" si="327"/>
        <v>734.93</v>
      </c>
      <c r="R2323" s="24">
        <f t="shared" si="328"/>
        <v>3</v>
      </c>
      <c r="S2323" s="24">
        <f t="shared" si="329"/>
        <v>32.037586066681179</v>
      </c>
      <c r="T2323" s="25">
        <f t="shared" si="330"/>
        <v>4.3592704157785347</v>
      </c>
      <c r="U2323" s="25" t="str">
        <f t="shared" si="331"/>
        <v>ОДН</v>
      </c>
      <c r="V2323" s="26">
        <f t="shared" si="332"/>
        <v>734.93</v>
      </c>
      <c r="W2323" s="57" t="s">
        <v>4147</v>
      </c>
    </row>
    <row r="2324" spans="1:23" ht="27" customHeight="1" x14ac:dyDescent="0.25">
      <c r="A2324" s="47">
        <v>2312</v>
      </c>
      <c r="B2324" s="42" t="s">
        <v>1472</v>
      </c>
      <c r="C2324" s="40" t="s">
        <v>28</v>
      </c>
      <c r="D2324" s="20">
        <v>1</v>
      </c>
      <c r="E2324" s="49">
        <v>756.62442799999997</v>
      </c>
      <c r="F2324" s="39">
        <f t="shared" si="324"/>
        <v>756.62442799999997</v>
      </c>
      <c r="G2324" s="52">
        <v>706.08</v>
      </c>
      <c r="H2324" s="54">
        <f t="shared" si="325"/>
        <v>706.08</v>
      </c>
      <c r="I2324" s="52">
        <v>765.54</v>
      </c>
      <c r="J2324" s="55">
        <f t="shared" si="326"/>
        <v>765.54</v>
      </c>
      <c r="K2324" s="41"/>
      <c r="L2324" s="41"/>
      <c r="M2324" s="41"/>
      <c r="N2324" s="41"/>
      <c r="O2324" s="41"/>
      <c r="P2324" s="41"/>
      <c r="Q2324" s="21">
        <f t="shared" si="327"/>
        <v>742.75</v>
      </c>
      <c r="R2324" s="24">
        <f t="shared" si="328"/>
        <v>3</v>
      </c>
      <c r="S2324" s="24">
        <f t="shared" si="329"/>
        <v>32.066904686352082</v>
      </c>
      <c r="T2324" s="25">
        <f t="shared" si="330"/>
        <v>4.3173213983644674</v>
      </c>
      <c r="U2324" s="25" t="str">
        <f t="shared" si="331"/>
        <v>ОДН</v>
      </c>
      <c r="V2324" s="26">
        <f t="shared" si="332"/>
        <v>742.75</v>
      </c>
      <c r="W2324" s="57" t="s">
        <v>4148</v>
      </c>
    </row>
    <row r="2325" spans="1:23" ht="27" customHeight="1" x14ac:dyDescent="0.25">
      <c r="A2325" s="47">
        <v>2313</v>
      </c>
      <c r="B2325" s="42" t="s">
        <v>1473</v>
      </c>
      <c r="C2325" s="40" t="s">
        <v>28</v>
      </c>
      <c r="D2325" s="20">
        <v>1</v>
      </c>
      <c r="E2325" s="49">
        <v>531.72250599999995</v>
      </c>
      <c r="F2325" s="39">
        <f t="shared" si="324"/>
        <v>531.72250599999995</v>
      </c>
      <c r="G2325" s="52">
        <v>494.75</v>
      </c>
      <c r="H2325" s="54">
        <f t="shared" si="325"/>
        <v>494.75</v>
      </c>
      <c r="I2325" s="52">
        <v>536.41</v>
      </c>
      <c r="J2325" s="55">
        <f t="shared" si="326"/>
        <v>536.41</v>
      </c>
      <c r="K2325" s="41"/>
      <c r="L2325" s="41"/>
      <c r="M2325" s="41"/>
      <c r="N2325" s="41"/>
      <c r="O2325" s="41"/>
      <c r="P2325" s="41"/>
      <c r="Q2325" s="21">
        <f t="shared" si="327"/>
        <v>520.96</v>
      </c>
      <c r="R2325" s="24">
        <f t="shared" si="328"/>
        <v>3</v>
      </c>
      <c r="S2325" s="24">
        <f t="shared" si="329"/>
        <v>22.819926987175418</v>
      </c>
      <c r="T2325" s="25">
        <f t="shared" si="330"/>
        <v>4.3803606778208337</v>
      </c>
      <c r="U2325" s="25" t="str">
        <f t="shared" si="331"/>
        <v>ОДН</v>
      </c>
      <c r="V2325" s="26">
        <f t="shared" si="332"/>
        <v>520.96</v>
      </c>
      <c r="W2325" s="57" t="s">
        <v>4149</v>
      </c>
    </row>
    <row r="2326" spans="1:23" ht="27" customHeight="1" x14ac:dyDescent="0.25">
      <c r="A2326" s="47">
        <v>2314</v>
      </c>
      <c r="B2326" s="42" t="s">
        <v>1473</v>
      </c>
      <c r="C2326" s="40" t="s">
        <v>28</v>
      </c>
      <c r="D2326" s="20">
        <v>1</v>
      </c>
      <c r="E2326" s="49">
        <v>614.88630000000001</v>
      </c>
      <c r="F2326" s="39">
        <f t="shared" si="324"/>
        <v>614.88630000000001</v>
      </c>
      <c r="G2326" s="52">
        <v>571.57000000000005</v>
      </c>
      <c r="H2326" s="54">
        <f t="shared" si="325"/>
        <v>571.57000000000005</v>
      </c>
      <c r="I2326" s="52">
        <v>619.70000000000005</v>
      </c>
      <c r="J2326" s="55">
        <f t="shared" si="326"/>
        <v>619.70000000000005</v>
      </c>
      <c r="K2326" s="41"/>
      <c r="L2326" s="41"/>
      <c r="M2326" s="41"/>
      <c r="N2326" s="41"/>
      <c r="O2326" s="41"/>
      <c r="P2326" s="41"/>
      <c r="Q2326" s="21">
        <f t="shared" si="327"/>
        <v>602.04999999999995</v>
      </c>
      <c r="R2326" s="24">
        <f t="shared" si="328"/>
        <v>3</v>
      </c>
      <c r="S2326" s="24">
        <f t="shared" si="329"/>
        <v>26.507767707692764</v>
      </c>
      <c r="T2326" s="25">
        <f t="shared" si="330"/>
        <v>4.4029179815119619</v>
      </c>
      <c r="U2326" s="25" t="str">
        <f t="shared" si="331"/>
        <v>ОДН</v>
      </c>
      <c r="V2326" s="26">
        <f t="shared" si="332"/>
        <v>602.04999999999995</v>
      </c>
      <c r="W2326" s="57" t="s">
        <v>4150</v>
      </c>
    </row>
    <row r="2327" spans="1:23" ht="27" customHeight="1" x14ac:dyDescent="0.25">
      <c r="A2327" s="47">
        <v>2315</v>
      </c>
      <c r="B2327" s="42" t="s">
        <v>1473</v>
      </c>
      <c r="C2327" s="40" t="s">
        <v>28</v>
      </c>
      <c r="D2327" s="20">
        <v>1</v>
      </c>
      <c r="E2327" s="49">
        <v>772.50390000000004</v>
      </c>
      <c r="F2327" s="39">
        <f t="shared" si="324"/>
        <v>772.50390000000004</v>
      </c>
      <c r="G2327" s="52">
        <v>720.2</v>
      </c>
      <c r="H2327" s="54">
        <f t="shared" si="325"/>
        <v>720.2</v>
      </c>
      <c r="I2327" s="52">
        <v>780.84</v>
      </c>
      <c r="J2327" s="55">
        <f t="shared" si="326"/>
        <v>780.84</v>
      </c>
      <c r="K2327" s="41"/>
      <c r="L2327" s="41"/>
      <c r="M2327" s="41"/>
      <c r="N2327" s="41"/>
      <c r="O2327" s="41"/>
      <c r="P2327" s="41"/>
      <c r="Q2327" s="21">
        <f t="shared" si="327"/>
        <v>757.85</v>
      </c>
      <c r="R2327" s="24">
        <f t="shared" si="328"/>
        <v>3</v>
      </c>
      <c r="S2327" s="24">
        <f t="shared" si="329"/>
        <v>32.869434017107743</v>
      </c>
      <c r="T2327" s="25">
        <f t="shared" si="330"/>
        <v>4.3371952255865596</v>
      </c>
      <c r="U2327" s="25" t="str">
        <f t="shared" si="331"/>
        <v>ОДН</v>
      </c>
      <c r="V2327" s="26">
        <f t="shared" si="332"/>
        <v>757.85</v>
      </c>
      <c r="W2327" s="57" t="s">
        <v>4151</v>
      </c>
    </row>
    <row r="2328" spans="1:23" ht="27" customHeight="1" x14ac:dyDescent="0.25">
      <c r="A2328" s="47">
        <v>2316</v>
      </c>
      <c r="B2328" s="42" t="s">
        <v>1473</v>
      </c>
      <c r="C2328" s="40" t="s">
        <v>28</v>
      </c>
      <c r="D2328" s="20">
        <v>1</v>
      </c>
      <c r="E2328" s="49">
        <v>794.97329999999999</v>
      </c>
      <c r="F2328" s="39">
        <f t="shared" si="324"/>
        <v>794.97329999999999</v>
      </c>
      <c r="G2328" s="52">
        <v>738.25</v>
      </c>
      <c r="H2328" s="54">
        <f t="shared" si="325"/>
        <v>738.25</v>
      </c>
      <c r="I2328" s="52">
        <v>800.41</v>
      </c>
      <c r="J2328" s="55">
        <f t="shared" si="326"/>
        <v>800.41</v>
      </c>
      <c r="K2328" s="41"/>
      <c r="L2328" s="41"/>
      <c r="M2328" s="41"/>
      <c r="N2328" s="41"/>
      <c r="O2328" s="41"/>
      <c r="P2328" s="41"/>
      <c r="Q2328" s="21">
        <f t="shared" si="327"/>
        <v>777.88</v>
      </c>
      <c r="R2328" s="24">
        <f t="shared" si="328"/>
        <v>3</v>
      </c>
      <c r="S2328" s="24">
        <f t="shared" si="329"/>
        <v>34.426143444263388</v>
      </c>
      <c r="T2328" s="25">
        <f t="shared" si="330"/>
        <v>4.4256367877131932</v>
      </c>
      <c r="U2328" s="25" t="str">
        <f t="shared" si="331"/>
        <v>ОДН</v>
      </c>
      <c r="V2328" s="26">
        <f t="shared" si="332"/>
        <v>777.88</v>
      </c>
      <c r="W2328" s="57" t="s">
        <v>3192</v>
      </c>
    </row>
    <row r="2329" spans="1:23" ht="27" customHeight="1" x14ac:dyDescent="0.25">
      <c r="A2329" s="47">
        <v>2317</v>
      </c>
      <c r="B2329" s="42" t="s">
        <v>1473</v>
      </c>
      <c r="C2329" s="40" t="s">
        <v>28</v>
      </c>
      <c r="D2329" s="20">
        <v>1</v>
      </c>
      <c r="E2329" s="49">
        <v>792.88574399999993</v>
      </c>
      <c r="F2329" s="39">
        <f t="shared" ref="F2329:F2392" si="333">E2329*D2329</f>
        <v>792.88574399999993</v>
      </c>
      <c r="G2329" s="52">
        <v>740.65</v>
      </c>
      <c r="H2329" s="54">
        <f t="shared" si="325"/>
        <v>740.65</v>
      </c>
      <c r="I2329" s="52">
        <v>803.02</v>
      </c>
      <c r="J2329" s="55">
        <f t="shared" si="326"/>
        <v>803.02</v>
      </c>
      <c r="K2329" s="41"/>
      <c r="L2329" s="41"/>
      <c r="M2329" s="41"/>
      <c r="N2329" s="41"/>
      <c r="O2329" s="41"/>
      <c r="P2329" s="41"/>
      <c r="Q2329" s="21">
        <f t="shared" si="327"/>
        <v>778.85</v>
      </c>
      <c r="R2329" s="24">
        <f t="shared" si="328"/>
        <v>3</v>
      </c>
      <c r="S2329" s="24">
        <f t="shared" si="329"/>
        <v>33.469620625527973</v>
      </c>
      <c r="T2329" s="25">
        <f t="shared" si="330"/>
        <v>4.2973127849429247</v>
      </c>
      <c r="U2329" s="25" t="str">
        <f t="shared" si="331"/>
        <v>ОДН</v>
      </c>
      <c r="V2329" s="26">
        <f t="shared" si="332"/>
        <v>778.85</v>
      </c>
      <c r="W2329" s="57" t="s">
        <v>4152</v>
      </c>
    </row>
    <row r="2330" spans="1:23" ht="27" customHeight="1" x14ac:dyDescent="0.25">
      <c r="A2330" s="47">
        <v>2318</v>
      </c>
      <c r="B2330" s="42" t="s">
        <v>1474</v>
      </c>
      <c r="C2330" s="40" t="s">
        <v>28</v>
      </c>
      <c r="D2330" s="20">
        <v>1</v>
      </c>
      <c r="E2330" s="49">
        <v>862.01219999999989</v>
      </c>
      <c r="F2330" s="39">
        <f t="shared" si="333"/>
        <v>862.01219999999989</v>
      </c>
      <c r="G2330" s="52">
        <v>802.85</v>
      </c>
      <c r="H2330" s="54">
        <f t="shared" si="325"/>
        <v>802.85</v>
      </c>
      <c r="I2330" s="52">
        <v>870.46</v>
      </c>
      <c r="J2330" s="55">
        <f t="shared" si="326"/>
        <v>870.46</v>
      </c>
      <c r="K2330" s="41"/>
      <c r="L2330" s="41"/>
      <c r="M2330" s="41"/>
      <c r="N2330" s="41"/>
      <c r="O2330" s="41"/>
      <c r="P2330" s="41"/>
      <c r="Q2330" s="21">
        <f t="shared" si="327"/>
        <v>845.11</v>
      </c>
      <c r="R2330" s="24">
        <f t="shared" si="328"/>
        <v>3</v>
      </c>
      <c r="S2330" s="24">
        <f t="shared" si="329"/>
        <v>36.838936363852831</v>
      </c>
      <c r="T2330" s="25">
        <f t="shared" si="330"/>
        <v>4.3590699866115452</v>
      </c>
      <c r="U2330" s="25" t="str">
        <f t="shared" si="331"/>
        <v>ОДН</v>
      </c>
      <c r="V2330" s="26">
        <f t="shared" si="332"/>
        <v>845.11</v>
      </c>
      <c r="W2330" s="57" t="s">
        <v>4153</v>
      </c>
    </row>
    <row r="2331" spans="1:23" ht="27" customHeight="1" x14ac:dyDescent="0.25">
      <c r="A2331" s="47">
        <v>2319</v>
      </c>
      <c r="B2331" s="42" t="s">
        <v>1474</v>
      </c>
      <c r="C2331" s="40" t="s">
        <v>28</v>
      </c>
      <c r="D2331" s="20">
        <v>1</v>
      </c>
      <c r="E2331" s="49">
        <v>2070.4593</v>
      </c>
      <c r="F2331" s="39">
        <f t="shared" si="333"/>
        <v>2070.4593</v>
      </c>
      <c r="G2331" s="51">
        <v>1932.16</v>
      </c>
      <c r="H2331" s="54">
        <f t="shared" si="325"/>
        <v>1932.16</v>
      </c>
      <c r="I2331" s="51">
        <v>2094.87</v>
      </c>
      <c r="J2331" s="55">
        <f t="shared" si="326"/>
        <v>2094.87</v>
      </c>
      <c r="K2331" s="41"/>
      <c r="L2331" s="41"/>
      <c r="M2331" s="41"/>
      <c r="N2331" s="41"/>
      <c r="O2331" s="41"/>
      <c r="P2331" s="41"/>
      <c r="Q2331" s="21">
        <f t="shared" si="327"/>
        <v>2032.5</v>
      </c>
      <c r="R2331" s="24">
        <f t="shared" si="328"/>
        <v>3</v>
      </c>
      <c r="S2331" s="24">
        <f t="shared" si="329"/>
        <v>87.746911502599247</v>
      </c>
      <c r="T2331" s="25">
        <f t="shared" si="330"/>
        <v>4.3171912178400618</v>
      </c>
      <c r="U2331" s="25" t="str">
        <f t="shared" si="331"/>
        <v>ОДН</v>
      </c>
      <c r="V2331" s="26">
        <f t="shared" si="332"/>
        <v>2032.5</v>
      </c>
      <c r="W2331" s="57" t="s">
        <v>4154</v>
      </c>
    </row>
    <row r="2332" spans="1:23" ht="27" customHeight="1" x14ac:dyDescent="0.25">
      <c r="A2332" s="47">
        <v>2320</v>
      </c>
      <c r="B2332" s="42" t="s">
        <v>1475</v>
      </c>
      <c r="C2332" s="40" t="s">
        <v>28</v>
      </c>
      <c r="D2332" s="20">
        <v>1</v>
      </c>
      <c r="E2332" s="49">
        <v>450.00370800000002</v>
      </c>
      <c r="F2332" s="39">
        <f t="shared" si="333"/>
        <v>450.00370800000002</v>
      </c>
      <c r="G2332" s="52">
        <v>418.71</v>
      </c>
      <c r="H2332" s="54">
        <f t="shared" si="325"/>
        <v>418.71</v>
      </c>
      <c r="I2332" s="52">
        <v>453.97</v>
      </c>
      <c r="J2332" s="55">
        <f t="shared" si="326"/>
        <v>453.97</v>
      </c>
      <c r="K2332" s="41"/>
      <c r="L2332" s="41"/>
      <c r="M2332" s="41"/>
      <c r="N2332" s="41"/>
      <c r="O2332" s="41"/>
      <c r="P2332" s="41"/>
      <c r="Q2332" s="21">
        <f t="shared" si="327"/>
        <v>440.89</v>
      </c>
      <c r="R2332" s="24">
        <f t="shared" si="328"/>
        <v>3</v>
      </c>
      <c r="S2332" s="24">
        <f t="shared" si="329"/>
        <v>19.314482565024438</v>
      </c>
      <c r="T2332" s="25">
        <f t="shared" si="330"/>
        <v>4.3807939769612458</v>
      </c>
      <c r="U2332" s="25" t="str">
        <f t="shared" si="331"/>
        <v>ОДН</v>
      </c>
      <c r="V2332" s="26">
        <f t="shared" si="332"/>
        <v>440.89</v>
      </c>
      <c r="W2332" s="57" t="s">
        <v>3193</v>
      </c>
    </row>
    <row r="2333" spans="1:23" ht="27" customHeight="1" x14ac:dyDescent="0.25">
      <c r="A2333" s="47">
        <v>2321</v>
      </c>
      <c r="B2333" s="42" t="s">
        <v>1475</v>
      </c>
      <c r="C2333" s="40" t="s">
        <v>28</v>
      </c>
      <c r="D2333" s="20">
        <v>1</v>
      </c>
      <c r="E2333" s="49">
        <v>595.98543199999995</v>
      </c>
      <c r="F2333" s="39">
        <f t="shared" si="333"/>
        <v>595.98543199999995</v>
      </c>
      <c r="G2333" s="52">
        <v>554</v>
      </c>
      <c r="H2333" s="54">
        <f t="shared" si="325"/>
        <v>554</v>
      </c>
      <c r="I2333" s="52">
        <v>600.65</v>
      </c>
      <c r="J2333" s="55">
        <f t="shared" si="326"/>
        <v>600.65</v>
      </c>
      <c r="K2333" s="41"/>
      <c r="L2333" s="41"/>
      <c r="M2333" s="41"/>
      <c r="N2333" s="41"/>
      <c r="O2333" s="41"/>
      <c r="P2333" s="41"/>
      <c r="Q2333" s="21">
        <f t="shared" si="327"/>
        <v>583.54999999999995</v>
      </c>
      <c r="R2333" s="24">
        <f t="shared" si="328"/>
        <v>3</v>
      </c>
      <c r="S2333" s="24">
        <f t="shared" si="329"/>
        <v>25.692921875748404</v>
      </c>
      <c r="T2333" s="25">
        <f t="shared" si="330"/>
        <v>4.402865542926639</v>
      </c>
      <c r="U2333" s="25" t="str">
        <f t="shared" si="331"/>
        <v>ОДН</v>
      </c>
      <c r="V2333" s="26">
        <f t="shared" si="332"/>
        <v>583.54999999999995</v>
      </c>
      <c r="W2333" s="57" t="s">
        <v>4155</v>
      </c>
    </row>
    <row r="2334" spans="1:23" ht="27" customHeight="1" x14ac:dyDescent="0.25">
      <c r="A2334" s="47">
        <v>2322</v>
      </c>
      <c r="B2334" s="42" t="s">
        <v>1475</v>
      </c>
      <c r="C2334" s="40" t="s">
        <v>28</v>
      </c>
      <c r="D2334" s="20">
        <v>1</v>
      </c>
      <c r="E2334" s="49">
        <v>695.46749999999997</v>
      </c>
      <c r="F2334" s="39">
        <f t="shared" si="333"/>
        <v>695.46749999999997</v>
      </c>
      <c r="G2334" s="52">
        <v>648.38</v>
      </c>
      <c r="H2334" s="54">
        <f t="shared" si="325"/>
        <v>648.38</v>
      </c>
      <c r="I2334" s="52">
        <v>702.98</v>
      </c>
      <c r="J2334" s="55">
        <f t="shared" si="326"/>
        <v>702.98</v>
      </c>
      <c r="K2334" s="41"/>
      <c r="L2334" s="41"/>
      <c r="M2334" s="41"/>
      <c r="N2334" s="41"/>
      <c r="O2334" s="41"/>
      <c r="P2334" s="41"/>
      <c r="Q2334" s="21">
        <f t="shared" si="327"/>
        <v>682.28</v>
      </c>
      <c r="R2334" s="24">
        <f t="shared" si="328"/>
        <v>3</v>
      </c>
      <c r="S2334" s="24">
        <f t="shared" si="329"/>
        <v>29.594004090778256</v>
      </c>
      <c r="T2334" s="25">
        <f t="shared" si="330"/>
        <v>4.3375159891508259</v>
      </c>
      <c r="U2334" s="25" t="str">
        <f t="shared" si="331"/>
        <v>ОДН</v>
      </c>
      <c r="V2334" s="26">
        <f t="shared" si="332"/>
        <v>682.28</v>
      </c>
      <c r="W2334" s="57" t="s">
        <v>4156</v>
      </c>
    </row>
    <row r="2335" spans="1:23" ht="27" customHeight="1" x14ac:dyDescent="0.25">
      <c r="A2335" s="47">
        <v>2323</v>
      </c>
      <c r="B2335" s="42" t="s">
        <v>1475</v>
      </c>
      <c r="C2335" s="40" t="s">
        <v>28</v>
      </c>
      <c r="D2335" s="20">
        <v>1</v>
      </c>
      <c r="E2335" s="49">
        <v>1673.5256999999999</v>
      </c>
      <c r="F2335" s="39">
        <f t="shared" si="333"/>
        <v>1673.5256999999999</v>
      </c>
      <c r="G2335" s="51">
        <v>1554.11</v>
      </c>
      <c r="H2335" s="54">
        <f t="shared" si="325"/>
        <v>1554.11</v>
      </c>
      <c r="I2335" s="51">
        <v>1684.98</v>
      </c>
      <c r="J2335" s="55">
        <f t="shared" si="326"/>
        <v>1684.98</v>
      </c>
      <c r="K2335" s="41"/>
      <c r="L2335" s="41"/>
      <c r="M2335" s="41"/>
      <c r="N2335" s="41"/>
      <c r="O2335" s="41"/>
      <c r="P2335" s="41"/>
      <c r="Q2335" s="21">
        <f t="shared" si="327"/>
        <v>1637.54</v>
      </c>
      <c r="R2335" s="24">
        <f t="shared" si="328"/>
        <v>3</v>
      </c>
      <c r="S2335" s="24">
        <f t="shared" si="329"/>
        <v>72.477890092393039</v>
      </c>
      <c r="T2335" s="25">
        <f t="shared" si="330"/>
        <v>4.4260225760832128</v>
      </c>
      <c r="U2335" s="25" t="str">
        <f t="shared" si="331"/>
        <v>ОДН</v>
      </c>
      <c r="V2335" s="26">
        <f t="shared" si="332"/>
        <v>1637.54</v>
      </c>
      <c r="W2335" s="57">
        <v>31497</v>
      </c>
    </row>
    <row r="2336" spans="1:23" ht="27" customHeight="1" x14ac:dyDescent="0.25">
      <c r="A2336" s="47">
        <v>2324</v>
      </c>
      <c r="B2336" s="42" t="s">
        <v>1476</v>
      </c>
      <c r="C2336" s="40" t="s">
        <v>28</v>
      </c>
      <c r="D2336" s="20">
        <v>1</v>
      </c>
      <c r="E2336" s="49">
        <v>218.83805999999998</v>
      </c>
      <c r="F2336" s="39">
        <f t="shared" si="333"/>
        <v>218.83805999999998</v>
      </c>
      <c r="G2336" s="52">
        <v>204.42</v>
      </c>
      <c r="H2336" s="54">
        <f t="shared" si="325"/>
        <v>204.42</v>
      </c>
      <c r="I2336" s="52">
        <v>221.64</v>
      </c>
      <c r="J2336" s="55">
        <f t="shared" si="326"/>
        <v>221.64</v>
      </c>
      <c r="K2336" s="41"/>
      <c r="L2336" s="41"/>
      <c r="M2336" s="41"/>
      <c r="N2336" s="41"/>
      <c r="O2336" s="41"/>
      <c r="P2336" s="41"/>
      <c r="Q2336" s="21">
        <f t="shared" si="327"/>
        <v>214.97</v>
      </c>
      <c r="R2336" s="24">
        <f t="shared" si="328"/>
        <v>3</v>
      </c>
      <c r="S2336" s="24">
        <f t="shared" si="329"/>
        <v>9.2399482726798841</v>
      </c>
      <c r="T2336" s="25">
        <f t="shared" si="330"/>
        <v>4.2982501152160228</v>
      </c>
      <c r="U2336" s="25" t="str">
        <f t="shared" si="331"/>
        <v>ОДН</v>
      </c>
      <c r="V2336" s="26">
        <f t="shared" si="332"/>
        <v>214.97</v>
      </c>
      <c r="W2336" s="57" t="s">
        <v>4157</v>
      </c>
    </row>
    <row r="2337" spans="1:23" ht="27" customHeight="1" x14ac:dyDescent="0.25">
      <c r="A2337" s="47">
        <v>2325</v>
      </c>
      <c r="B2337" s="42" t="s">
        <v>1477</v>
      </c>
      <c r="C2337" s="40" t="s">
        <v>28</v>
      </c>
      <c r="D2337" s="20">
        <v>1</v>
      </c>
      <c r="E2337" s="49">
        <v>308.44799999999998</v>
      </c>
      <c r="F2337" s="39">
        <f t="shared" si="333"/>
        <v>308.44799999999998</v>
      </c>
      <c r="G2337" s="52">
        <v>287.27999999999997</v>
      </c>
      <c r="H2337" s="54">
        <f t="shared" si="325"/>
        <v>287.27999999999997</v>
      </c>
      <c r="I2337" s="52">
        <v>311.47000000000003</v>
      </c>
      <c r="J2337" s="55">
        <f t="shared" si="326"/>
        <v>311.47000000000003</v>
      </c>
      <c r="K2337" s="41"/>
      <c r="L2337" s="41"/>
      <c r="M2337" s="41"/>
      <c r="N2337" s="41"/>
      <c r="O2337" s="41"/>
      <c r="P2337" s="41"/>
      <c r="Q2337" s="21">
        <f t="shared" si="327"/>
        <v>302.39999999999998</v>
      </c>
      <c r="R2337" s="24">
        <f t="shared" si="328"/>
        <v>3</v>
      </c>
      <c r="S2337" s="24">
        <f t="shared" si="329"/>
        <v>13.180622215965396</v>
      </c>
      <c r="T2337" s="25">
        <f t="shared" si="330"/>
        <v>4.3586713677134252</v>
      </c>
      <c r="U2337" s="25" t="str">
        <f t="shared" si="331"/>
        <v>ОДН</v>
      </c>
      <c r="V2337" s="26">
        <f t="shared" si="332"/>
        <v>302.39999999999998</v>
      </c>
      <c r="W2337" s="57" t="s">
        <v>4158</v>
      </c>
    </row>
    <row r="2338" spans="1:23" ht="27" customHeight="1" x14ac:dyDescent="0.25">
      <c r="A2338" s="47">
        <v>2326</v>
      </c>
      <c r="B2338" s="42" t="s">
        <v>1478</v>
      </c>
      <c r="C2338" s="40" t="s">
        <v>28</v>
      </c>
      <c r="D2338" s="20">
        <v>1</v>
      </c>
      <c r="E2338" s="49">
        <v>148.5771</v>
      </c>
      <c r="F2338" s="39">
        <f t="shared" si="333"/>
        <v>148.5771</v>
      </c>
      <c r="G2338" s="52">
        <v>138.65</v>
      </c>
      <c r="H2338" s="54">
        <f t="shared" si="325"/>
        <v>138.65</v>
      </c>
      <c r="I2338" s="52">
        <v>150.33000000000001</v>
      </c>
      <c r="J2338" s="55">
        <f t="shared" si="326"/>
        <v>150.33000000000001</v>
      </c>
      <c r="K2338" s="41"/>
      <c r="L2338" s="41"/>
      <c r="M2338" s="41"/>
      <c r="N2338" s="41"/>
      <c r="O2338" s="41"/>
      <c r="P2338" s="41"/>
      <c r="Q2338" s="21">
        <f t="shared" si="327"/>
        <v>145.85</v>
      </c>
      <c r="R2338" s="24">
        <f t="shared" si="328"/>
        <v>3</v>
      </c>
      <c r="S2338" s="24">
        <f t="shared" si="329"/>
        <v>6.2987091697426401</v>
      </c>
      <c r="T2338" s="25">
        <f t="shared" si="330"/>
        <v>4.318621302531807</v>
      </c>
      <c r="U2338" s="25" t="str">
        <f t="shared" si="331"/>
        <v>ОДН</v>
      </c>
      <c r="V2338" s="26">
        <f t="shared" si="332"/>
        <v>145.85</v>
      </c>
      <c r="W2338" s="57" t="s">
        <v>4159</v>
      </c>
    </row>
    <row r="2339" spans="1:23" ht="27" customHeight="1" x14ac:dyDescent="0.25">
      <c r="A2339" s="47">
        <v>2327</v>
      </c>
      <c r="B2339" s="42" t="s">
        <v>1478</v>
      </c>
      <c r="C2339" s="40" t="s">
        <v>28</v>
      </c>
      <c r="D2339" s="20">
        <v>1</v>
      </c>
      <c r="E2339" s="49">
        <v>1212.0454359999999</v>
      </c>
      <c r="F2339" s="39">
        <f t="shared" si="333"/>
        <v>1212.0454359999999</v>
      </c>
      <c r="G2339" s="51">
        <v>1127.76</v>
      </c>
      <c r="H2339" s="54">
        <f t="shared" si="325"/>
        <v>1127.76</v>
      </c>
      <c r="I2339" s="51">
        <v>1222.73</v>
      </c>
      <c r="J2339" s="55">
        <f t="shared" si="326"/>
        <v>1222.73</v>
      </c>
      <c r="K2339" s="41"/>
      <c r="L2339" s="41"/>
      <c r="M2339" s="41"/>
      <c r="N2339" s="41"/>
      <c r="O2339" s="41"/>
      <c r="P2339" s="41"/>
      <c r="Q2339" s="21">
        <f t="shared" si="327"/>
        <v>1187.51</v>
      </c>
      <c r="R2339" s="24">
        <f t="shared" si="328"/>
        <v>3</v>
      </c>
      <c r="S2339" s="24">
        <f t="shared" si="329"/>
        <v>52.021623002892234</v>
      </c>
      <c r="T2339" s="25">
        <f t="shared" si="330"/>
        <v>4.3807313625057676</v>
      </c>
      <c r="U2339" s="25" t="str">
        <f t="shared" si="331"/>
        <v>ОДН</v>
      </c>
      <c r="V2339" s="26">
        <f t="shared" si="332"/>
        <v>1187.51</v>
      </c>
      <c r="W2339" s="57" t="s">
        <v>4160</v>
      </c>
    </row>
    <row r="2340" spans="1:23" ht="27" customHeight="1" x14ac:dyDescent="0.25">
      <c r="A2340" s="47">
        <v>2328</v>
      </c>
      <c r="B2340" s="42" t="s">
        <v>1479</v>
      </c>
      <c r="C2340" s="40" t="s">
        <v>28</v>
      </c>
      <c r="D2340" s="20">
        <v>1</v>
      </c>
      <c r="E2340" s="49">
        <v>3453.7651959999998</v>
      </c>
      <c r="F2340" s="39">
        <f t="shared" si="333"/>
        <v>3453.7651959999998</v>
      </c>
      <c r="G2340" s="51">
        <v>3210.45</v>
      </c>
      <c r="H2340" s="54">
        <f t="shared" si="325"/>
        <v>3210.45</v>
      </c>
      <c r="I2340" s="51">
        <v>3480.8</v>
      </c>
      <c r="J2340" s="55">
        <f t="shared" si="326"/>
        <v>3480.8</v>
      </c>
      <c r="K2340" s="41"/>
      <c r="L2340" s="41"/>
      <c r="M2340" s="41"/>
      <c r="N2340" s="41"/>
      <c r="O2340" s="41"/>
      <c r="P2340" s="41"/>
      <c r="Q2340" s="21">
        <f t="shared" si="327"/>
        <v>3381.67</v>
      </c>
      <c r="R2340" s="24">
        <f t="shared" si="328"/>
        <v>3</v>
      </c>
      <c r="S2340" s="24">
        <f t="shared" si="329"/>
        <v>148.89721721086411</v>
      </c>
      <c r="T2340" s="25">
        <f t="shared" si="330"/>
        <v>4.4030676325857963</v>
      </c>
      <c r="U2340" s="25" t="str">
        <f t="shared" si="331"/>
        <v>ОДН</v>
      </c>
      <c r="V2340" s="26">
        <f t="shared" si="332"/>
        <v>3381.67</v>
      </c>
      <c r="W2340" s="57" t="s">
        <v>4161</v>
      </c>
    </row>
    <row r="2341" spans="1:23" ht="27" customHeight="1" x14ac:dyDescent="0.25">
      <c r="A2341" s="47">
        <v>2329</v>
      </c>
      <c r="B2341" s="42" t="s">
        <v>1480</v>
      </c>
      <c r="C2341" s="40" t="s">
        <v>28</v>
      </c>
      <c r="D2341" s="20">
        <v>1</v>
      </c>
      <c r="E2341" s="49">
        <v>1981.5983499999998</v>
      </c>
      <c r="F2341" s="39">
        <f t="shared" si="333"/>
        <v>1981.5983499999998</v>
      </c>
      <c r="G2341" s="51">
        <v>1847.42</v>
      </c>
      <c r="H2341" s="54">
        <f t="shared" si="325"/>
        <v>1847.42</v>
      </c>
      <c r="I2341" s="51">
        <v>2002.99</v>
      </c>
      <c r="J2341" s="55">
        <f t="shared" si="326"/>
        <v>2002.99</v>
      </c>
      <c r="K2341" s="41"/>
      <c r="L2341" s="41"/>
      <c r="M2341" s="41"/>
      <c r="N2341" s="41"/>
      <c r="O2341" s="41"/>
      <c r="P2341" s="41"/>
      <c r="Q2341" s="21">
        <f t="shared" si="327"/>
        <v>1944</v>
      </c>
      <c r="R2341" s="24">
        <f t="shared" si="328"/>
        <v>3</v>
      </c>
      <c r="S2341" s="24">
        <f t="shared" si="329"/>
        <v>84.32423264614529</v>
      </c>
      <c r="T2341" s="25">
        <f t="shared" si="330"/>
        <v>4.3376662883819597</v>
      </c>
      <c r="U2341" s="25" t="str">
        <f t="shared" si="331"/>
        <v>ОДН</v>
      </c>
      <c r="V2341" s="26">
        <f t="shared" si="332"/>
        <v>1944</v>
      </c>
      <c r="W2341" s="57">
        <v>40413133</v>
      </c>
    </row>
    <row r="2342" spans="1:23" ht="27" customHeight="1" x14ac:dyDescent="0.25">
      <c r="A2342" s="47">
        <v>2330</v>
      </c>
      <c r="B2342" s="42" t="s">
        <v>1481</v>
      </c>
      <c r="C2342" s="40" t="s">
        <v>28</v>
      </c>
      <c r="D2342" s="20">
        <v>1</v>
      </c>
      <c r="E2342" s="49">
        <v>574.36334999999997</v>
      </c>
      <c r="F2342" s="39">
        <f t="shared" si="333"/>
        <v>574.36334999999997</v>
      </c>
      <c r="G2342" s="52">
        <v>533.38</v>
      </c>
      <c r="H2342" s="54">
        <f t="shared" si="325"/>
        <v>533.38</v>
      </c>
      <c r="I2342" s="52">
        <v>578.29</v>
      </c>
      <c r="J2342" s="55">
        <f t="shared" si="326"/>
        <v>578.29</v>
      </c>
      <c r="K2342" s="41"/>
      <c r="L2342" s="41"/>
      <c r="M2342" s="41"/>
      <c r="N2342" s="41"/>
      <c r="O2342" s="41"/>
      <c r="P2342" s="41"/>
      <c r="Q2342" s="21">
        <f t="shared" si="327"/>
        <v>562.01</v>
      </c>
      <c r="R2342" s="24">
        <f t="shared" si="328"/>
        <v>3</v>
      </c>
      <c r="S2342" s="24">
        <f t="shared" si="329"/>
        <v>24.872882384461377</v>
      </c>
      <c r="T2342" s="25">
        <f t="shared" si="330"/>
        <v>4.4257010345832599</v>
      </c>
      <c r="U2342" s="25" t="str">
        <f t="shared" si="331"/>
        <v>ОДН</v>
      </c>
      <c r="V2342" s="26">
        <f t="shared" si="332"/>
        <v>562.01</v>
      </c>
      <c r="W2342" s="57" t="s">
        <v>4162</v>
      </c>
    </row>
    <row r="2343" spans="1:23" ht="27" customHeight="1" x14ac:dyDescent="0.25">
      <c r="A2343" s="47">
        <v>2331</v>
      </c>
      <c r="B2343" s="42" t="s">
        <v>1482</v>
      </c>
      <c r="C2343" s="40" t="s">
        <v>28</v>
      </c>
      <c r="D2343" s="20">
        <v>1</v>
      </c>
      <c r="E2343" s="49">
        <v>104.64930000000001</v>
      </c>
      <c r="F2343" s="39">
        <f t="shared" si="333"/>
        <v>104.64930000000001</v>
      </c>
      <c r="G2343" s="52">
        <v>97.76</v>
      </c>
      <c r="H2343" s="54">
        <f t="shared" si="325"/>
        <v>97.76</v>
      </c>
      <c r="I2343" s="52">
        <v>105.99</v>
      </c>
      <c r="J2343" s="55">
        <f t="shared" si="326"/>
        <v>105.99</v>
      </c>
      <c r="K2343" s="41"/>
      <c r="L2343" s="41"/>
      <c r="M2343" s="41"/>
      <c r="N2343" s="41"/>
      <c r="O2343" s="41"/>
      <c r="P2343" s="41"/>
      <c r="Q2343" s="21">
        <f t="shared" si="327"/>
        <v>102.8</v>
      </c>
      <c r="R2343" s="24">
        <f t="shared" si="328"/>
        <v>3</v>
      </c>
      <c r="S2343" s="24">
        <f t="shared" si="329"/>
        <v>4.4157451517269406</v>
      </c>
      <c r="T2343" s="25">
        <f t="shared" si="330"/>
        <v>4.2954719374775685</v>
      </c>
      <c r="U2343" s="25" t="str">
        <f t="shared" si="331"/>
        <v>ОДН</v>
      </c>
      <c r="V2343" s="26">
        <f t="shared" si="332"/>
        <v>102.8</v>
      </c>
      <c r="W2343" s="57" t="s">
        <v>4163</v>
      </c>
    </row>
    <row r="2344" spans="1:23" ht="27" customHeight="1" x14ac:dyDescent="0.25">
      <c r="A2344" s="47">
        <v>2332</v>
      </c>
      <c r="B2344" s="42" t="s">
        <v>1483</v>
      </c>
      <c r="C2344" s="40" t="s">
        <v>28</v>
      </c>
      <c r="D2344" s="20">
        <v>1</v>
      </c>
      <c r="E2344" s="49">
        <v>3519.10608</v>
      </c>
      <c r="F2344" s="39">
        <f t="shared" si="333"/>
        <v>3519.10608</v>
      </c>
      <c r="G2344" s="51">
        <v>3277.6</v>
      </c>
      <c r="H2344" s="54">
        <f t="shared" si="325"/>
        <v>3277.6</v>
      </c>
      <c r="I2344" s="51">
        <v>3553.61</v>
      </c>
      <c r="J2344" s="55">
        <f t="shared" si="326"/>
        <v>3553.61</v>
      </c>
      <c r="K2344" s="41"/>
      <c r="L2344" s="41"/>
      <c r="M2344" s="41"/>
      <c r="N2344" s="41"/>
      <c r="O2344" s="41"/>
      <c r="P2344" s="41"/>
      <c r="Q2344" s="21">
        <f t="shared" si="327"/>
        <v>3450.11</v>
      </c>
      <c r="R2344" s="24">
        <f t="shared" si="328"/>
        <v>3</v>
      </c>
      <c r="S2344" s="24">
        <f t="shared" si="329"/>
        <v>150.38684974984758</v>
      </c>
      <c r="T2344" s="25">
        <f t="shared" si="330"/>
        <v>4.3589001437591151</v>
      </c>
      <c r="U2344" s="25" t="str">
        <f t="shared" si="331"/>
        <v>ОДН</v>
      </c>
      <c r="V2344" s="26">
        <f t="shared" si="332"/>
        <v>3450.11</v>
      </c>
      <c r="W2344" s="57" t="s">
        <v>4164</v>
      </c>
    </row>
    <row r="2345" spans="1:23" ht="27" customHeight="1" x14ac:dyDescent="0.25">
      <c r="A2345" s="47">
        <v>2333</v>
      </c>
      <c r="B2345" s="42" t="s">
        <v>1484</v>
      </c>
      <c r="C2345" s="40" t="s">
        <v>28</v>
      </c>
      <c r="D2345" s="20">
        <v>1</v>
      </c>
      <c r="E2345" s="49">
        <v>2537.5971039999995</v>
      </c>
      <c r="F2345" s="39">
        <f t="shared" si="333"/>
        <v>2537.5971039999995</v>
      </c>
      <c r="G2345" s="51">
        <v>2368.09</v>
      </c>
      <c r="H2345" s="54">
        <f t="shared" si="325"/>
        <v>2368.09</v>
      </c>
      <c r="I2345" s="51">
        <v>2567.5100000000002</v>
      </c>
      <c r="J2345" s="55">
        <f t="shared" si="326"/>
        <v>2567.5100000000002</v>
      </c>
      <c r="K2345" s="41"/>
      <c r="L2345" s="41"/>
      <c r="M2345" s="41"/>
      <c r="N2345" s="41"/>
      <c r="O2345" s="41"/>
      <c r="P2345" s="41"/>
      <c r="Q2345" s="21">
        <f t="shared" si="327"/>
        <v>2491.0700000000002</v>
      </c>
      <c r="R2345" s="24">
        <f t="shared" si="328"/>
        <v>3</v>
      </c>
      <c r="S2345" s="24">
        <f t="shared" si="329"/>
        <v>107.54516587607917</v>
      </c>
      <c r="T2345" s="25">
        <f t="shared" si="330"/>
        <v>4.3172277726470618</v>
      </c>
      <c r="U2345" s="25" t="str">
        <f t="shared" si="331"/>
        <v>ОДН</v>
      </c>
      <c r="V2345" s="26">
        <f t="shared" si="332"/>
        <v>2491.0700000000002</v>
      </c>
      <c r="W2345" s="57" t="s">
        <v>4165</v>
      </c>
    </row>
    <row r="2346" spans="1:23" ht="27" customHeight="1" x14ac:dyDescent="0.25">
      <c r="A2346" s="47">
        <v>2334</v>
      </c>
      <c r="B2346" s="42" t="s">
        <v>1485</v>
      </c>
      <c r="C2346" s="40" t="s">
        <v>28</v>
      </c>
      <c r="D2346" s="20">
        <v>1</v>
      </c>
      <c r="E2346" s="49">
        <v>1425.3690919999999</v>
      </c>
      <c r="F2346" s="39">
        <f t="shared" si="333"/>
        <v>1425.3690919999999</v>
      </c>
      <c r="G2346" s="51">
        <v>1326.25</v>
      </c>
      <c r="H2346" s="54">
        <f t="shared" si="325"/>
        <v>1326.25</v>
      </c>
      <c r="I2346" s="51">
        <v>1437.93</v>
      </c>
      <c r="J2346" s="55">
        <f t="shared" si="326"/>
        <v>1437.93</v>
      </c>
      <c r="K2346" s="41"/>
      <c r="L2346" s="41"/>
      <c r="M2346" s="41"/>
      <c r="N2346" s="41"/>
      <c r="O2346" s="41"/>
      <c r="P2346" s="41"/>
      <c r="Q2346" s="21">
        <f t="shared" si="327"/>
        <v>1396.52</v>
      </c>
      <c r="R2346" s="24">
        <f t="shared" si="328"/>
        <v>3</v>
      </c>
      <c r="S2346" s="24">
        <f t="shared" si="329"/>
        <v>61.175694149001956</v>
      </c>
      <c r="T2346" s="25">
        <f t="shared" si="330"/>
        <v>4.3805813127632947</v>
      </c>
      <c r="U2346" s="25" t="str">
        <f t="shared" si="331"/>
        <v>ОДН</v>
      </c>
      <c r="V2346" s="26">
        <f t="shared" si="332"/>
        <v>1396.52</v>
      </c>
      <c r="W2346" s="57" t="s">
        <v>4166</v>
      </c>
    </row>
    <row r="2347" spans="1:23" ht="27" customHeight="1" x14ac:dyDescent="0.25">
      <c r="A2347" s="47">
        <v>2335</v>
      </c>
      <c r="B2347" s="42" t="s">
        <v>1486</v>
      </c>
      <c r="C2347" s="40" t="s">
        <v>28</v>
      </c>
      <c r="D2347" s="20">
        <v>1</v>
      </c>
      <c r="E2347" s="49">
        <v>1934.7993000000001</v>
      </c>
      <c r="F2347" s="39">
        <f t="shared" si="333"/>
        <v>1934.7993000000001</v>
      </c>
      <c r="G2347" s="51">
        <v>1798.49</v>
      </c>
      <c r="H2347" s="54">
        <f t="shared" si="325"/>
        <v>1798.49</v>
      </c>
      <c r="I2347" s="51">
        <v>1949.94</v>
      </c>
      <c r="J2347" s="55">
        <f t="shared" si="326"/>
        <v>1949.94</v>
      </c>
      <c r="K2347" s="41"/>
      <c r="L2347" s="41"/>
      <c r="M2347" s="41"/>
      <c r="N2347" s="41"/>
      <c r="O2347" s="41"/>
      <c r="P2347" s="41"/>
      <c r="Q2347" s="21">
        <f t="shared" si="327"/>
        <v>1894.41</v>
      </c>
      <c r="R2347" s="24">
        <f t="shared" si="328"/>
        <v>3</v>
      </c>
      <c r="S2347" s="24">
        <f t="shared" si="329"/>
        <v>83.413196960942628</v>
      </c>
      <c r="T2347" s="25">
        <f t="shared" si="330"/>
        <v>4.4031227116063905</v>
      </c>
      <c r="U2347" s="25" t="str">
        <f t="shared" si="331"/>
        <v>ОДН</v>
      </c>
      <c r="V2347" s="26">
        <f t="shared" si="332"/>
        <v>1894.41</v>
      </c>
      <c r="W2347" s="57" t="s">
        <v>4167</v>
      </c>
    </row>
    <row r="2348" spans="1:23" ht="27" customHeight="1" x14ac:dyDescent="0.25">
      <c r="A2348" s="47">
        <v>2336</v>
      </c>
      <c r="B2348" s="42" t="s">
        <v>1487</v>
      </c>
      <c r="C2348" s="40" t="s">
        <v>28</v>
      </c>
      <c r="D2348" s="20">
        <v>1</v>
      </c>
      <c r="E2348" s="49">
        <v>1059.2505000000001</v>
      </c>
      <c r="F2348" s="39">
        <f t="shared" si="333"/>
        <v>1059.2505000000001</v>
      </c>
      <c r="G2348" s="52">
        <v>987.53</v>
      </c>
      <c r="H2348" s="54">
        <f t="shared" si="325"/>
        <v>987.53</v>
      </c>
      <c r="I2348" s="51">
        <v>1070.69</v>
      </c>
      <c r="J2348" s="55">
        <f t="shared" si="326"/>
        <v>1070.69</v>
      </c>
      <c r="K2348" s="41"/>
      <c r="L2348" s="41"/>
      <c r="M2348" s="41"/>
      <c r="N2348" s="41"/>
      <c r="O2348" s="41"/>
      <c r="P2348" s="41"/>
      <c r="Q2348" s="21">
        <f t="shared" si="327"/>
        <v>1039.1600000000001</v>
      </c>
      <c r="R2348" s="24">
        <f t="shared" si="328"/>
        <v>3</v>
      </c>
      <c r="S2348" s="24">
        <f t="shared" si="329"/>
        <v>45.074527120370384</v>
      </c>
      <c r="T2348" s="25">
        <f t="shared" si="330"/>
        <v>4.3375925863553624</v>
      </c>
      <c r="U2348" s="25" t="str">
        <f t="shared" si="331"/>
        <v>ОДН</v>
      </c>
      <c r="V2348" s="26">
        <f t="shared" si="332"/>
        <v>1039.1600000000001</v>
      </c>
      <c r="W2348" s="57" t="s">
        <v>4168</v>
      </c>
    </row>
    <row r="2349" spans="1:23" ht="27" customHeight="1" x14ac:dyDescent="0.25">
      <c r="A2349" s="47">
        <v>2337</v>
      </c>
      <c r="B2349" s="42" t="s">
        <v>1488</v>
      </c>
      <c r="C2349" s="40" t="s">
        <v>28</v>
      </c>
      <c r="D2349" s="20">
        <v>1</v>
      </c>
      <c r="E2349" s="49">
        <v>800.24175000000002</v>
      </c>
      <c r="F2349" s="39">
        <f t="shared" si="333"/>
        <v>800.24175000000002</v>
      </c>
      <c r="G2349" s="52">
        <v>743.14</v>
      </c>
      <c r="H2349" s="54">
        <f t="shared" si="325"/>
        <v>743.14</v>
      </c>
      <c r="I2349" s="52">
        <v>805.72</v>
      </c>
      <c r="J2349" s="55">
        <f t="shared" si="326"/>
        <v>805.72</v>
      </c>
      <c r="K2349" s="41"/>
      <c r="L2349" s="41"/>
      <c r="M2349" s="41"/>
      <c r="N2349" s="41"/>
      <c r="O2349" s="41"/>
      <c r="P2349" s="41"/>
      <c r="Q2349" s="21">
        <f t="shared" si="327"/>
        <v>783.03</v>
      </c>
      <c r="R2349" s="24">
        <f t="shared" si="328"/>
        <v>3</v>
      </c>
      <c r="S2349" s="24">
        <f t="shared" si="329"/>
        <v>34.657557170568893</v>
      </c>
      <c r="T2349" s="25">
        <f t="shared" si="330"/>
        <v>4.4260829304840037</v>
      </c>
      <c r="U2349" s="25" t="str">
        <f t="shared" si="331"/>
        <v>ОДН</v>
      </c>
      <c r="V2349" s="26">
        <f t="shared" si="332"/>
        <v>783.03</v>
      </c>
      <c r="W2349" s="57" t="s">
        <v>4169</v>
      </c>
    </row>
    <row r="2350" spans="1:23" ht="27" customHeight="1" x14ac:dyDescent="0.2">
      <c r="A2350" s="47">
        <v>2338</v>
      </c>
      <c r="B2350" s="43" t="s">
        <v>1489</v>
      </c>
      <c r="C2350" s="40" t="s">
        <v>28</v>
      </c>
      <c r="D2350" s="20">
        <v>1</v>
      </c>
      <c r="E2350" s="49">
        <v>1283.5556999999999</v>
      </c>
      <c r="F2350" s="39">
        <f t="shared" si="333"/>
        <v>1283.5556999999999</v>
      </c>
      <c r="G2350" s="51">
        <v>1199</v>
      </c>
      <c r="H2350" s="54">
        <f t="shared" si="325"/>
        <v>1199</v>
      </c>
      <c r="I2350" s="51">
        <v>1299.96</v>
      </c>
      <c r="J2350" s="55">
        <f t="shared" si="326"/>
        <v>1299.96</v>
      </c>
      <c r="K2350" s="41"/>
      <c r="L2350" s="41"/>
      <c r="M2350" s="41"/>
      <c r="N2350" s="41"/>
      <c r="O2350" s="41"/>
      <c r="P2350" s="41"/>
      <c r="Q2350" s="21">
        <f t="shared" si="327"/>
        <v>1260.8399999999999</v>
      </c>
      <c r="R2350" s="24">
        <f t="shared" si="328"/>
        <v>3</v>
      </c>
      <c r="S2350" s="24">
        <f t="shared" si="329"/>
        <v>54.178238373400426</v>
      </c>
      <c r="T2350" s="25">
        <f t="shared" si="330"/>
        <v>4.296995524681992</v>
      </c>
      <c r="U2350" s="25" t="str">
        <f t="shared" si="331"/>
        <v>ОДН</v>
      </c>
      <c r="V2350" s="26">
        <f t="shared" si="332"/>
        <v>1260.8399999999999</v>
      </c>
      <c r="W2350" s="61" t="s">
        <v>4170</v>
      </c>
    </row>
    <row r="2351" spans="1:23" ht="27" customHeight="1" x14ac:dyDescent="0.25">
      <c r="A2351" s="47">
        <v>2339</v>
      </c>
      <c r="B2351" s="42" t="s">
        <v>1490</v>
      </c>
      <c r="C2351" s="40" t="s">
        <v>28</v>
      </c>
      <c r="D2351" s="20">
        <v>1</v>
      </c>
      <c r="E2351" s="49">
        <v>32.872559999999993</v>
      </c>
      <c r="F2351" s="39">
        <f t="shared" si="333"/>
        <v>32.872559999999993</v>
      </c>
      <c r="G2351" s="52">
        <v>30.62</v>
      </c>
      <c r="H2351" s="54">
        <f t="shared" si="325"/>
        <v>30.62</v>
      </c>
      <c r="I2351" s="52">
        <v>33.19</v>
      </c>
      <c r="J2351" s="55">
        <f t="shared" si="326"/>
        <v>33.19</v>
      </c>
      <c r="K2351" s="41"/>
      <c r="L2351" s="41"/>
      <c r="M2351" s="41"/>
      <c r="N2351" s="41"/>
      <c r="O2351" s="41"/>
      <c r="P2351" s="41"/>
      <c r="Q2351" s="21">
        <f t="shared" si="327"/>
        <v>32.229999999999997</v>
      </c>
      <c r="R2351" s="24">
        <f t="shared" si="328"/>
        <v>3</v>
      </c>
      <c r="S2351" s="24">
        <f t="shared" si="329"/>
        <v>1.4011751056880761</v>
      </c>
      <c r="T2351" s="25">
        <f t="shared" si="330"/>
        <v>4.3474250874591256</v>
      </c>
      <c r="U2351" s="25" t="str">
        <f t="shared" si="331"/>
        <v>ОДН</v>
      </c>
      <c r="V2351" s="26">
        <f t="shared" si="332"/>
        <v>32.229999999999997</v>
      </c>
      <c r="W2351" s="57" t="s">
        <v>4171</v>
      </c>
    </row>
    <row r="2352" spans="1:23" ht="27" customHeight="1" x14ac:dyDescent="0.25">
      <c r="A2352" s="47">
        <v>2340</v>
      </c>
      <c r="B2352" s="42" t="s">
        <v>1491</v>
      </c>
      <c r="C2352" s="40" t="s">
        <v>28</v>
      </c>
      <c r="D2352" s="20">
        <v>1</v>
      </c>
      <c r="E2352" s="49">
        <v>1093.1284000000001</v>
      </c>
      <c r="F2352" s="39">
        <f t="shared" si="333"/>
        <v>1093.1284000000001</v>
      </c>
      <c r="G2352" s="51">
        <v>1020.11</v>
      </c>
      <c r="H2352" s="54">
        <f t="shared" si="325"/>
        <v>1020.11</v>
      </c>
      <c r="I2352" s="51">
        <v>1106.01</v>
      </c>
      <c r="J2352" s="55">
        <f t="shared" si="326"/>
        <v>1106.01</v>
      </c>
      <c r="K2352" s="41"/>
      <c r="L2352" s="41"/>
      <c r="M2352" s="41"/>
      <c r="N2352" s="41"/>
      <c r="O2352" s="41"/>
      <c r="P2352" s="41"/>
      <c r="Q2352" s="21">
        <f t="shared" si="327"/>
        <v>1073.08</v>
      </c>
      <c r="R2352" s="24">
        <f t="shared" si="328"/>
        <v>3</v>
      </c>
      <c r="S2352" s="24">
        <f t="shared" si="329"/>
        <v>46.325717169624049</v>
      </c>
      <c r="T2352" s="25">
        <f t="shared" si="330"/>
        <v>4.3170795438945886</v>
      </c>
      <c r="U2352" s="25" t="str">
        <f t="shared" si="331"/>
        <v>ОДН</v>
      </c>
      <c r="V2352" s="26">
        <f t="shared" si="332"/>
        <v>1073.08</v>
      </c>
      <c r="W2352" s="57" t="s">
        <v>4172</v>
      </c>
    </row>
    <row r="2353" spans="1:23" ht="27" customHeight="1" x14ac:dyDescent="0.25">
      <c r="A2353" s="47">
        <v>2341</v>
      </c>
      <c r="B2353" s="42" t="s">
        <v>1491</v>
      </c>
      <c r="C2353" s="40" t="s">
        <v>28</v>
      </c>
      <c r="D2353" s="20">
        <v>1</v>
      </c>
      <c r="E2353" s="49">
        <v>1295.0364000000002</v>
      </c>
      <c r="F2353" s="39">
        <f t="shared" si="333"/>
        <v>1295.0364000000002</v>
      </c>
      <c r="G2353" s="51">
        <v>1204.98</v>
      </c>
      <c r="H2353" s="54">
        <f t="shared" si="325"/>
        <v>1204.98</v>
      </c>
      <c r="I2353" s="51">
        <v>1306.45</v>
      </c>
      <c r="J2353" s="55">
        <f t="shared" si="326"/>
        <v>1306.45</v>
      </c>
      <c r="K2353" s="41"/>
      <c r="L2353" s="41"/>
      <c r="M2353" s="41"/>
      <c r="N2353" s="41"/>
      <c r="O2353" s="41"/>
      <c r="P2353" s="41"/>
      <c r="Q2353" s="21">
        <f t="shared" si="327"/>
        <v>1268.82</v>
      </c>
      <c r="R2353" s="24">
        <f t="shared" si="328"/>
        <v>3</v>
      </c>
      <c r="S2353" s="24">
        <f t="shared" si="329"/>
        <v>55.582650750751398</v>
      </c>
      <c r="T2353" s="25">
        <f t="shared" si="330"/>
        <v>4.3806568899253957</v>
      </c>
      <c r="U2353" s="25" t="str">
        <f t="shared" si="331"/>
        <v>ОДН</v>
      </c>
      <c r="V2353" s="26">
        <f t="shared" si="332"/>
        <v>1268.82</v>
      </c>
      <c r="W2353" s="57" t="s">
        <v>4173</v>
      </c>
    </row>
    <row r="2354" spans="1:23" ht="27" customHeight="1" x14ac:dyDescent="0.2">
      <c r="A2354" s="47">
        <v>2342</v>
      </c>
      <c r="B2354" s="43" t="s">
        <v>1491</v>
      </c>
      <c r="C2354" s="40" t="s">
        <v>28</v>
      </c>
      <c r="D2354" s="20">
        <v>1</v>
      </c>
      <c r="E2354" s="49">
        <v>1296.3048000000001</v>
      </c>
      <c r="F2354" s="39">
        <f t="shared" si="333"/>
        <v>1296.3048000000001</v>
      </c>
      <c r="G2354" s="51">
        <v>1204.98</v>
      </c>
      <c r="H2354" s="54">
        <f t="shared" si="325"/>
        <v>1204.98</v>
      </c>
      <c r="I2354" s="51">
        <v>1306.45</v>
      </c>
      <c r="J2354" s="55">
        <f t="shared" si="326"/>
        <v>1306.45</v>
      </c>
      <c r="K2354" s="41"/>
      <c r="L2354" s="41"/>
      <c r="M2354" s="41"/>
      <c r="N2354" s="41"/>
      <c r="O2354" s="41"/>
      <c r="P2354" s="41"/>
      <c r="Q2354" s="21">
        <f t="shared" si="327"/>
        <v>1269.24</v>
      </c>
      <c r="R2354" s="24">
        <f t="shared" si="328"/>
        <v>3</v>
      </c>
      <c r="S2354" s="24">
        <f t="shared" si="329"/>
        <v>55.885754441718007</v>
      </c>
      <c r="T2354" s="25">
        <f t="shared" si="330"/>
        <v>4.4030880244648767</v>
      </c>
      <c r="U2354" s="25" t="str">
        <f t="shared" si="331"/>
        <v>ОДН</v>
      </c>
      <c r="V2354" s="26">
        <f t="shared" si="332"/>
        <v>1269.24</v>
      </c>
      <c r="W2354" s="58" t="s">
        <v>4173</v>
      </c>
    </row>
    <row r="2355" spans="1:23" ht="27" customHeight="1" x14ac:dyDescent="0.25">
      <c r="A2355" s="47">
        <v>2343</v>
      </c>
      <c r="B2355" s="42" t="s">
        <v>1491</v>
      </c>
      <c r="C2355" s="40" t="s">
        <v>28</v>
      </c>
      <c r="D2355" s="20">
        <v>1</v>
      </c>
      <c r="E2355" s="49">
        <v>1540.7280000000001</v>
      </c>
      <c r="F2355" s="39">
        <f t="shared" si="333"/>
        <v>1540.7280000000001</v>
      </c>
      <c r="G2355" s="51">
        <v>1436.4</v>
      </c>
      <c r="H2355" s="54">
        <f t="shared" si="325"/>
        <v>1436.4</v>
      </c>
      <c r="I2355" s="51">
        <v>1557.36</v>
      </c>
      <c r="J2355" s="55">
        <f t="shared" si="326"/>
        <v>1557.36</v>
      </c>
      <c r="K2355" s="41"/>
      <c r="L2355" s="41"/>
      <c r="M2355" s="41"/>
      <c r="N2355" s="41"/>
      <c r="O2355" s="41"/>
      <c r="P2355" s="41"/>
      <c r="Q2355" s="21">
        <f t="shared" si="327"/>
        <v>1511.5</v>
      </c>
      <c r="R2355" s="24">
        <f t="shared" si="328"/>
        <v>3</v>
      </c>
      <c r="S2355" s="24">
        <f t="shared" si="329"/>
        <v>65.564569639401967</v>
      </c>
      <c r="T2355" s="25">
        <f t="shared" si="330"/>
        <v>4.3377154905327133</v>
      </c>
      <c r="U2355" s="25" t="str">
        <f t="shared" si="331"/>
        <v>ОДН</v>
      </c>
      <c r="V2355" s="26">
        <f t="shared" si="332"/>
        <v>1511.5</v>
      </c>
      <c r="W2355" s="57">
        <v>242140552</v>
      </c>
    </row>
    <row r="2356" spans="1:23" ht="27" customHeight="1" x14ac:dyDescent="0.25">
      <c r="A2356" s="47">
        <v>2344</v>
      </c>
      <c r="B2356" s="42" t="s">
        <v>1491</v>
      </c>
      <c r="C2356" s="40" t="s">
        <v>28</v>
      </c>
      <c r="D2356" s="20">
        <v>1</v>
      </c>
      <c r="E2356" s="49">
        <v>1964.1088499999998</v>
      </c>
      <c r="F2356" s="39">
        <f t="shared" si="333"/>
        <v>1964.1088499999998</v>
      </c>
      <c r="G2356" s="51">
        <v>1823.95</v>
      </c>
      <c r="H2356" s="54">
        <f t="shared" si="325"/>
        <v>1823.95</v>
      </c>
      <c r="I2356" s="51">
        <v>1977.55</v>
      </c>
      <c r="J2356" s="55">
        <f t="shared" si="326"/>
        <v>1977.55</v>
      </c>
      <c r="K2356" s="41"/>
      <c r="L2356" s="41"/>
      <c r="M2356" s="41"/>
      <c r="N2356" s="41"/>
      <c r="O2356" s="41"/>
      <c r="P2356" s="41"/>
      <c r="Q2356" s="21">
        <f t="shared" si="327"/>
        <v>1921.87</v>
      </c>
      <c r="R2356" s="24">
        <f t="shared" si="328"/>
        <v>3</v>
      </c>
      <c r="S2356" s="24">
        <f t="shared" si="329"/>
        <v>85.066765688259451</v>
      </c>
      <c r="T2356" s="25">
        <f t="shared" si="330"/>
        <v>4.4262497301201149</v>
      </c>
      <c r="U2356" s="25" t="str">
        <f t="shared" si="331"/>
        <v>ОДН</v>
      </c>
      <c r="V2356" s="26">
        <f t="shared" si="332"/>
        <v>1921.87</v>
      </c>
      <c r="W2356" s="57" t="s">
        <v>4174</v>
      </c>
    </row>
    <row r="2357" spans="1:23" ht="27" customHeight="1" x14ac:dyDescent="0.25">
      <c r="A2357" s="47">
        <v>2345</v>
      </c>
      <c r="B2357" s="42" t="s">
        <v>1491</v>
      </c>
      <c r="C2357" s="40" t="s">
        <v>28</v>
      </c>
      <c r="D2357" s="20">
        <v>1</v>
      </c>
      <c r="E2357" s="49">
        <v>2947.2660000000001</v>
      </c>
      <c r="F2357" s="39">
        <f t="shared" si="333"/>
        <v>2947.2660000000001</v>
      </c>
      <c r="G2357" s="51">
        <v>2753.1</v>
      </c>
      <c r="H2357" s="54">
        <f t="shared" si="325"/>
        <v>2753.1</v>
      </c>
      <c r="I2357" s="51">
        <v>2984.94</v>
      </c>
      <c r="J2357" s="55">
        <f t="shared" si="326"/>
        <v>2984.94</v>
      </c>
      <c r="K2357" s="41"/>
      <c r="L2357" s="41"/>
      <c r="M2357" s="41"/>
      <c r="N2357" s="41"/>
      <c r="O2357" s="41"/>
      <c r="P2357" s="41"/>
      <c r="Q2357" s="21">
        <f t="shared" si="327"/>
        <v>2895.1</v>
      </c>
      <c r="R2357" s="24">
        <f t="shared" si="328"/>
        <v>3</v>
      </c>
      <c r="S2357" s="24">
        <f t="shared" si="329"/>
        <v>124.41164968763988</v>
      </c>
      <c r="T2357" s="25">
        <f t="shared" si="330"/>
        <v>4.2973178711491791</v>
      </c>
      <c r="U2357" s="25" t="str">
        <f t="shared" si="331"/>
        <v>ОДН</v>
      </c>
      <c r="V2357" s="26">
        <f t="shared" si="332"/>
        <v>2895.1</v>
      </c>
      <c r="W2357" s="57" t="s">
        <v>4175</v>
      </c>
    </row>
    <row r="2358" spans="1:23" ht="27" customHeight="1" x14ac:dyDescent="0.2">
      <c r="A2358" s="47">
        <v>2346</v>
      </c>
      <c r="B2358" s="43" t="s">
        <v>1491</v>
      </c>
      <c r="C2358" s="40" t="s">
        <v>28</v>
      </c>
      <c r="D2358" s="20">
        <v>1</v>
      </c>
      <c r="E2358" s="49">
        <v>2955.96</v>
      </c>
      <c r="F2358" s="39">
        <f t="shared" si="333"/>
        <v>2955.96</v>
      </c>
      <c r="G2358" s="51">
        <v>2753.1</v>
      </c>
      <c r="H2358" s="54">
        <f t="shared" si="325"/>
        <v>2753.1</v>
      </c>
      <c r="I2358" s="51">
        <v>2984.94</v>
      </c>
      <c r="J2358" s="55">
        <f t="shared" si="326"/>
        <v>2984.94</v>
      </c>
      <c r="K2358" s="41"/>
      <c r="L2358" s="41"/>
      <c r="M2358" s="41"/>
      <c r="N2358" s="41"/>
      <c r="O2358" s="41"/>
      <c r="P2358" s="41"/>
      <c r="Q2358" s="21">
        <f t="shared" si="327"/>
        <v>2898</v>
      </c>
      <c r="R2358" s="24">
        <f t="shared" si="328"/>
        <v>3</v>
      </c>
      <c r="S2358" s="24">
        <f t="shared" si="329"/>
        <v>126.3208913838088</v>
      </c>
      <c r="T2358" s="25">
        <f t="shared" si="330"/>
        <v>4.3588989435406758</v>
      </c>
      <c r="U2358" s="25" t="str">
        <f t="shared" si="331"/>
        <v>ОДН</v>
      </c>
      <c r="V2358" s="26">
        <f t="shared" si="332"/>
        <v>2898</v>
      </c>
      <c r="W2358" s="58" t="s">
        <v>4175</v>
      </c>
    </row>
    <row r="2359" spans="1:23" ht="27" customHeight="1" x14ac:dyDescent="0.25">
      <c r="A2359" s="47">
        <v>2347</v>
      </c>
      <c r="B2359" s="42" t="s">
        <v>1492</v>
      </c>
      <c r="C2359" s="40" t="s">
        <v>28</v>
      </c>
      <c r="D2359" s="20">
        <v>1</v>
      </c>
      <c r="E2359" s="49">
        <v>2571.331588</v>
      </c>
      <c r="F2359" s="39">
        <f t="shared" si="333"/>
        <v>2571.331588</v>
      </c>
      <c r="G2359" s="51">
        <v>2399.5700000000002</v>
      </c>
      <c r="H2359" s="54">
        <f t="shared" si="325"/>
        <v>2399.5700000000002</v>
      </c>
      <c r="I2359" s="51">
        <v>2601.64</v>
      </c>
      <c r="J2359" s="55">
        <f t="shared" si="326"/>
        <v>2601.64</v>
      </c>
      <c r="K2359" s="41"/>
      <c r="L2359" s="41"/>
      <c r="M2359" s="41"/>
      <c r="N2359" s="41"/>
      <c r="O2359" s="41"/>
      <c r="P2359" s="41"/>
      <c r="Q2359" s="21">
        <f t="shared" si="327"/>
        <v>2524.1799999999998</v>
      </c>
      <c r="R2359" s="24">
        <f t="shared" si="328"/>
        <v>3</v>
      </c>
      <c r="S2359" s="24">
        <f t="shared" si="329"/>
        <v>108.97471255048505</v>
      </c>
      <c r="T2359" s="25">
        <f t="shared" si="330"/>
        <v>4.3172322318727296</v>
      </c>
      <c r="U2359" s="25" t="str">
        <f t="shared" si="331"/>
        <v>ОДН</v>
      </c>
      <c r="V2359" s="26">
        <f t="shared" si="332"/>
        <v>2524.1799999999998</v>
      </c>
      <c r="W2359" s="57">
        <v>10123349724</v>
      </c>
    </row>
    <row r="2360" spans="1:23" ht="27" customHeight="1" x14ac:dyDescent="0.25">
      <c r="A2360" s="47">
        <v>2348</v>
      </c>
      <c r="B2360" s="42" t="s">
        <v>1493</v>
      </c>
      <c r="C2360" s="40" t="s">
        <v>28</v>
      </c>
      <c r="D2360" s="20">
        <v>1</v>
      </c>
      <c r="E2360" s="49">
        <v>464.86946799999998</v>
      </c>
      <c r="F2360" s="39">
        <f t="shared" si="333"/>
        <v>464.86946799999998</v>
      </c>
      <c r="G2360" s="52">
        <v>432.54</v>
      </c>
      <c r="H2360" s="54">
        <f t="shared" si="325"/>
        <v>432.54</v>
      </c>
      <c r="I2360" s="52">
        <v>468.97</v>
      </c>
      <c r="J2360" s="55">
        <f t="shared" si="326"/>
        <v>468.97</v>
      </c>
      <c r="K2360" s="41"/>
      <c r="L2360" s="41"/>
      <c r="M2360" s="41"/>
      <c r="N2360" s="41"/>
      <c r="O2360" s="41"/>
      <c r="P2360" s="41"/>
      <c r="Q2360" s="21">
        <f t="shared" si="327"/>
        <v>455.46</v>
      </c>
      <c r="R2360" s="24">
        <f t="shared" si="328"/>
        <v>3</v>
      </c>
      <c r="S2360" s="24">
        <f t="shared" si="329"/>
        <v>19.954756175446288</v>
      </c>
      <c r="T2360" s="25">
        <f t="shared" si="330"/>
        <v>4.3812313211799694</v>
      </c>
      <c r="U2360" s="25" t="str">
        <f t="shared" si="331"/>
        <v>ОДН</v>
      </c>
      <c r="V2360" s="26">
        <f t="shared" si="332"/>
        <v>455.46</v>
      </c>
      <c r="W2360" s="57" t="s">
        <v>4176</v>
      </c>
    </row>
    <row r="2361" spans="1:23" ht="27" customHeight="1" x14ac:dyDescent="0.25">
      <c r="A2361" s="47">
        <v>2349</v>
      </c>
      <c r="B2361" s="42" t="s">
        <v>1494</v>
      </c>
      <c r="C2361" s="40" t="s">
        <v>28</v>
      </c>
      <c r="D2361" s="20">
        <v>1</v>
      </c>
      <c r="E2361" s="49">
        <v>801.03337999999997</v>
      </c>
      <c r="F2361" s="39">
        <f t="shared" si="333"/>
        <v>801.03337999999997</v>
      </c>
      <c r="G2361" s="52">
        <v>744.6</v>
      </c>
      <c r="H2361" s="54">
        <f t="shared" si="325"/>
        <v>744.6</v>
      </c>
      <c r="I2361" s="52">
        <v>807.3</v>
      </c>
      <c r="J2361" s="55">
        <f t="shared" si="326"/>
        <v>807.3</v>
      </c>
      <c r="K2361" s="41"/>
      <c r="L2361" s="41"/>
      <c r="M2361" s="41"/>
      <c r="N2361" s="41"/>
      <c r="O2361" s="41"/>
      <c r="P2361" s="41"/>
      <c r="Q2361" s="21">
        <f t="shared" si="327"/>
        <v>784.31</v>
      </c>
      <c r="R2361" s="24">
        <f t="shared" si="328"/>
        <v>3</v>
      </c>
      <c r="S2361" s="24">
        <f t="shared" si="329"/>
        <v>34.533285672119263</v>
      </c>
      <c r="T2361" s="25">
        <f t="shared" si="330"/>
        <v>4.403014837515685</v>
      </c>
      <c r="U2361" s="25" t="str">
        <f t="shared" si="331"/>
        <v>ОДН</v>
      </c>
      <c r="V2361" s="26">
        <f t="shared" si="332"/>
        <v>784.31</v>
      </c>
      <c r="W2361" s="57" t="s">
        <v>4177</v>
      </c>
    </row>
    <row r="2362" spans="1:23" ht="27" customHeight="1" x14ac:dyDescent="0.25">
      <c r="A2362" s="47">
        <v>2350</v>
      </c>
      <c r="B2362" s="42" t="s">
        <v>1494</v>
      </c>
      <c r="C2362" s="40" t="s">
        <v>28</v>
      </c>
      <c r="D2362" s="20">
        <v>1</v>
      </c>
      <c r="E2362" s="49">
        <v>958.6751999999999</v>
      </c>
      <c r="F2362" s="39">
        <f t="shared" si="333"/>
        <v>958.6751999999999</v>
      </c>
      <c r="G2362" s="52">
        <v>893.76</v>
      </c>
      <c r="H2362" s="54">
        <f t="shared" si="325"/>
        <v>893.76</v>
      </c>
      <c r="I2362" s="52">
        <v>969.02</v>
      </c>
      <c r="J2362" s="55">
        <f t="shared" si="326"/>
        <v>969.02</v>
      </c>
      <c r="K2362" s="41"/>
      <c r="L2362" s="41"/>
      <c r="M2362" s="41"/>
      <c r="N2362" s="41"/>
      <c r="O2362" s="41"/>
      <c r="P2362" s="41"/>
      <c r="Q2362" s="21">
        <f t="shared" si="327"/>
        <v>940.49</v>
      </c>
      <c r="R2362" s="24">
        <f t="shared" si="328"/>
        <v>3</v>
      </c>
      <c r="S2362" s="24">
        <f t="shared" si="329"/>
        <v>40.794333546707172</v>
      </c>
      <c r="T2362" s="25">
        <f t="shared" si="330"/>
        <v>4.3375616483649138</v>
      </c>
      <c r="U2362" s="25" t="str">
        <f t="shared" si="331"/>
        <v>ОДН</v>
      </c>
      <c r="V2362" s="26">
        <f t="shared" si="332"/>
        <v>940.49</v>
      </c>
      <c r="W2362" s="57" t="s">
        <v>4178</v>
      </c>
    </row>
    <row r="2363" spans="1:23" ht="27" customHeight="1" x14ac:dyDescent="0.25">
      <c r="A2363" s="47">
        <v>2351</v>
      </c>
      <c r="B2363" s="42" t="s">
        <v>1495</v>
      </c>
      <c r="C2363" s="40" t="s">
        <v>28</v>
      </c>
      <c r="D2363" s="20">
        <v>1</v>
      </c>
      <c r="E2363" s="49">
        <v>222.34905000000001</v>
      </c>
      <c r="F2363" s="39">
        <f t="shared" si="333"/>
        <v>222.34905000000001</v>
      </c>
      <c r="G2363" s="52">
        <v>206.48</v>
      </c>
      <c r="H2363" s="54">
        <f t="shared" si="325"/>
        <v>206.48</v>
      </c>
      <c r="I2363" s="52">
        <v>223.87</v>
      </c>
      <c r="J2363" s="55">
        <f t="shared" si="326"/>
        <v>223.87</v>
      </c>
      <c r="K2363" s="41"/>
      <c r="L2363" s="41"/>
      <c r="M2363" s="41"/>
      <c r="N2363" s="41"/>
      <c r="O2363" s="41"/>
      <c r="P2363" s="41"/>
      <c r="Q2363" s="21">
        <f t="shared" si="327"/>
        <v>217.57</v>
      </c>
      <c r="R2363" s="24">
        <f t="shared" si="328"/>
        <v>3</v>
      </c>
      <c r="S2363" s="24">
        <f t="shared" si="329"/>
        <v>9.6311323036935885</v>
      </c>
      <c r="T2363" s="25">
        <f t="shared" si="330"/>
        <v>4.4266821269906647</v>
      </c>
      <c r="U2363" s="25" t="str">
        <f t="shared" si="331"/>
        <v>ОДН</v>
      </c>
      <c r="V2363" s="26">
        <f t="shared" si="332"/>
        <v>217.57</v>
      </c>
      <c r="W2363" s="57" t="s">
        <v>4179</v>
      </c>
    </row>
    <row r="2364" spans="1:23" ht="27" customHeight="1" x14ac:dyDescent="0.25">
      <c r="A2364" s="47">
        <v>2352</v>
      </c>
      <c r="B2364" s="42" t="s">
        <v>1495</v>
      </c>
      <c r="C2364" s="40" t="s">
        <v>28</v>
      </c>
      <c r="D2364" s="20">
        <v>1</v>
      </c>
      <c r="E2364" s="49">
        <v>792.34469999999999</v>
      </c>
      <c r="F2364" s="39">
        <f t="shared" si="333"/>
        <v>792.34469999999999</v>
      </c>
      <c r="G2364" s="52">
        <v>740.15</v>
      </c>
      <c r="H2364" s="54">
        <f t="shared" si="325"/>
        <v>740.15</v>
      </c>
      <c r="I2364" s="52">
        <v>802.47</v>
      </c>
      <c r="J2364" s="55">
        <f t="shared" si="326"/>
        <v>802.47</v>
      </c>
      <c r="K2364" s="41"/>
      <c r="L2364" s="41"/>
      <c r="M2364" s="41"/>
      <c r="N2364" s="41"/>
      <c r="O2364" s="41"/>
      <c r="P2364" s="41"/>
      <c r="Q2364" s="21">
        <f t="shared" si="327"/>
        <v>778.32</v>
      </c>
      <c r="R2364" s="24">
        <f t="shared" si="328"/>
        <v>3</v>
      </c>
      <c r="S2364" s="24">
        <f t="shared" si="329"/>
        <v>33.442963460868739</v>
      </c>
      <c r="T2364" s="25">
        <f t="shared" si="330"/>
        <v>4.296814094571479</v>
      </c>
      <c r="U2364" s="25" t="str">
        <f t="shared" si="331"/>
        <v>ОДН</v>
      </c>
      <c r="V2364" s="26">
        <f t="shared" si="332"/>
        <v>778.32</v>
      </c>
      <c r="W2364" s="57" t="s">
        <v>4180</v>
      </c>
    </row>
    <row r="2365" spans="1:23" ht="27" customHeight="1" x14ac:dyDescent="0.25">
      <c r="A2365" s="47">
        <v>2353</v>
      </c>
      <c r="B2365" s="42" t="s">
        <v>1496</v>
      </c>
      <c r="C2365" s="40" t="s">
        <v>28</v>
      </c>
      <c r="D2365" s="20">
        <v>1</v>
      </c>
      <c r="E2365" s="49">
        <v>176.01527999999999</v>
      </c>
      <c r="F2365" s="39">
        <f t="shared" si="333"/>
        <v>176.01527999999999</v>
      </c>
      <c r="G2365" s="52">
        <v>163.94</v>
      </c>
      <c r="H2365" s="54">
        <f t="shared" si="325"/>
        <v>163.94</v>
      </c>
      <c r="I2365" s="52">
        <v>177.74</v>
      </c>
      <c r="J2365" s="55">
        <f t="shared" si="326"/>
        <v>177.74</v>
      </c>
      <c r="K2365" s="41"/>
      <c r="L2365" s="41"/>
      <c r="M2365" s="41"/>
      <c r="N2365" s="41"/>
      <c r="O2365" s="41"/>
      <c r="P2365" s="41"/>
      <c r="Q2365" s="21">
        <f t="shared" si="327"/>
        <v>172.57</v>
      </c>
      <c r="R2365" s="24">
        <f t="shared" si="328"/>
        <v>3</v>
      </c>
      <c r="S2365" s="24">
        <f t="shared" si="329"/>
        <v>7.5191673168775832</v>
      </c>
      <c r="T2365" s="25">
        <f t="shared" si="330"/>
        <v>4.3571694482688672</v>
      </c>
      <c r="U2365" s="25" t="str">
        <f t="shared" si="331"/>
        <v>ОДН</v>
      </c>
      <c r="V2365" s="26">
        <f t="shared" si="332"/>
        <v>172.57</v>
      </c>
      <c r="W2365" s="57" t="s">
        <v>4181</v>
      </c>
    </row>
    <row r="2366" spans="1:23" ht="27" customHeight="1" x14ac:dyDescent="0.25">
      <c r="A2366" s="47">
        <v>2354</v>
      </c>
      <c r="B2366" s="42" t="s">
        <v>1497</v>
      </c>
      <c r="C2366" s="40" t="s">
        <v>28</v>
      </c>
      <c r="D2366" s="20">
        <v>1</v>
      </c>
      <c r="E2366" s="49">
        <v>411.64051599999999</v>
      </c>
      <c r="F2366" s="39">
        <f t="shared" si="333"/>
        <v>411.64051599999999</v>
      </c>
      <c r="G2366" s="52">
        <v>384.14</v>
      </c>
      <c r="H2366" s="54">
        <f t="shared" si="325"/>
        <v>384.14</v>
      </c>
      <c r="I2366" s="52">
        <v>416.49</v>
      </c>
      <c r="J2366" s="55">
        <f t="shared" si="326"/>
        <v>416.49</v>
      </c>
      <c r="K2366" s="41"/>
      <c r="L2366" s="41"/>
      <c r="M2366" s="41"/>
      <c r="N2366" s="41"/>
      <c r="O2366" s="41"/>
      <c r="P2366" s="41"/>
      <c r="Q2366" s="21">
        <f t="shared" si="327"/>
        <v>404.09</v>
      </c>
      <c r="R2366" s="24">
        <f t="shared" si="328"/>
        <v>3</v>
      </c>
      <c r="S2366" s="24">
        <f t="shared" si="329"/>
        <v>17.446672918729472</v>
      </c>
      <c r="T2366" s="25">
        <f t="shared" si="330"/>
        <v>4.3175215716126294</v>
      </c>
      <c r="U2366" s="25" t="str">
        <f t="shared" si="331"/>
        <v>ОДН</v>
      </c>
      <c r="V2366" s="26">
        <f t="shared" si="332"/>
        <v>404.09</v>
      </c>
      <c r="W2366" s="57" t="s">
        <v>4182</v>
      </c>
    </row>
    <row r="2367" spans="1:23" ht="27" customHeight="1" x14ac:dyDescent="0.25">
      <c r="A2367" s="47">
        <v>2355</v>
      </c>
      <c r="B2367" s="42" t="s">
        <v>1498</v>
      </c>
      <c r="C2367" s="40" t="s">
        <v>28</v>
      </c>
      <c r="D2367" s="20">
        <v>1</v>
      </c>
      <c r="E2367" s="49">
        <v>957.34064999999998</v>
      </c>
      <c r="F2367" s="39">
        <f t="shared" si="333"/>
        <v>957.34064999999998</v>
      </c>
      <c r="G2367" s="52">
        <v>890.77</v>
      </c>
      <c r="H2367" s="54">
        <f t="shared" si="325"/>
        <v>890.77</v>
      </c>
      <c r="I2367" s="52">
        <v>965.78</v>
      </c>
      <c r="J2367" s="55">
        <f t="shared" si="326"/>
        <v>965.78</v>
      </c>
      <c r="K2367" s="41"/>
      <c r="L2367" s="41"/>
      <c r="M2367" s="41"/>
      <c r="N2367" s="41"/>
      <c r="O2367" s="41"/>
      <c r="P2367" s="41"/>
      <c r="Q2367" s="21">
        <f t="shared" si="327"/>
        <v>937.96</v>
      </c>
      <c r="R2367" s="24">
        <f t="shared" si="328"/>
        <v>3</v>
      </c>
      <c r="S2367" s="24">
        <f t="shared" si="329"/>
        <v>41.088064534743538</v>
      </c>
      <c r="T2367" s="25">
        <f t="shared" si="330"/>
        <v>4.3805774803556154</v>
      </c>
      <c r="U2367" s="25" t="str">
        <f t="shared" si="331"/>
        <v>ОДН</v>
      </c>
      <c r="V2367" s="26">
        <f t="shared" si="332"/>
        <v>937.96</v>
      </c>
      <c r="W2367" s="57" t="s">
        <v>4183</v>
      </c>
    </row>
    <row r="2368" spans="1:23" ht="27" customHeight="1" x14ac:dyDescent="0.25">
      <c r="A2368" s="47">
        <v>2356</v>
      </c>
      <c r="B2368" s="42" t="s">
        <v>1498</v>
      </c>
      <c r="C2368" s="40" t="s">
        <v>28</v>
      </c>
      <c r="D2368" s="20">
        <v>1</v>
      </c>
      <c r="E2368" s="49">
        <v>1439.5135720000001</v>
      </c>
      <c r="F2368" s="39">
        <f t="shared" si="333"/>
        <v>1439.5135720000001</v>
      </c>
      <c r="G2368" s="51">
        <v>1338.1</v>
      </c>
      <c r="H2368" s="54">
        <f t="shared" si="325"/>
        <v>1338.1</v>
      </c>
      <c r="I2368" s="51">
        <v>1450.78</v>
      </c>
      <c r="J2368" s="55">
        <f t="shared" si="326"/>
        <v>1450.78</v>
      </c>
      <c r="K2368" s="41"/>
      <c r="L2368" s="41"/>
      <c r="M2368" s="41"/>
      <c r="N2368" s="41"/>
      <c r="O2368" s="41"/>
      <c r="P2368" s="41"/>
      <c r="Q2368" s="21">
        <f t="shared" si="327"/>
        <v>1409.46</v>
      </c>
      <c r="R2368" s="24">
        <f t="shared" si="328"/>
        <v>3</v>
      </c>
      <c r="S2368" s="24">
        <f t="shared" si="329"/>
        <v>62.059685746703551</v>
      </c>
      <c r="T2368" s="25">
        <f t="shared" si="330"/>
        <v>4.4030824391400643</v>
      </c>
      <c r="U2368" s="25" t="str">
        <f t="shared" si="331"/>
        <v>ОДН</v>
      </c>
      <c r="V2368" s="26">
        <f t="shared" si="332"/>
        <v>1409.46</v>
      </c>
      <c r="W2368" s="57" t="s">
        <v>4184</v>
      </c>
    </row>
    <row r="2369" spans="1:23" ht="27" customHeight="1" x14ac:dyDescent="0.25">
      <c r="A2369" s="47">
        <v>2357</v>
      </c>
      <c r="B2369" s="42" t="s">
        <v>1499</v>
      </c>
      <c r="C2369" s="40" t="s">
        <v>28</v>
      </c>
      <c r="D2369" s="20">
        <v>1</v>
      </c>
      <c r="E2369" s="49">
        <v>1174.705238</v>
      </c>
      <c r="F2369" s="39">
        <f t="shared" si="333"/>
        <v>1174.705238</v>
      </c>
      <c r="G2369" s="51">
        <v>1095.1600000000001</v>
      </c>
      <c r="H2369" s="54">
        <f t="shared" si="325"/>
        <v>1095.1600000000001</v>
      </c>
      <c r="I2369" s="51">
        <v>1187.3900000000001</v>
      </c>
      <c r="J2369" s="55">
        <f t="shared" si="326"/>
        <v>1187.3900000000001</v>
      </c>
      <c r="K2369" s="41"/>
      <c r="L2369" s="41"/>
      <c r="M2369" s="41"/>
      <c r="N2369" s="41"/>
      <c r="O2369" s="41"/>
      <c r="P2369" s="41"/>
      <c r="Q2369" s="21">
        <f t="shared" si="327"/>
        <v>1152.42</v>
      </c>
      <c r="R2369" s="24">
        <f t="shared" si="328"/>
        <v>3</v>
      </c>
      <c r="S2369" s="24">
        <f t="shared" si="329"/>
        <v>49.991200889339723</v>
      </c>
      <c r="T2369" s="25">
        <f t="shared" si="330"/>
        <v>4.337932428224061</v>
      </c>
      <c r="U2369" s="25" t="str">
        <f t="shared" si="331"/>
        <v>ОДН</v>
      </c>
      <c r="V2369" s="26">
        <f t="shared" si="332"/>
        <v>1152.42</v>
      </c>
      <c r="W2369" s="57" t="s">
        <v>4185</v>
      </c>
    </row>
    <row r="2370" spans="1:23" ht="27" customHeight="1" x14ac:dyDescent="0.25">
      <c r="A2370" s="47">
        <v>2358</v>
      </c>
      <c r="B2370" s="42" t="s">
        <v>1499</v>
      </c>
      <c r="C2370" s="40" t="s">
        <v>28</v>
      </c>
      <c r="D2370" s="20">
        <v>1</v>
      </c>
      <c r="E2370" s="49">
        <v>1607.873652</v>
      </c>
      <c r="F2370" s="39">
        <f t="shared" si="333"/>
        <v>1607.873652</v>
      </c>
      <c r="G2370" s="51">
        <v>1493.14</v>
      </c>
      <c r="H2370" s="54">
        <f t="shared" si="325"/>
        <v>1493.14</v>
      </c>
      <c r="I2370" s="51">
        <v>1618.88</v>
      </c>
      <c r="J2370" s="55">
        <f t="shared" si="326"/>
        <v>1618.88</v>
      </c>
      <c r="K2370" s="41"/>
      <c r="L2370" s="41"/>
      <c r="M2370" s="41"/>
      <c r="N2370" s="41"/>
      <c r="O2370" s="41"/>
      <c r="P2370" s="41"/>
      <c r="Q2370" s="21">
        <f t="shared" si="327"/>
        <v>1573.3</v>
      </c>
      <c r="R2370" s="24">
        <f t="shared" si="328"/>
        <v>3</v>
      </c>
      <c r="S2370" s="24">
        <f t="shared" si="329"/>
        <v>69.63655438279919</v>
      </c>
      <c r="T2370" s="25">
        <f t="shared" si="330"/>
        <v>4.4261459596262123</v>
      </c>
      <c r="U2370" s="25" t="str">
        <f t="shared" si="331"/>
        <v>ОДН</v>
      </c>
      <c r="V2370" s="26">
        <f t="shared" si="332"/>
        <v>1573.3</v>
      </c>
      <c r="W2370" s="57" t="s">
        <v>4186</v>
      </c>
    </row>
    <row r="2371" spans="1:23" ht="27" customHeight="1" x14ac:dyDescent="0.25">
      <c r="A2371" s="47">
        <v>2359</v>
      </c>
      <c r="B2371" s="42" t="s">
        <v>1500</v>
      </c>
      <c r="C2371" s="40" t="s">
        <v>28</v>
      </c>
      <c r="D2371" s="20">
        <v>1</v>
      </c>
      <c r="E2371" s="49">
        <v>1441.5975000000001</v>
      </c>
      <c r="F2371" s="39">
        <f t="shared" si="333"/>
        <v>1441.5975000000001</v>
      </c>
      <c r="G2371" s="51">
        <v>1346.63</v>
      </c>
      <c r="H2371" s="54">
        <f t="shared" si="325"/>
        <v>1346.63</v>
      </c>
      <c r="I2371" s="51">
        <v>1460.03</v>
      </c>
      <c r="J2371" s="55">
        <f t="shared" si="326"/>
        <v>1460.03</v>
      </c>
      <c r="K2371" s="41"/>
      <c r="L2371" s="41"/>
      <c r="M2371" s="41"/>
      <c r="N2371" s="41"/>
      <c r="O2371" s="41"/>
      <c r="P2371" s="41"/>
      <c r="Q2371" s="21">
        <f t="shared" si="327"/>
        <v>1416.09</v>
      </c>
      <c r="R2371" s="24">
        <f t="shared" si="328"/>
        <v>3</v>
      </c>
      <c r="S2371" s="24">
        <f t="shared" si="329"/>
        <v>60.85247635162429</v>
      </c>
      <c r="T2371" s="25">
        <f t="shared" si="330"/>
        <v>4.297218139498499</v>
      </c>
      <c r="U2371" s="25" t="str">
        <f t="shared" si="331"/>
        <v>ОДН</v>
      </c>
      <c r="V2371" s="26">
        <f t="shared" si="332"/>
        <v>1416.09</v>
      </c>
      <c r="W2371" s="57" t="s">
        <v>4187</v>
      </c>
    </row>
    <row r="2372" spans="1:23" ht="27" customHeight="1" x14ac:dyDescent="0.25">
      <c r="A2372" s="47">
        <v>2360</v>
      </c>
      <c r="B2372" s="42" t="s">
        <v>1501</v>
      </c>
      <c r="C2372" s="40" t="s">
        <v>28</v>
      </c>
      <c r="D2372" s="20">
        <v>1</v>
      </c>
      <c r="E2372" s="49">
        <v>1055.241</v>
      </c>
      <c r="F2372" s="39">
        <f t="shared" si="333"/>
        <v>1055.241</v>
      </c>
      <c r="G2372" s="52">
        <v>982.82</v>
      </c>
      <c r="H2372" s="54">
        <f t="shared" si="325"/>
        <v>982.82</v>
      </c>
      <c r="I2372" s="51">
        <v>1065.5899999999999</v>
      </c>
      <c r="J2372" s="55">
        <f t="shared" si="326"/>
        <v>1065.5899999999999</v>
      </c>
      <c r="K2372" s="41"/>
      <c r="L2372" s="41"/>
      <c r="M2372" s="41"/>
      <c r="N2372" s="41"/>
      <c r="O2372" s="41"/>
      <c r="P2372" s="41"/>
      <c r="Q2372" s="21">
        <f t="shared" si="327"/>
        <v>1034.55</v>
      </c>
      <c r="R2372" s="24">
        <f t="shared" si="328"/>
        <v>3</v>
      </c>
      <c r="S2372" s="24">
        <f t="shared" si="329"/>
        <v>45.097627326723014</v>
      </c>
      <c r="T2372" s="25">
        <f t="shared" si="330"/>
        <v>4.3591539632422807</v>
      </c>
      <c r="U2372" s="25" t="str">
        <f t="shared" si="331"/>
        <v>ОДН</v>
      </c>
      <c r="V2372" s="26">
        <f t="shared" si="332"/>
        <v>1034.55</v>
      </c>
      <c r="W2372" s="57" t="s">
        <v>4188</v>
      </c>
    </row>
    <row r="2373" spans="1:23" ht="27" customHeight="1" x14ac:dyDescent="0.2">
      <c r="A2373" s="47">
        <v>2361</v>
      </c>
      <c r="B2373" s="44" t="s">
        <v>1502</v>
      </c>
      <c r="C2373" s="40" t="s">
        <v>28</v>
      </c>
      <c r="D2373" s="20">
        <v>1</v>
      </c>
      <c r="E2373" s="49">
        <v>1911.1932000000002</v>
      </c>
      <c r="F2373" s="39">
        <f t="shared" si="333"/>
        <v>1911.1932000000002</v>
      </c>
      <c r="G2373" s="51">
        <v>1783.53</v>
      </c>
      <c r="H2373" s="54">
        <f t="shared" si="325"/>
        <v>1783.53</v>
      </c>
      <c r="I2373" s="51">
        <v>1933.72</v>
      </c>
      <c r="J2373" s="55">
        <f t="shared" si="326"/>
        <v>1933.72</v>
      </c>
      <c r="K2373" s="41"/>
      <c r="L2373" s="41"/>
      <c r="M2373" s="41"/>
      <c r="N2373" s="41"/>
      <c r="O2373" s="41"/>
      <c r="P2373" s="41"/>
      <c r="Q2373" s="21">
        <f t="shared" si="327"/>
        <v>1876.15</v>
      </c>
      <c r="R2373" s="24">
        <f t="shared" si="328"/>
        <v>3</v>
      </c>
      <c r="S2373" s="24">
        <f t="shared" si="329"/>
        <v>80.996281291921107</v>
      </c>
      <c r="T2373" s="25">
        <f t="shared" si="330"/>
        <v>4.3171538145628601</v>
      </c>
      <c r="U2373" s="25" t="str">
        <f t="shared" si="331"/>
        <v>ОДН</v>
      </c>
      <c r="V2373" s="26">
        <f t="shared" si="332"/>
        <v>1876.15</v>
      </c>
      <c r="W2373" s="61" t="s">
        <v>4189</v>
      </c>
    </row>
    <row r="2374" spans="1:23" ht="27" customHeight="1" x14ac:dyDescent="0.25">
      <c r="A2374" s="47">
        <v>2362</v>
      </c>
      <c r="B2374" s="42" t="s">
        <v>1503</v>
      </c>
      <c r="C2374" s="40" t="s">
        <v>28</v>
      </c>
      <c r="D2374" s="20">
        <v>1</v>
      </c>
      <c r="E2374" s="49">
        <v>21188.382137999997</v>
      </c>
      <c r="F2374" s="39">
        <f t="shared" si="333"/>
        <v>21188.382137999997</v>
      </c>
      <c r="G2374" s="51">
        <v>19714.95</v>
      </c>
      <c r="H2374" s="54">
        <f t="shared" si="325"/>
        <v>19714.95</v>
      </c>
      <c r="I2374" s="51">
        <v>21375.16</v>
      </c>
      <c r="J2374" s="55">
        <f t="shared" si="326"/>
        <v>21375.16</v>
      </c>
      <c r="K2374" s="41"/>
      <c r="L2374" s="41"/>
      <c r="M2374" s="41"/>
      <c r="N2374" s="41"/>
      <c r="O2374" s="41"/>
      <c r="P2374" s="41"/>
      <c r="Q2374" s="21">
        <f t="shared" si="327"/>
        <v>20759.5</v>
      </c>
      <c r="R2374" s="24">
        <f t="shared" si="328"/>
        <v>3</v>
      </c>
      <c r="S2374" s="24">
        <f t="shared" si="329"/>
        <v>909.41239995819467</v>
      </c>
      <c r="T2374" s="25">
        <f t="shared" si="330"/>
        <v>4.3807047373886396</v>
      </c>
      <c r="U2374" s="25" t="str">
        <f t="shared" si="331"/>
        <v>ОДН</v>
      </c>
      <c r="V2374" s="26">
        <f t="shared" si="332"/>
        <v>20759.5</v>
      </c>
      <c r="W2374" s="57" t="s">
        <v>4190</v>
      </c>
    </row>
    <row r="2375" spans="1:23" ht="27" customHeight="1" x14ac:dyDescent="0.25">
      <c r="A2375" s="47">
        <v>2363</v>
      </c>
      <c r="B2375" s="42" t="s">
        <v>1504</v>
      </c>
      <c r="C2375" s="40" t="s">
        <v>28</v>
      </c>
      <c r="D2375" s="20">
        <v>1</v>
      </c>
      <c r="E2375" s="49">
        <v>59471.416619999996</v>
      </c>
      <c r="F2375" s="39">
        <f t="shared" si="333"/>
        <v>59471.416619999996</v>
      </c>
      <c r="G2375" s="51">
        <v>55281.65</v>
      </c>
      <c r="H2375" s="54">
        <f t="shared" si="325"/>
        <v>55281.65</v>
      </c>
      <c r="I2375" s="51">
        <v>59936.95</v>
      </c>
      <c r="J2375" s="55">
        <f t="shared" si="326"/>
        <v>59936.95</v>
      </c>
      <c r="K2375" s="41"/>
      <c r="L2375" s="41"/>
      <c r="M2375" s="41"/>
      <c r="N2375" s="41"/>
      <c r="O2375" s="41"/>
      <c r="P2375" s="41"/>
      <c r="Q2375" s="21">
        <f t="shared" si="327"/>
        <v>58230.01</v>
      </c>
      <c r="R2375" s="24">
        <f t="shared" si="328"/>
        <v>3</v>
      </c>
      <c r="S2375" s="24">
        <f t="shared" si="329"/>
        <v>2563.938498616903</v>
      </c>
      <c r="T2375" s="25">
        <f t="shared" si="330"/>
        <v>4.4031222021375278</v>
      </c>
      <c r="U2375" s="25" t="str">
        <f t="shared" si="331"/>
        <v>ОДН</v>
      </c>
      <c r="V2375" s="26">
        <f t="shared" si="332"/>
        <v>58230.01</v>
      </c>
      <c r="W2375" s="57" t="s">
        <v>4191</v>
      </c>
    </row>
    <row r="2376" spans="1:23" ht="27" customHeight="1" x14ac:dyDescent="0.25">
      <c r="A2376" s="47">
        <v>2364</v>
      </c>
      <c r="B2376" s="42" t="s">
        <v>1505</v>
      </c>
      <c r="C2376" s="40" t="s">
        <v>28</v>
      </c>
      <c r="D2376" s="20">
        <v>1</v>
      </c>
      <c r="E2376" s="49">
        <v>59911.208280000006</v>
      </c>
      <c r="F2376" s="39">
        <f t="shared" si="333"/>
        <v>59911.208280000006</v>
      </c>
      <c r="G2376" s="51">
        <v>55854.41</v>
      </c>
      <c r="H2376" s="54">
        <f t="shared" si="325"/>
        <v>55854.41</v>
      </c>
      <c r="I2376" s="51">
        <v>60557.94</v>
      </c>
      <c r="J2376" s="55">
        <f t="shared" si="326"/>
        <v>60557.94</v>
      </c>
      <c r="K2376" s="41"/>
      <c r="L2376" s="41"/>
      <c r="M2376" s="41"/>
      <c r="N2376" s="41"/>
      <c r="O2376" s="41"/>
      <c r="P2376" s="41"/>
      <c r="Q2376" s="21">
        <f t="shared" si="327"/>
        <v>58774.52</v>
      </c>
      <c r="R2376" s="24">
        <f t="shared" si="328"/>
        <v>3</v>
      </c>
      <c r="S2376" s="24">
        <f t="shared" si="329"/>
        <v>2549.4793149179854</v>
      </c>
      <c r="T2376" s="25">
        <f t="shared" si="330"/>
        <v>4.3377288575355202</v>
      </c>
      <c r="U2376" s="25" t="str">
        <f t="shared" si="331"/>
        <v>ОДН</v>
      </c>
      <c r="V2376" s="26">
        <f t="shared" si="332"/>
        <v>58774.52</v>
      </c>
      <c r="W2376" s="57" t="s">
        <v>4192</v>
      </c>
    </row>
    <row r="2377" spans="1:23" ht="27" customHeight="1" x14ac:dyDescent="0.25">
      <c r="A2377" s="47">
        <v>2365</v>
      </c>
      <c r="B2377" s="42" t="s">
        <v>1506</v>
      </c>
      <c r="C2377" s="40" t="s">
        <v>28</v>
      </c>
      <c r="D2377" s="20">
        <v>1</v>
      </c>
      <c r="E2377" s="49">
        <v>29207.212649999998</v>
      </c>
      <c r="F2377" s="39">
        <f t="shared" si="333"/>
        <v>29207.212649999998</v>
      </c>
      <c r="G2377" s="51">
        <v>27123.02</v>
      </c>
      <c r="H2377" s="54">
        <f t="shared" si="325"/>
        <v>27123.02</v>
      </c>
      <c r="I2377" s="51">
        <v>29407.07</v>
      </c>
      <c r="J2377" s="55">
        <f t="shared" si="326"/>
        <v>29407.07</v>
      </c>
      <c r="K2377" s="41"/>
      <c r="L2377" s="41"/>
      <c r="M2377" s="41"/>
      <c r="N2377" s="41"/>
      <c r="O2377" s="41"/>
      <c r="P2377" s="41"/>
      <c r="Q2377" s="21">
        <f t="shared" si="327"/>
        <v>28579.1</v>
      </c>
      <c r="R2377" s="24">
        <f t="shared" si="328"/>
        <v>3</v>
      </c>
      <c r="S2377" s="24">
        <f t="shared" si="329"/>
        <v>1264.9562815350612</v>
      </c>
      <c r="T2377" s="25">
        <f t="shared" si="330"/>
        <v>4.4261585617988715</v>
      </c>
      <c r="U2377" s="25" t="str">
        <f t="shared" si="331"/>
        <v>ОДН</v>
      </c>
      <c r="V2377" s="26">
        <f t="shared" si="332"/>
        <v>28579.1</v>
      </c>
      <c r="W2377" s="57" t="s">
        <v>4193</v>
      </c>
    </row>
    <row r="2378" spans="1:23" ht="27" customHeight="1" x14ac:dyDescent="0.25">
      <c r="A2378" s="47">
        <v>2366</v>
      </c>
      <c r="B2378" s="42" t="s">
        <v>1507</v>
      </c>
      <c r="C2378" s="40" t="s">
        <v>28</v>
      </c>
      <c r="D2378" s="20">
        <v>1</v>
      </c>
      <c r="E2378" s="49">
        <v>5860.958795999999</v>
      </c>
      <c r="F2378" s="39">
        <f t="shared" si="333"/>
        <v>5860.958795999999</v>
      </c>
      <c r="G2378" s="51">
        <v>5474.84</v>
      </c>
      <c r="H2378" s="54">
        <f t="shared" si="325"/>
        <v>5474.84</v>
      </c>
      <c r="I2378" s="51">
        <v>5935.88</v>
      </c>
      <c r="J2378" s="55">
        <f t="shared" si="326"/>
        <v>5935.88</v>
      </c>
      <c r="K2378" s="41"/>
      <c r="L2378" s="41"/>
      <c r="M2378" s="41"/>
      <c r="N2378" s="41"/>
      <c r="O2378" s="41"/>
      <c r="P2378" s="41"/>
      <c r="Q2378" s="21">
        <f t="shared" si="327"/>
        <v>5757.23</v>
      </c>
      <c r="R2378" s="24">
        <f t="shared" si="328"/>
        <v>3</v>
      </c>
      <c r="S2378" s="24">
        <f t="shared" si="329"/>
        <v>247.40614151593871</v>
      </c>
      <c r="T2378" s="25">
        <f t="shared" si="330"/>
        <v>4.2973121017562042</v>
      </c>
      <c r="U2378" s="25" t="str">
        <f t="shared" si="331"/>
        <v>ОДН</v>
      </c>
      <c r="V2378" s="26">
        <f t="shared" si="332"/>
        <v>5757.23</v>
      </c>
      <c r="W2378" s="57" t="s">
        <v>4194</v>
      </c>
    </row>
    <row r="2379" spans="1:23" ht="27" customHeight="1" x14ac:dyDescent="0.25">
      <c r="A2379" s="47">
        <v>2367</v>
      </c>
      <c r="B2379" s="42" t="s">
        <v>1508</v>
      </c>
      <c r="C2379" s="40" t="s">
        <v>28</v>
      </c>
      <c r="D2379" s="20">
        <v>1</v>
      </c>
      <c r="E2379" s="49">
        <v>2267.9638799999998</v>
      </c>
      <c r="F2379" s="39">
        <f t="shared" si="333"/>
        <v>2267.9638799999998</v>
      </c>
      <c r="G2379" s="51">
        <v>2112.3200000000002</v>
      </c>
      <c r="H2379" s="54">
        <f t="shared" si="325"/>
        <v>2112.3200000000002</v>
      </c>
      <c r="I2379" s="51">
        <v>2290.1999999999998</v>
      </c>
      <c r="J2379" s="55">
        <f t="shared" si="326"/>
        <v>2290.1999999999998</v>
      </c>
      <c r="K2379" s="41"/>
      <c r="L2379" s="41"/>
      <c r="M2379" s="41"/>
      <c r="N2379" s="41"/>
      <c r="O2379" s="41"/>
      <c r="P2379" s="41"/>
      <c r="Q2379" s="21">
        <f t="shared" si="327"/>
        <v>2223.4899999999998</v>
      </c>
      <c r="R2379" s="24">
        <f t="shared" si="328"/>
        <v>3</v>
      </c>
      <c r="S2379" s="24">
        <f t="shared" si="329"/>
        <v>96.919861231468758</v>
      </c>
      <c r="T2379" s="25">
        <f t="shared" si="330"/>
        <v>4.3589069989731808</v>
      </c>
      <c r="U2379" s="25" t="str">
        <f t="shared" si="331"/>
        <v>ОДН</v>
      </c>
      <c r="V2379" s="26">
        <f t="shared" si="332"/>
        <v>2223.4899999999998</v>
      </c>
      <c r="W2379" s="57" t="s">
        <v>4195</v>
      </c>
    </row>
    <row r="2380" spans="1:23" ht="27" customHeight="1" x14ac:dyDescent="0.25">
      <c r="A2380" s="47">
        <v>2368</v>
      </c>
      <c r="B2380" s="42" t="s">
        <v>1509</v>
      </c>
      <c r="C2380" s="40" t="s">
        <v>28</v>
      </c>
      <c r="D2380" s="20">
        <v>1</v>
      </c>
      <c r="E2380" s="49">
        <v>3555.58896</v>
      </c>
      <c r="F2380" s="39">
        <f t="shared" si="333"/>
        <v>3555.58896</v>
      </c>
      <c r="G2380" s="51">
        <v>3318.08</v>
      </c>
      <c r="H2380" s="54">
        <f t="shared" si="325"/>
        <v>3318.08</v>
      </c>
      <c r="I2380" s="51">
        <v>3597.5</v>
      </c>
      <c r="J2380" s="55">
        <f t="shared" si="326"/>
        <v>3597.5</v>
      </c>
      <c r="K2380" s="41"/>
      <c r="L2380" s="41"/>
      <c r="M2380" s="41"/>
      <c r="N2380" s="41"/>
      <c r="O2380" s="41"/>
      <c r="P2380" s="41"/>
      <c r="Q2380" s="21">
        <f t="shared" si="327"/>
        <v>3490.39</v>
      </c>
      <c r="R2380" s="24">
        <f t="shared" si="328"/>
        <v>3</v>
      </c>
      <c r="S2380" s="24">
        <f t="shared" si="329"/>
        <v>150.6887397669143</v>
      </c>
      <c r="T2380" s="25">
        <f t="shared" si="330"/>
        <v>4.3172464901318843</v>
      </c>
      <c r="U2380" s="25" t="str">
        <f t="shared" si="331"/>
        <v>ОДН</v>
      </c>
      <c r="V2380" s="26">
        <f t="shared" si="332"/>
        <v>3490.39</v>
      </c>
      <c r="W2380" s="57" t="s">
        <v>4196</v>
      </c>
    </row>
    <row r="2381" spans="1:23" ht="27" customHeight="1" x14ac:dyDescent="0.25">
      <c r="A2381" s="47">
        <v>2369</v>
      </c>
      <c r="B2381" s="42" t="s">
        <v>1510</v>
      </c>
      <c r="C2381" s="40" t="s">
        <v>28</v>
      </c>
      <c r="D2381" s="20">
        <v>1</v>
      </c>
      <c r="E2381" s="49">
        <v>32747.325295999999</v>
      </c>
      <c r="F2381" s="39">
        <f t="shared" si="333"/>
        <v>32747.325295999999</v>
      </c>
      <c r="G2381" s="51">
        <v>30470.09</v>
      </c>
      <c r="H2381" s="54">
        <f t="shared" ref="H2381:H2444" si="334">G2381*D2381</f>
        <v>30470.09</v>
      </c>
      <c r="I2381" s="51">
        <v>33035.99</v>
      </c>
      <c r="J2381" s="55">
        <f t="shared" ref="J2381:J2444" si="335">I2381*D2381</f>
        <v>33035.99</v>
      </c>
      <c r="K2381" s="41"/>
      <c r="L2381" s="41"/>
      <c r="M2381" s="41"/>
      <c r="N2381" s="41"/>
      <c r="O2381" s="41"/>
      <c r="P2381" s="41"/>
      <c r="Q2381" s="21">
        <f t="shared" ref="Q2381:Q2444" si="336">ROUND(AVERAGE(E2381,G2381,I2381,K2381,M2381),2)</f>
        <v>32084.47</v>
      </c>
      <c r="R2381" s="24">
        <f t="shared" ref="R2381:R2444" si="337">COUNTA(E2381,G2381,I2381,K2381,M2381)</f>
        <v>3</v>
      </c>
      <c r="S2381" s="24">
        <f t="shared" ref="S2381:S2444" si="338">SQRT((IF(E2381&gt;0,POWER(E2381-Q2381,2),0)+IF(G2381&gt;0,POWER(G2381-Q2381,2),0)+IF(I2381&gt;0,POWER(I2381-Q2381,2),0)+IF(K2381&gt;0,POWER(K2381-Q2381,2),0)+IF(M2381&gt;0,POWER(M2381-Q2381,2),0))/(R2381-1))</f>
        <v>1405.5230766933787</v>
      </c>
      <c r="T2381" s="25">
        <f t="shared" ref="T2381:T2444" si="339">S2381/Q2381*100</f>
        <v>4.3806959463359645</v>
      </c>
      <c r="U2381" s="25" t="str">
        <f t="shared" ref="U2381:U2444" si="340">IF(T2381&lt;33,$U$8,$U$9)</f>
        <v>ОДН</v>
      </c>
      <c r="V2381" s="26">
        <f t="shared" ref="V2381:V2444" si="341">D2381*Q2381</f>
        <v>32084.47</v>
      </c>
      <c r="W2381" s="57" t="s">
        <v>4197</v>
      </c>
    </row>
    <row r="2382" spans="1:23" ht="27" customHeight="1" x14ac:dyDescent="0.25">
      <c r="A2382" s="47">
        <v>2370</v>
      </c>
      <c r="B2382" s="42" t="s">
        <v>1510</v>
      </c>
      <c r="C2382" s="40" t="s">
        <v>28</v>
      </c>
      <c r="D2382" s="20">
        <v>1</v>
      </c>
      <c r="E2382" s="49">
        <v>35570.246011999996</v>
      </c>
      <c r="F2382" s="39">
        <f t="shared" si="333"/>
        <v>35570.246011999996</v>
      </c>
      <c r="G2382" s="51">
        <v>33064.32</v>
      </c>
      <c r="H2382" s="54">
        <f t="shared" si="334"/>
        <v>33064.32</v>
      </c>
      <c r="I2382" s="51">
        <v>35848.68</v>
      </c>
      <c r="J2382" s="55">
        <f t="shared" si="335"/>
        <v>35848.68</v>
      </c>
      <c r="K2382" s="41"/>
      <c r="L2382" s="41"/>
      <c r="M2382" s="41"/>
      <c r="N2382" s="41"/>
      <c r="O2382" s="41"/>
      <c r="P2382" s="41"/>
      <c r="Q2382" s="21">
        <f t="shared" si="336"/>
        <v>34827.75</v>
      </c>
      <c r="R2382" s="24">
        <f t="shared" si="337"/>
        <v>3</v>
      </c>
      <c r="S2382" s="24">
        <f t="shared" si="338"/>
        <v>1533.5063999924976</v>
      </c>
      <c r="T2382" s="25">
        <f t="shared" si="339"/>
        <v>4.4031164803712493</v>
      </c>
      <c r="U2382" s="25" t="str">
        <f t="shared" si="340"/>
        <v>ОДН</v>
      </c>
      <c r="V2382" s="26">
        <f t="shared" si="341"/>
        <v>34827.75</v>
      </c>
      <c r="W2382" s="57" t="s">
        <v>4198</v>
      </c>
    </row>
    <row r="2383" spans="1:23" ht="27" customHeight="1" x14ac:dyDescent="0.25">
      <c r="A2383" s="47">
        <v>2371</v>
      </c>
      <c r="B2383" s="42" t="s">
        <v>1511</v>
      </c>
      <c r="C2383" s="40" t="s">
        <v>28</v>
      </c>
      <c r="D2383" s="20">
        <v>1</v>
      </c>
      <c r="E2383" s="49">
        <v>946.97707999999977</v>
      </c>
      <c r="F2383" s="39">
        <f t="shared" si="333"/>
        <v>946.97707999999977</v>
      </c>
      <c r="G2383" s="52">
        <v>882.85</v>
      </c>
      <c r="H2383" s="54">
        <f t="shared" si="334"/>
        <v>882.85</v>
      </c>
      <c r="I2383" s="52">
        <v>957.2</v>
      </c>
      <c r="J2383" s="55">
        <f t="shared" si="335"/>
        <v>957.2</v>
      </c>
      <c r="K2383" s="41"/>
      <c r="L2383" s="41"/>
      <c r="M2383" s="41"/>
      <c r="N2383" s="41"/>
      <c r="O2383" s="41"/>
      <c r="P2383" s="41"/>
      <c r="Q2383" s="21">
        <f t="shared" si="336"/>
        <v>929.01</v>
      </c>
      <c r="R2383" s="24">
        <f t="shared" si="337"/>
        <v>3</v>
      </c>
      <c r="S2383" s="24">
        <f t="shared" si="338"/>
        <v>40.300357713836689</v>
      </c>
      <c r="T2383" s="25">
        <f t="shared" si="339"/>
        <v>4.3379896571443464</v>
      </c>
      <c r="U2383" s="25" t="str">
        <f t="shared" si="340"/>
        <v>ОДН</v>
      </c>
      <c r="V2383" s="26">
        <f t="shared" si="341"/>
        <v>929.01</v>
      </c>
      <c r="W2383" s="57" t="s">
        <v>4199</v>
      </c>
    </row>
    <row r="2384" spans="1:23" ht="27" customHeight="1" x14ac:dyDescent="0.25">
      <c r="A2384" s="47">
        <v>2372</v>
      </c>
      <c r="B2384" s="42" t="s">
        <v>1512</v>
      </c>
      <c r="C2384" s="40" t="s">
        <v>28</v>
      </c>
      <c r="D2384" s="20">
        <v>1</v>
      </c>
      <c r="E2384" s="49">
        <v>248.84474999999998</v>
      </c>
      <c r="F2384" s="39">
        <f t="shared" si="333"/>
        <v>248.84474999999998</v>
      </c>
      <c r="G2384" s="52">
        <v>231.09</v>
      </c>
      <c r="H2384" s="54">
        <f t="shared" si="334"/>
        <v>231.09</v>
      </c>
      <c r="I2384" s="52">
        <v>250.55</v>
      </c>
      <c r="J2384" s="55">
        <f t="shared" si="335"/>
        <v>250.55</v>
      </c>
      <c r="K2384" s="41"/>
      <c r="L2384" s="41"/>
      <c r="M2384" s="41"/>
      <c r="N2384" s="41"/>
      <c r="O2384" s="41"/>
      <c r="P2384" s="41"/>
      <c r="Q2384" s="21">
        <f t="shared" si="336"/>
        <v>243.49</v>
      </c>
      <c r="R2384" s="24">
        <f t="shared" si="337"/>
        <v>3</v>
      </c>
      <c r="S2384" s="24">
        <f t="shared" si="338"/>
        <v>10.776756180838921</v>
      </c>
      <c r="T2384" s="25">
        <f t="shared" si="339"/>
        <v>4.4259543229039879</v>
      </c>
      <c r="U2384" s="25" t="str">
        <f t="shared" si="340"/>
        <v>ОДН</v>
      </c>
      <c r="V2384" s="26">
        <f t="shared" si="341"/>
        <v>243.49</v>
      </c>
      <c r="W2384" s="57" t="s">
        <v>4200</v>
      </c>
    </row>
    <row r="2385" spans="1:23" ht="27" customHeight="1" x14ac:dyDescent="0.25">
      <c r="A2385" s="47">
        <v>2373</v>
      </c>
      <c r="B2385" s="42" t="s">
        <v>1513</v>
      </c>
      <c r="C2385" s="40" t="s">
        <v>28</v>
      </c>
      <c r="D2385" s="20">
        <v>1</v>
      </c>
      <c r="E2385" s="49">
        <v>319.27291199999996</v>
      </c>
      <c r="F2385" s="39">
        <f t="shared" si="333"/>
        <v>319.27291199999996</v>
      </c>
      <c r="G2385" s="52">
        <v>298.24</v>
      </c>
      <c r="H2385" s="54">
        <f t="shared" si="334"/>
        <v>298.24</v>
      </c>
      <c r="I2385" s="52">
        <v>323.35000000000002</v>
      </c>
      <c r="J2385" s="55">
        <f t="shared" si="335"/>
        <v>323.35000000000002</v>
      </c>
      <c r="K2385" s="41"/>
      <c r="L2385" s="41"/>
      <c r="M2385" s="41"/>
      <c r="N2385" s="41"/>
      <c r="O2385" s="41"/>
      <c r="P2385" s="41"/>
      <c r="Q2385" s="21">
        <f t="shared" si="336"/>
        <v>313.62</v>
      </c>
      <c r="R2385" s="24">
        <f t="shared" si="337"/>
        <v>3</v>
      </c>
      <c r="S2385" s="24">
        <f t="shared" si="338"/>
        <v>13.475398214519371</v>
      </c>
      <c r="T2385" s="25">
        <f t="shared" si="339"/>
        <v>4.2967279556531377</v>
      </c>
      <c r="U2385" s="25" t="str">
        <f t="shared" si="340"/>
        <v>ОДН</v>
      </c>
      <c r="V2385" s="26">
        <f t="shared" si="341"/>
        <v>313.62</v>
      </c>
      <c r="W2385" s="57" t="s">
        <v>4201</v>
      </c>
    </row>
    <row r="2386" spans="1:23" ht="27" customHeight="1" x14ac:dyDescent="0.25">
      <c r="A2386" s="47">
        <v>2374</v>
      </c>
      <c r="B2386" s="42" t="s">
        <v>1513</v>
      </c>
      <c r="C2386" s="40" t="s">
        <v>28</v>
      </c>
      <c r="D2386" s="20">
        <v>1</v>
      </c>
      <c r="E2386" s="49">
        <v>630.87612000000001</v>
      </c>
      <c r="F2386" s="39">
        <f t="shared" si="333"/>
        <v>630.87612000000001</v>
      </c>
      <c r="G2386" s="52">
        <v>587.58000000000004</v>
      </c>
      <c r="H2386" s="54">
        <f t="shared" si="334"/>
        <v>587.58000000000004</v>
      </c>
      <c r="I2386" s="52">
        <v>637.05999999999995</v>
      </c>
      <c r="J2386" s="55">
        <f t="shared" si="335"/>
        <v>637.05999999999995</v>
      </c>
      <c r="K2386" s="41"/>
      <c r="L2386" s="41"/>
      <c r="M2386" s="41"/>
      <c r="N2386" s="41"/>
      <c r="O2386" s="41"/>
      <c r="P2386" s="41"/>
      <c r="Q2386" s="21">
        <f t="shared" si="336"/>
        <v>618.51</v>
      </c>
      <c r="R2386" s="24">
        <f t="shared" si="337"/>
        <v>3</v>
      </c>
      <c r="S2386" s="24">
        <f t="shared" si="338"/>
        <v>26.960047513444739</v>
      </c>
      <c r="T2386" s="25">
        <f t="shared" si="339"/>
        <v>4.3588701093668236</v>
      </c>
      <c r="U2386" s="25" t="str">
        <f t="shared" si="340"/>
        <v>ОДН</v>
      </c>
      <c r="V2386" s="26">
        <f t="shared" si="341"/>
        <v>618.51</v>
      </c>
      <c r="W2386" s="57" t="s">
        <v>4202</v>
      </c>
    </row>
    <row r="2387" spans="1:23" ht="27" customHeight="1" x14ac:dyDescent="0.25">
      <c r="A2387" s="47">
        <v>2375</v>
      </c>
      <c r="B2387" s="42" t="s">
        <v>1514</v>
      </c>
      <c r="C2387" s="40" t="s">
        <v>28</v>
      </c>
      <c r="D2387" s="20">
        <v>1</v>
      </c>
      <c r="E2387" s="49">
        <v>205.30006</v>
      </c>
      <c r="F2387" s="39">
        <f t="shared" si="333"/>
        <v>205.30006</v>
      </c>
      <c r="G2387" s="52">
        <v>191.59</v>
      </c>
      <c r="H2387" s="54">
        <f t="shared" si="334"/>
        <v>191.59</v>
      </c>
      <c r="I2387" s="52">
        <v>207.72</v>
      </c>
      <c r="J2387" s="55">
        <f t="shared" si="335"/>
        <v>207.72</v>
      </c>
      <c r="K2387" s="41"/>
      <c r="L2387" s="41"/>
      <c r="M2387" s="41"/>
      <c r="N2387" s="41"/>
      <c r="O2387" s="41"/>
      <c r="P2387" s="41"/>
      <c r="Q2387" s="21">
        <f t="shared" si="336"/>
        <v>201.54</v>
      </c>
      <c r="R2387" s="24">
        <f t="shared" si="337"/>
        <v>3</v>
      </c>
      <c r="S2387" s="24">
        <f t="shared" si="338"/>
        <v>8.6986479180272589</v>
      </c>
      <c r="T2387" s="25">
        <f t="shared" si="339"/>
        <v>4.3160900655092087</v>
      </c>
      <c r="U2387" s="25" t="str">
        <f t="shared" si="340"/>
        <v>ОДН</v>
      </c>
      <c r="V2387" s="26">
        <f t="shared" si="341"/>
        <v>201.54</v>
      </c>
      <c r="W2387" s="57" t="s">
        <v>4203</v>
      </c>
    </row>
    <row r="2388" spans="1:23" ht="27" customHeight="1" x14ac:dyDescent="0.25">
      <c r="A2388" s="47">
        <v>2376</v>
      </c>
      <c r="B2388" s="42" t="s">
        <v>1514</v>
      </c>
      <c r="C2388" s="40" t="s">
        <v>28</v>
      </c>
      <c r="D2388" s="20">
        <v>1</v>
      </c>
      <c r="E2388" s="49">
        <v>286.23735000000005</v>
      </c>
      <c r="F2388" s="39">
        <f t="shared" si="333"/>
        <v>286.23735000000005</v>
      </c>
      <c r="G2388" s="52">
        <v>266.33</v>
      </c>
      <c r="H2388" s="54">
        <f t="shared" si="334"/>
        <v>266.33</v>
      </c>
      <c r="I2388" s="52">
        <v>288.76</v>
      </c>
      <c r="J2388" s="55">
        <f t="shared" si="335"/>
        <v>288.76</v>
      </c>
      <c r="K2388" s="41"/>
      <c r="L2388" s="41"/>
      <c r="M2388" s="41"/>
      <c r="N2388" s="41"/>
      <c r="O2388" s="41"/>
      <c r="P2388" s="41"/>
      <c r="Q2388" s="21">
        <f t="shared" si="336"/>
        <v>280.44</v>
      </c>
      <c r="R2388" s="24">
        <f t="shared" si="337"/>
        <v>3</v>
      </c>
      <c r="S2388" s="24">
        <f t="shared" si="338"/>
        <v>12.286654691625806</v>
      </c>
      <c r="T2388" s="25">
        <f t="shared" si="339"/>
        <v>4.3812062086812888</v>
      </c>
      <c r="U2388" s="25" t="str">
        <f t="shared" si="340"/>
        <v>ОДН</v>
      </c>
      <c r="V2388" s="26">
        <f t="shared" si="341"/>
        <v>280.44</v>
      </c>
      <c r="W2388" s="57" t="s">
        <v>4204</v>
      </c>
    </row>
    <row r="2389" spans="1:23" ht="27" customHeight="1" x14ac:dyDescent="0.25">
      <c r="A2389" s="47">
        <v>2377</v>
      </c>
      <c r="B2389" s="42" t="s">
        <v>1515</v>
      </c>
      <c r="C2389" s="40" t="s">
        <v>28</v>
      </c>
      <c r="D2389" s="20">
        <v>1</v>
      </c>
      <c r="E2389" s="49">
        <v>682.04805199999998</v>
      </c>
      <c r="F2389" s="39">
        <f t="shared" si="333"/>
        <v>682.04805199999998</v>
      </c>
      <c r="G2389" s="52">
        <v>634</v>
      </c>
      <c r="H2389" s="54">
        <f t="shared" si="334"/>
        <v>634</v>
      </c>
      <c r="I2389" s="52">
        <v>687.39</v>
      </c>
      <c r="J2389" s="55">
        <f t="shared" si="335"/>
        <v>687.39</v>
      </c>
      <c r="K2389" s="41"/>
      <c r="L2389" s="41"/>
      <c r="M2389" s="41"/>
      <c r="N2389" s="41"/>
      <c r="O2389" s="41"/>
      <c r="P2389" s="41"/>
      <c r="Q2389" s="21">
        <f t="shared" si="336"/>
        <v>667.81</v>
      </c>
      <c r="R2389" s="24">
        <f t="shared" si="337"/>
        <v>3</v>
      </c>
      <c r="S2389" s="24">
        <f t="shared" si="338"/>
        <v>29.404205691998406</v>
      </c>
      <c r="T2389" s="25">
        <f t="shared" si="339"/>
        <v>4.4030795723332101</v>
      </c>
      <c r="U2389" s="25" t="str">
        <f t="shared" si="340"/>
        <v>ОДН</v>
      </c>
      <c r="V2389" s="26">
        <f t="shared" si="341"/>
        <v>667.81</v>
      </c>
      <c r="W2389" s="57" t="s">
        <v>4205</v>
      </c>
    </row>
    <row r="2390" spans="1:23" ht="27" customHeight="1" x14ac:dyDescent="0.25">
      <c r="A2390" s="47">
        <v>2378</v>
      </c>
      <c r="B2390" s="42" t="s">
        <v>1516</v>
      </c>
      <c r="C2390" s="40" t="s">
        <v>28</v>
      </c>
      <c r="D2390" s="20">
        <v>1</v>
      </c>
      <c r="E2390" s="49">
        <v>523.27688000000001</v>
      </c>
      <c r="F2390" s="39">
        <f t="shared" si="333"/>
        <v>523.27688000000001</v>
      </c>
      <c r="G2390" s="52">
        <v>487.84</v>
      </c>
      <c r="H2390" s="54">
        <f t="shared" si="334"/>
        <v>487.84</v>
      </c>
      <c r="I2390" s="52">
        <v>528.92999999999995</v>
      </c>
      <c r="J2390" s="55">
        <f t="shared" si="335"/>
        <v>528.92999999999995</v>
      </c>
      <c r="K2390" s="41"/>
      <c r="L2390" s="41"/>
      <c r="M2390" s="41"/>
      <c r="N2390" s="41"/>
      <c r="O2390" s="41"/>
      <c r="P2390" s="41"/>
      <c r="Q2390" s="21">
        <f t="shared" si="336"/>
        <v>513.35</v>
      </c>
      <c r="R2390" s="24">
        <f t="shared" si="337"/>
        <v>3</v>
      </c>
      <c r="S2390" s="24">
        <f t="shared" si="338"/>
        <v>22.271500247338523</v>
      </c>
      <c r="T2390" s="25">
        <f t="shared" si="339"/>
        <v>4.3384630850956505</v>
      </c>
      <c r="U2390" s="25" t="str">
        <f t="shared" si="340"/>
        <v>ОДН</v>
      </c>
      <c r="V2390" s="26">
        <f t="shared" si="341"/>
        <v>513.35</v>
      </c>
      <c r="W2390" s="57" t="s">
        <v>4206</v>
      </c>
    </row>
    <row r="2391" spans="1:23" ht="27" customHeight="1" x14ac:dyDescent="0.25">
      <c r="A2391" s="47">
        <v>2379</v>
      </c>
      <c r="B2391" s="42" t="s">
        <v>1517</v>
      </c>
      <c r="C2391" s="40" t="s">
        <v>28</v>
      </c>
      <c r="D2391" s="20">
        <v>1</v>
      </c>
      <c r="E2391" s="49">
        <v>607.209834</v>
      </c>
      <c r="F2391" s="39">
        <f t="shared" si="333"/>
        <v>607.209834</v>
      </c>
      <c r="G2391" s="52">
        <v>563.88</v>
      </c>
      <c r="H2391" s="54">
        <f t="shared" si="334"/>
        <v>563.88</v>
      </c>
      <c r="I2391" s="52">
        <v>611.36</v>
      </c>
      <c r="J2391" s="55">
        <f t="shared" si="335"/>
        <v>611.36</v>
      </c>
      <c r="K2391" s="41"/>
      <c r="L2391" s="41"/>
      <c r="M2391" s="41"/>
      <c r="N2391" s="41"/>
      <c r="O2391" s="41"/>
      <c r="P2391" s="41"/>
      <c r="Q2391" s="21">
        <f t="shared" si="336"/>
        <v>594.15</v>
      </c>
      <c r="R2391" s="24">
        <f t="shared" si="337"/>
        <v>3</v>
      </c>
      <c r="S2391" s="24">
        <f t="shared" si="338"/>
        <v>26.296542207175801</v>
      </c>
      <c r="T2391" s="25">
        <f t="shared" si="339"/>
        <v>4.4259096536524112</v>
      </c>
      <c r="U2391" s="25" t="str">
        <f t="shared" si="340"/>
        <v>ОДН</v>
      </c>
      <c r="V2391" s="26">
        <f t="shared" si="341"/>
        <v>594.15</v>
      </c>
      <c r="W2391" s="57" t="s">
        <v>4207</v>
      </c>
    </row>
    <row r="2392" spans="1:23" ht="27" customHeight="1" x14ac:dyDescent="0.25">
      <c r="A2392" s="47">
        <v>2380</v>
      </c>
      <c r="B2392" s="42" t="s">
        <v>1518</v>
      </c>
      <c r="C2392" s="40" t="s">
        <v>28</v>
      </c>
      <c r="D2392" s="20">
        <v>1</v>
      </c>
      <c r="E2392" s="49">
        <v>4676.9267159999999</v>
      </c>
      <c r="F2392" s="39">
        <f t="shared" si="333"/>
        <v>4676.9267159999999</v>
      </c>
      <c r="G2392" s="51">
        <v>4368.8100000000004</v>
      </c>
      <c r="H2392" s="54">
        <f t="shared" si="334"/>
        <v>4368.8100000000004</v>
      </c>
      <c r="I2392" s="51">
        <v>4736.71</v>
      </c>
      <c r="J2392" s="55">
        <f t="shared" si="335"/>
        <v>4736.71</v>
      </c>
      <c r="K2392" s="41"/>
      <c r="L2392" s="41"/>
      <c r="M2392" s="41"/>
      <c r="N2392" s="41"/>
      <c r="O2392" s="41"/>
      <c r="P2392" s="41"/>
      <c r="Q2392" s="21">
        <f t="shared" si="336"/>
        <v>4594.1499999999996</v>
      </c>
      <c r="R2392" s="24">
        <f t="shared" si="337"/>
        <v>3</v>
      </c>
      <c r="S2392" s="24">
        <f t="shared" si="338"/>
        <v>197.42524396812135</v>
      </c>
      <c r="T2392" s="25">
        <f t="shared" si="339"/>
        <v>4.2973181974493952</v>
      </c>
      <c r="U2392" s="25" t="str">
        <f t="shared" si="340"/>
        <v>ОДН</v>
      </c>
      <c r="V2392" s="26">
        <f t="shared" si="341"/>
        <v>4594.1499999999996</v>
      </c>
      <c r="W2392" s="57" t="s">
        <v>4208</v>
      </c>
    </row>
    <row r="2393" spans="1:23" ht="27" customHeight="1" x14ac:dyDescent="0.25">
      <c r="A2393" s="47">
        <v>2381</v>
      </c>
      <c r="B2393" s="42" t="s">
        <v>1518</v>
      </c>
      <c r="C2393" s="40" t="s">
        <v>28</v>
      </c>
      <c r="D2393" s="20">
        <v>1</v>
      </c>
      <c r="E2393" s="49">
        <v>28011.805079999998</v>
      </c>
      <c r="F2393" s="39">
        <f t="shared" ref="F2393:F2456" si="342">E2393*D2393</f>
        <v>28011.805079999998</v>
      </c>
      <c r="G2393" s="51">
        <v>26089.43</v>
      </c>
      <c r="H2393" s="54">
        <f t="shared" si="334"/>
        <v>26089.43</v>
      </c>
      <c r="I2393" s="51">
        <v>28286.43</v>
      </c>
      <c r="J2393" s="55">
        <f t="shared" si="335"/>
        <v>28286.43</v>
      </c>
      <c r="K2393" s="41"/>
      <c r="L2393" s="41"/>
      <c r="M2393" s="41"/>
      <c r="N2393" s="41"/>
      <c r="O2393" s="41"/>
      <c r="P2393" s="41"/>
      <c r="Q2393" s="21">
        <f t="shared" si="336"/>
        <v>27462.560000000001</v>
      </c>
      <c r="R2393" s="24">
        <f t="shared" si="337"/>
        <v>3</v>
      </c>
      <c r="S2393" s="24">
        <f t="shared" si="338"/>
        <v>1197.062640738613</v>
      </c>
      <c r="T2393" s="25">
        <f t="shared" si="339"/>
        <v>4.3588894871367163</v>
      </c>
      <c r="U2393" s="25" t="str">
        <f t="shared" si="340"/>
        <v>ОДН</v>
      </c>
      <c r="V2393" s="26">
        <f t="shared" si="341"/>
        <v>27462.560000000001</v>
      </c>
      <c r="W2393" s="57" t="s">
        <v>4209</v>
      </c>
    </row>
    <row r="2394" spans="1:23" ht="27" customHeight="1" x14ac:dyDescent="0.25">
      <c r="A2394" s="47">
        <v>2382</v>
      </c>
      <c r="B2394" s="42" t="s">
        <v>1519</v>
      </c>
      <c r="C2394" s="40" t="s">
        <v>28</v>
      </c>
      <c r="D2394" s="20">
        <v>1</v>
      </c>
      <c r="E2394" s="49">
        <v>772.50115599999981</v>
      </c>
      <c r="F2394" s="39">
        <f t="shared" si="342"/>
        <v>772.50115599999981</v>
      </c>
      <c r="G2394" s="52">
        <v>720.9</v>
      </c>
      <c r="H2394" s="54">
        <f t="shared" si="334"/>
        <v>720.9</v>
      </c>
      <c r="I2394" s="52">
        <v>781.61</v>
      </c>
      <c r="J2394" s="55">
        <f t="shared" si="335"/>
        <v>781.61</v>
      </c>
      <c r="K2394" s="41"/>
      <c r="L2394" s="41"/>
      <c r="M2394" s="41"/>
      <c r="N2394" s="41"/>
      <c r="O2394" s="41"/>
      <c r="P2394" s="41"/>
      <c r="Q2394" s="21">
        <f t="shared" si="336"/>
        <v>758.34</v>
      </c>
      <c r="R2394" s="24">
        <f t="shared" si="337"/>
        <v>3</v>
      </c>
      <c r="S2394" s="24">
        <f t="shared" si="338"/>
        <v>32.739768166988696</v>
      </c>
      <c r="T2394" s="25">
        <f t="shared" si="339"/>
        <v>4.3172941117425818</v>
      </c>
      <c r="U2394" s="25" t="str">
        <f t="shared" si="340"/>
        <v>ОДН</v>
      </c>
      <c r="V2394" s="26">
        <f t="shared" si="341"/>
        <v>758.34</v>
      </c>
      <c r="W2394" s="57" t="s">
        <v>4210</v>
      </c>
    </row>
    <row r="2395" spans="1:23" ht="27" customHeight="1" x14ac:dyDescent="0.2">
      <c r="A2395" s="47">
        <v>2383</v>
      </c>
      <c r="B2395" s="43" t="s">
        <v>1520</v>
      </c>
      <c r="C2395" s="40" t="s">
        <v>28</v>
      </c>
      <c r="D2395" s="20">
        <v>1</v>
      </c>
      <c r="E2395" s="49">
        <v>43624.930650000002</v>
      </c>
      <c r="F2395" s="39">
        <f t="shared" si="342"/>
        <v>43624.930650000002</v>
      </c>
      <c r="G2395" s="51">
        <v>40591.269999999997</v>
      </c>
      <c r="H2395" s="54">
        <f t="shared" si="334"/>
        <v>40591.269999999997</v>
      </c>
      <c r="I2395" s="51">
        <v>44009.48</v>
      </c>
      <c r="J2395" s="55">
        <f t="shared" si="335"/>
        <v>44009.48</v>
      </c>
      <c r="K2395" s="41"/>
      <c r="L2395" s="41"/>
      <c r="M2395" s="41"/>
      <c r="N2395" s="41"/>
      <c r="O2395" s="41"/>
      <c r="P2395" s="41"/>
      <c r="Q2395" s="21">
        <f t="shared" si="336"/>
        <v>42741.89</v>
      </c>
      <c r="R2395" s="24">
        <f t="shared" si="337"/>
        <v>3</v>
      </c>
      <c r="S2395" s="24">
        <f t="shared" si="338"/>
        <v>1872.393065311401</v>
      </c>
      <c r="T2395" s="25">
        <f t="shared" si="339"/>
        <v>4.380697871131578</v>
      </c>
      <c r="U2395" s="25" t="str">
        <f t="shared" si="340"/>
        <v>ОДН</v>
      </c>
      <c r="V2395" s="26">
        <f t="shared" si="341"/>
        <v>42741.89</v>
      </c>
      <c r="W2395" s="58" t="s">
        <v>4211</v>
      </c>
    </row>
    <row r="2396" spans="1:23" ht="27" customHeight="1" x14ac:dyDescent="0.25">
      <c r="A2396" s="47">
        <v>2384</v>
      </c>
      <c r="B2396" s="42" t="s">
        <v>1521</v>
      </c>
      <c r="C2396" s="40" t="s">
        <v>28</v>
      </c>
      <c r="D2396" s="20">
        <v>1</v>
      </c>
      <c r="E2396" s="49">
        <v>43667.658300000003</v>
      </c>
      <c r="F2396" s="39">
        <f t="shared" si="342"/>
        <v>43667.658300000003</v>
      </c>
      <c r="G2396" s="51">
        <v>40591.269999999997</v>
      </c>
      <c r="H2396" s="54">
        <f t="shared" si="334"/>
        <v>40591.269999999997</v>
      </c>
      <c r="I2396" s="51">
        <v>44009.48</v>
      </c>
      <c r="J2396" s="55">
        <f t="shared" si="335"/>
        <v>44009.48</v>
      </c>
      <c r="K2396" s="41"/>
      <c r="L2396" s="41"/>
      <c r="M2396" s="41"/>
      <c r="N2396" s="41"/>
      <c r="O2396" s="41"/>
      <c r="P2396" s="41"/>
      <c r="Q2396" s="21">
        <f t="shared" si="336"/>
        <v>42756.14</v>
      </c>
      <c r="R2396" s="24">
        <f t="shared" si="337"/>
        <v>3</v>
      </c>
      <c r="S2396" s="24">
        <f t="shared" si="338"/>
        <v>1882.6031025862721</v>
      </c>
      <c r="T2396" s="25">
        <f t="shared" si="339"/>
        <v>4.4031175465939443</v>
      </c>
      <c r="U2396" s="25" t="str">
        <f t="shared" si="340"/>
        <v>ОДН</v>
      </c>
      <c r="V2396" s="26">
        <f t="shared" si="341"/>
        <v>42756.14</v>
      </c>
      <c r="W2396" s="57" t="s">
        <v>4211</v>
      </c>
    </row>
    <row r="2397" spans="1:23" ht="27" customHeight="1" x14ac:dyDescent="0.25">
      <c r="A2397" s="47">
        <v>2385</v>
      </c>
      <c r="B2397" s="42" t="s">
        <v>1522</v>
      </c>
      <c r="C2397" s="40" t="s">
        <v>28</v>
      </c>
      <c r="D2397" s="20">
        <v>1</v>
      </c>
      <c r="E2397" s="49">
        <v>1304.9966159999999</v>
      </c>
      <c r="F2397" s="39">
        <f t="shared" si="342"/>
        <v>1304.9966159999999</v>
      </c>
      <c r="G2397" s="51">
        <v>1216.6300000000001</v>
      </c>
      <c r="H2397" s="54">
        <f t="shared" si="334"/>
        <v>1216.6300000000001</v>
      </c>
      <c r="I2397" s="51">
        <v>1319.08</v>
      </c>
      <c r="J2397" s="55">
        <f t="shared" si="335"/>
        <v>1319.08</v>
      </c>
      <c r="K2397" s="41"/>
      <c r="L2397" s="41"/>
      <c r="M2397" s="41"/>
      <c r="N2397" s="41"/>
      <c r="O2397" s="41"/>
      <c r="P2397" s="41"/>
      <c r="Q2397" s="21">
        <f t="shared" si="336"/>
        <v>1280.24</v>
      </c>
      <c r="R2397" s="24">
        <f t="shared" si="337"/>
        <v>3</v>
      </c>
      <c r="S2397" s="24">
        <f t="shared" si="338"/>
        <v>55.532277712027231</v>
      </c>
      <c r="T2397" s="25">
        <f t="shared" si="339"/>
        <v>4.3376458876481934</v>
      </c>
      <c r="U2397" s="25" t="str">
        <f t="shared" si="340"/>
        <v>ОДН</v>
      </c>
      <c r="V2397" s="26">
        <f t="shared" si="341"/>
        <v>1280.24</v>
      </c>
      <c r="W2397" s="57" t="s">
        <v>4212</v>
      </c>
    </row>
    <row r="2398" spans="1:23" ht="27" customHeight="1" x14ac:dyDescent="0.25">
      <c r="A2398" s="47">
        <v>2386</v>
      </c>
      <c r="B2398" s="42" t="s">
        <v>1523</v>
      </c>
      <c r="C2398" s="40" t="s">
        <v>28</v>
      </c>
      <c r="D2398" s="20">
        <v>1</v>
      </c>
      <c r="E2398" s="49">
        <v>2285.7912000000001</v>
      </c>
      <c r="F2398" s="39">
        <f t="shared" si="342"/>
        <v>2285.7912000000001</v>
      </c>
      <c r="G2398" s="51">
        <v>2122.6799999999998</v>
      </c>
      <c r="H2398" s="54">
        <f t="shared" si="334"/>
        <v>2122.6799999999998</v>
      </c>
      <c r="I2398" s="51">
        <v>2301.4299999999998</v>
      </c>
      <c r="J2398" s="55">
        <f t="shared" si="335"/>
        <v>2301.4299999999998</v>
      </c>
      <c r="K2398" s="41"/>
      <c r="L2398" s="41"/>
      <c r="M2398" s="41"/>
      <c r="N2398" s="41"/>
      <c r="O2398" s="41"/>
      <c r="P2398" s="41"/>
      <c r="Q2398" s="21">
        <f t="shared" si="336"/>
        <v>2236.63</v>
      </c>
      <c r="R2398" s="24">
        <f t="shared" si="337"/>
        <v>3</v>
      </c>
      <c r="S2398" s="24">
        <f t="shared" si="338"/>
        <v>98.996126402602314</v>
      </c>
      <c r="T2398" s="25">
        <f t="shared" si="339"/>
        <v>4.4261288815138089</v>
      </c>
      <c r="U2398" s="25" t="str">
        <f t="shared" si="340"/>
        <v>ОДН</v>
      </c>
      <c r="V2398" s="26">
        <f t="shared" si="341"/>
        <v>2236.63</v>
      </c>
      <c r="W2398" s="57" t="s">
        <v>4213</v>
      </c>
    </row>
    <row r="2399" spans="1:23" ht="27" customHeight="1" x14ac:dyDescent="0.25">
      <c r="A2399" s="47">
        <v>2387</v>
      </c>
      <c r="B2399" s="42" t="s">
        <v>1524</v>
      </c>
      <c r="C2399" s="40" t="s">
        <v>28</v>
      </c>
      <c r="D2399" s="20">
        <v>1</v>
      </c>
      <c r="E2399" s="49">
        <v>743.22359999999992</v>
      </c>
      <c r="F2399" s="39">
        <f t="shared" si="342"/>
        <v>743.22359999999992</v>
      </c>
      <c r="G2399" s="52">
        <v>694.26</v>
      </c>
      <c r="H2399" s="54">
        <f t="shared" si="334"/>
        <v>694.26</v>
      </c>
      <c r="I2399" s="52">
        <v>752.72</v>
      </c>
      <c r="J2399" s="55">
        <f t="shared" si="335"/>
        <v>752.72</v>
      </c>
      <c r="K2399" s="41"/>
      <c r="L2399" s="41"/>
      <c r="M2399" s="41"/>
      <c r="N2399" s="41"/>
      <c r="O2399" s="41"/>
      <c r="P2399" s="41"/>
      <c r="Q2399" s="21">
        <f t="shared" si="336"/>
        <v>730.07</v>
      </c>
      <c r="R2399" s="24">
        <f t="shared" si="337"/>
        <v>3</v>
      </c>
      <c r="S2399" s="24">
        <f t="shared" si="338"/>
        <v>31.371928478816855</v>
      </c>
      <c r="T2399" s="25">
        <f t="shared" si="339"/>
        <v>4.2971123972792817</v>
      </c>
      <c r="U2399" s="25" t="str">
        <f t="shared" si="340"/>
        <v>ОДН</v>
      </c>
      <c r="V2399" s="26">
        <f t="shared" si="341"/>
        <v>730.07</v>
      </c>
      <c r="W2399" s="57" t="s">
        <v>4214</v>
      </c>
    </row>
    <row r="2400" spans="1:23" ht="27" customHeight="1" x14ac:dyDescent="0.2">
      <c r="A2400" s="47">
        <v>2388</v>
      </c>
      <c r="B2400" s="43" t="s">
        <v>1524</v>
      </c>
      <c r="C2400" s="40" t="s">
        <v>28</v>
      </c>
      <c r="D2400" s="20">
        <v>1</v>
      </c>
      <c r="E2400" s="49">
        <v>745.41599999999994</v>
      </c>
      <c r="F2400" s="39">
        <f t="shared" si="342"/>
        <v>745.41599999999994</v>
      </c>
      <c r="G2400" s="52">
        <v>694.26</v>
      </c>
      <c r="H2400" s="54">
        <f t="shared" si="334"/>
        <v>694.26</v>
      </c>
      <c r="I2400" s="52">
        <v>752.72</v>
      </c>
      <c r="J2400" s="55">
        <f t="shared" si="335"/>
        <v>752.72</v>
      </c>
      <c r="K2400" s="41"/>
      <c r="L2400" s="41"/>
      <c r="M2400" s="41"/>
      <c r="N2400" s="41"/>
      <c r="O2400" s="41"/>
      <c r="P2400" s="41"/>
      <c r="Q2400" s="21">
        <f t="shared" si="336"/>
        <v>730.8</v>
      </c>
      <c r="R2400" s="24">
        <f t="shared" si="337"/>
        <v>3</v>
      </c>
      <c r="S2400" s="24">
        <f t="shared" si="338"/>
        <v>31.853457080825624</v>
      </c>
      <c r="T2400" s="25">
        <f t="shared" si="339"/>
        <v>4.3587106021928879</v>
      </c>
      <c r="U2400" s="25" t="str">
        <f t="shared" si="340"/>
        <v>ОДН</v>
      </c>
      <c r="V2400" s="26">
        <f t="shared" si="341"/>
        <v>730.8</v>
      </c>
      <c r="W2400" s="61" t="s">
        <v>4214</v>
      </c>
    </row>
    <row r="2401" spans="1:23" ht="27" customHeight="1" x14ac:dyDescent="0.25">
      <c r="A2401" s="47">
        <v>2389</v>
      </c>
      <c r="B2401" s="42" t="s">
        <v>1524</v>
      </c>
      <c r="C2401" s="40" t="s">
        <v>28</v>
      </c>
      <c r="D2401" s="20">
        <v>1</v>
      </c>
      <c r="E2401" s="49">
        <v>973.76789999999994</v>
      </c>
      <c r="F2401" s="39">
        <f t="shared" si="342"/>
        <v>973.76789999999994</v>
      </c>
      <c r="G2401" s="52">
        <v>908.72</v>
      </c>
      <c r="H2401" s="54">
        <f t="shared" si="334"/>
        <v>908.72</v>
      </c>
      <c r="I2401" s="52">
        <v>985.25</v>
      </c>
      <c r="J2401" s="55">
        <f t="shared" si="335"/>
        <v>985.25</v>
      </c>
      <c r="K2401" s="41"/>
      <c r="L2401" s="41"/>
      <c r="M2401" s="41"/>
      <c r="N2401" s="41"/>
      <c r="O2401" s="41"/>
      <c r="P2401" s="41"/>
      <c r="Q2401" s="21">
        <f t="shared" si="336"/>
        <v>955.91</v>
      </c>
      <c r="R2401" s="24">
        <f t="shared" si="337"/>
        <v>3</v>
      </c>
      <c r="S2401" s="24">
        <f t="shared" si="338"/>
        <v>41.271275073651381</v>
      </c>
      <c r="T2401" s="25">
        <f t="shared" si="339"/>
        <v>4.3174854404338676</v>
      </c>
      <c r="U2401" s="25" t="str">
        <f t="shared" si="340"/>
        <v>ОДН</v>
      </c>
      <c r="V2401" s="26">
        <f t="shared" si="341"/>
        <v>955.91</v>
      </c>
      <c r="W2401" s="57" t="s">
        <v>4215</v>
      </c>
    </row>
    <row r="2402" spans="1:23" ht="27" customHeight="1" x14ac:dyDescent="0.25">
      <c r="A2402" s="47">
        <v>2390</v>
      </c>
      <c r="B2402" s="42" t="s">
        <v>1524</v>
      </c>
      <c r="C2402" s="40" t="s">
        <v>28</v>
      </c>
      <c r="D2402" s="20">
        <v>1</v>
      </c>
      <c r="E2402" s="49">
        <v>1065.5748179999998</v>
      </c>
      <c r="F2402" s="39">
        <f t="shared" si="342"/>
        <v>1065.5748179999998</v>
      </c>
      <c r="G2402" s="52">
        <v>991.48</v>
      </c>
      <c r="H2402" s="54">
        <f t="shared" si="334"/>
        <v>991.48</v>
      </c>
      <c r="I2402" s="51">
        <v>1074.97</v>
      </c>
      <c r="J2402" s="55">
        <f t="shared" si="335"/>
        <v>1074.97</v>
      </c>
      <c r="K2402" s="41"/>
      <c r="L2402" s="41"/>
      <c r="M2402" s="41"/>
      <c r="N2402" s="41"/>
      <c r="O2402" s="41"/>
      <c r="P2402" s="41"/>
      <c r="Q2402" s="21">
        <f t="shared" si="336"/>
        <v>1044.01</v>
      </c>
      <c r="R2402" s="24">
        <f t="shared" si="337"/>
        <v>3</v>
      </c>
      <c r="S2402" s="24">
        <f t="shared" si="338"/>
        <v>45.73272283263438</v>
      </c>
      <c r="T2402" s="25">
        <f t="shared" si="339"/>
        <v>4.3804870482691136</v>
      </c>
      <c r="U2402" s="25" t="str">
        <f t="shared" si="340"/>
        <v>ОДН</v>
      </c>
      <c r="V2402" s="26">
        <f t="shared" si="341"/>
        <v>1044.01</v>
      </c>
      <c r="W2402" s="57" t="s">
        <v>4216</v>
      </c>
    </row>
    <row r="2403" spans="1:23" ht="27" customHeight="1" x14ac:dyDescent="0.25">
      <c r="A2403" s="47">
        <v>2391</v>
      </c>
      <c r="B2403" s="42" t="s">
        <v>1525</v>
      </c>
      <c r="C2403" s="40" t="s">
        <v>28</v>
      </c>
      <c r="D2403" s="20">
        <v>1</v>
      </c>
      <c r="E2403" s="49">
        <v>3115.7100799999998</v>
      </c>
      <c r="F2403" s="39">
        <f t="shared" si="342"/>
        <v>3115.7100799999998</v>
      </c>
      <c r="G2403" s="51">
        <v>2896.21</v>
      </c>
      <c r="H2403" s="54">
        <f t="shared" si="334"/>
        <v>2896.21</v>
      </c>
      <c r="I2403" s="51">
        <v>3140.1</v>
      </c>
      <c r="J2403" s="55">
        <f t="shared" si="335"/>
        <v>3140.1</v>
      </c>
      <c r="K2403" s="41"/>
      <c r="L2403" s="41"/>
      <c r="M2403" s="41"/>
      <c r="N2403" s="41"/>
      <c r="O2403" s="41"/>
      <c r="P2403" s="41"/>
      <c r="Q2403" s="21">
        <f t="shared" si="336"/>
        <v>3050.67</v>
      </c>
      <c r="R2403" s="24">
        <f t="shared" si="337"/>
        <v>3</v>
      </c>
      <c r="S2403" s="24">
        <f t="shared" si="338"/>
        <v>134.32391541792987</v>
      </c>
      <c r="T2403" s="25">
        <f t="shared" si="339"/>
        <v>4.40309556320185</v>
      </c>
      <c r="U2403" s="25" t="str">
        <f t="shared" si="340"/>
        <v>ОДН</v>
      </c>
      <c r="V2403" s="26">
        <f t="shared" si="341"/>
        <v>3050.67</v>
      </c>
      <c r="W2403" s="57" t="s">
        <v>4217</v>
      </c>
    </row>
    <row r="2404" spans="1:23" ht="27" customHeight="1" x14ac:dyDescent="0.25">
      <c r="A2404" s="47">
        <v>2392</v>
      </c>
      <c r="B2404" s="42" t="s">
        <v>1526</v>
      </c>
      <c r="C2404" s="40" t="s">
        <v>28</v>
      </c>
      <c r="D2404" s="20">
        <v>1</v>
      </c>
      <c r="E2404" s="49">
        <v>1618.5347639999998</v>
      </c>
      <c r="F2404" s="39">
        <f t="shared" si="342"/>
        <v>1618.5347639999998</v>
      </c>
      <c r="G2404" s="51">
        <v>1508.94</v>
      </c>
      <c r="H2404" s="54">
        <f t="shared" si="334"/>
        <v>1508.94</v>
      </c>
      <c r="I2404" s="51">
        <v>1636.01</v>
      </c>
      <c r="J2404" s="55">
        <f t="shared" si="335"/>
        <v>1636.01</v>
      </c>
      <c r="K2404" s="41"/>
      <c r="L2404" s="41"/>
      <c r="M2404" s="41"/>
      <c r="N2404" s="41"/>
      <c r="O2404" s="41"/>
      <c r="P2404" s="41"/>
      <c r="Q2404" s="21">
        <f t="shared" si="336"/>
        <v>1587.83</v>
      </c>
      <c r="R2404" s="24">
        <f t="shared" si="337"/>
        <v>3</v>
      </c>
      <c r="S2404" s="24">
        <f t="shared" si="338"/>
        <v>68.875710639875336</v>
      </c>
      <c r="T2404" s="25">
        <f t="shared" si="339"/>
        <v>4.3377257414128305</v>
      </c>
      <c r="U2404" s="25" t="str">
        <f t="shared" si="340"/>
        <v>ОДН</v>
      </c>
      <c r="V2404" s="26">
        <f t="shared" si="341"/>
        <v>1587.83</v>
      </c>
      <c r="W2404" s="57" t="s">
        <v>4218</v>
      </c>
    </row>
    <row r="2405" spans="1:23" ht="27" customHeight="1" x14ac:dyDescent="0.25">
      <c r="A2405" s="47">
        <v>2393</v>
      </c>
      <c r="B2405" s="42" t="s">
        <v>1527</v>
      </c>
      <c r="C2405" s="40" t="s">
        <v>28</v>
      </c>
      <c r="D2405" s="20">
        <v>1</v>
      </c>
      <c r="E2405" s="49">
        <v>15364.126007999997</v>
      </c>
      <c r="F2405" s="39">
        <f t="shared" si="342"/>
        <v>15364.126007999997</v>
      </c>
      <c r="G2405" s="51">
        <v>14267.76</v>
      </c>
      <c r="H2405" s="54">
        <f t="shared" si="334"/>
        <v>14267.76</v>
      </c>
      <c r="I2405" s="51">
        <v>15469.26</v>
      </c>
      <c r="J2405" s="55">
        <f t="shared" si="335"/>
        <v>15469.26</v>
      </c>
      <c r="K2405" s="41"/>
      <c r="L2405" s="41"/>
      <c r="M2405" s="41"/>
      <c r="N2405" s="41"/>
      <c r="O2405" s="41"/>
      <c r="P2405" s="41"/>
      <c r="Q2405" s="21">
        <f t="shared" si="336"/>
        <v>15033.72</v>
      </c>
      <c r="R2405" s="24">
        <f t="shared" si="337"/>
        <v>3</v>
      </c>
      <c r="S2405" s="24">
        <f t="shared" si="338"/>
        <v>665.41638968487018</v>
      </c>
      <c r="T2405" s="25">
        <f t="shared" si="339"/>
        <v>4.4261592585525751</v>
      </c>
      <c r="U2405" s="25" t="str">
        <f t="shared" si="340"/>
        <v>ОДН</v>
      </c>
      <c r="V2405" s="26">
        <f t="shared" si="341"/>
        <v>15033.72</v>
      </c>
      <c r="W2405" s="57" t="s">
        <v>4219</v>
      </c>
    </row>
    <row r="2406" spans="1:23" ht="57" customHeight="1" x14ac:dyDescent="0.25">
      <c r="A2406" s="47">
        <v>2394</v>
      </c>
      <c r="B2406" s="42" t="s">
        <v>1527</v>
      </c>
      <c r="C2406" s="40" t="s">
        <v>28</v>
      </c>
      <c r="D2406" s="20">
        <v>1</v>
      </c>
      <c r="E2406" s="49">
        <v>15322.650839999998</v>
      </c>
      <c r="F2406" s="39">
        <f t="shared" si="342"/>
        <v>15322.650839999998</v>
      </c>
      <c r="G2406" s="51">
        <v>14313.19</v>
      </c>
      <c r="H2406" s="54">
        <f t="shared" si="334"/>
        <v>14313.19</v>
      </c>
      <c r="I2406" s="51">
        <v>15518.52</v>
      </c>
      <c r="J2406" s="55">
        <f t="shared" si="335"/>
        <v>15518.52</v>
      </c>
      <c r="K2406" s="41"/>
      <c r="L2406" s="41"/>
      <c r="M2406" s="41"/>
      <c r="N2406" s="41"/>
      <c r="O2406" s="41"/>
      <c r="P2406" s="41"/>
      <c r="Q2406" s="21">
        <f t="shared" si="336"/>
        <v>15051.45</v>
      </c>
      <c r="R2406" s="24">
        <f t="shared" si="337"/>
        <v>3</v>
      </c>
      <c r="S2406" s="24">
        <f t="shared" si="338"/>
        <v>646.81222472859326</v>
      </c>
      <c r="T2406" s="25">
        <f t="shared" si="339"/>
        <v>4.2973416164462108</v>
      </c>
      <c r="U2406" s="25" t="str">
        <f t="shared" si="340"/>
        <v>ОДН</v>
      </c>
      <c r="V2406" s="26">
        <f t="shared" si="341"/>
        <v>15051.45</v>
      </c>
      <c r="W2406" s="57" t="s">
        <v>4220</v>
      </c>
    </row>
    <row r="2407" spans="1:23" ht="66" customHeight="1" x14ac:dyDescent="0.25">
      <c r="A2407" s="47">
        <v>2395</v>
      </c>
      <c r="B2407" s="42" t="s">
        <v>1527</v>
      </c>
      <c r="C2407" s="40" t="s">
        <v>28</v>
      </c>
      <c r="D2407" s="20">
        <v>1</v>
      </c>
      <c r="E2407" s="49">
        <v>28681.908359999998</v>
      </c>
      <c r="F2407" s="39">
        <f t="shared" si="342"/>
        <v>28681.908359999998</v>
      </c>
      <c r="G2407" s="51">
        <v>26713.54</v>
      </c>
      <c r="H2407" s="54">
        <f t="shared" si="334"/>
        <v>26713.54</v>
      </c>
      <c r="I2407" s="51">
        <v>28963.1</v>
      </c>
      <c r="J2407" s="55">
        <f t="shared" si="335"/>
        <v>28963.1</v>
      </c>
      <c r="K2407" s="41"/>
      <c r="L2407" s="41"/>
      <c r="M2407" s="41"/>
      <c r="N2407" s="41"/>
      <c r="O2407" s="41"/>
      <c r="P2407" s="41"/>
      <c r="Q2407" s="21">
        <f t="shared" si="336"/>
        <v>28119.52</v>
      </c>
      <c r="R2407" s="24">
        <f t="shared" si="337"/>
        <v>3</v>
      </c>
      <c r="S2407" s="24">
        <f t="shared" si="338"/>
        <v>1225.7013592762883</v>
      </c>
      <c r="T2407" s="25">
        <f t="shared" si="339"/>
        <v>4.3588985845999089</v>
      </c>
      <c r="U2407" s="25" t="str">
        <f t="shared" si="340"/>
        <v>ОДН</v>
      </c>
      <c r="V2407" s="26">
        <f t="shared" si="341"/>
        <v>28119.52</v>
      </c>
      <c r="W2407" s="57" t="s">
        <v>4221</v>
      </c>
    </row>
    <row r="2408" spans="1:23" ht="54" customHeight="1" x14ac:dyDescent="0.25">
      <c r="A2408" s="47">
        <v>2396</v>
      </c>
      <c r="B2408" s="42" t="s">
        <v>1527</v>
      </c>
      <c r="C2408" s="40" t="s">
        <v>28</v>
      </c>
      <c r="D2408" s="20">
        <v>1</v>
      </c>
      <c r="E2408" s="49">
        <v>33162.223444000003</v>
      </c>
      <c r="F2408" s="39">
        <f t="shared" si="342"/>
        <v>33162.223444000003</v>
      </c>
      <c r="G2408" s="51">
        <v>30947.07</v>
      </c>
      <c r="H2408" s="54">
        <f t="shared" si="334"/>
        <v>30947.07</v>
      </c>
      <c r="I2408" s="51">
        <v>33553.129999999997</v>
      </c>
      <c r="J2408" s="55">
        <f t="shared" si="335"/>
        <v>33553.129999999997</v>
      </c>
      <c r="K2408" s="41"/>
      <c r="L2408" s="41"/>
      <c r="M2408" s="41"/>
      <c r="N2408" s="41"/>
      <c r="O2408" s="41"/>
      <c r="P2408" s="41"/>
      <c r="Q2408" s="21">
        <f t="shared" si="336"/>
        <v>32554.14</v>
      </c>
      <c r="R2408" s="24">
        <f t="shared" si="337"/>
        <v>3</v>
      </c>
      <c r="S2408" s="24">
        <f t="shared" si="338"/>
        <v>1405.421730276521</v>
      </c>
      <c r="T2408" s="25">
        <f t="shared" si="339"/>
        <v>4.3171827923469062</v>
      </c>
      <c r="U2408" s="25" t="str">
        <f t="shared" si="340"/>
        <v>ОДН</v>
      </c>
      <c r="V2408" s="26">
        <f t="shared" si="341"/>
        <v>32554.14</v>
      </c>
      <c r="W2408" s="57" t="s">
        <v>4222</v>
      </c>
    </row>
    <row r="2409" spans="1:23" ht="51" customHeight="1" x14ac:dyDescent="0.25">
      <c r="A2409" s="47">
        <v>2397</v>
      </c>
      <c r="B2409" s="42" t="s">
        <v>1527</v>
      </c>
      <c r="C2409" s="40" t="s">
        <v>28</v>
      </c>
      <c r="D2409" s="20">
        <v>1</v>
      </c>
      <c r="E2409" s="49">
        <v>42601.766129999996</v>
      </c>
      <c r="F2409" s="39">
        <f t="shared" si="342"/>
        <v>42601.766129999996</v>
      </c>
      <c r="G2409" s="51">
        <v>39639.25</v>
      </c>
      <c r="H2409" s="54">
        <f t="shared" si="334"/>
        <v>39639.25</v>
      </c>
      <c r="I2409" s="51">
        <v>42977.3</v>
      </c>
      <c r="J2409" s="55">
        <f t="shared" si="335"/>
        <v>42977.3</v>
      </c>
      <c r="K2409" s="41"/>
      <c r="L2409" s="41"/>
      <c r="M2409" s="41"/>
      <c r="N2409" s="41"/>
      <c r="O2409" s="41"/>
      <c r="P2409" s="41"/>
      <c r="Q2409" s="21">
        <f t="shared" si="336"/>
        <v>41739.440000000002</v>
      </c>
      <c r="R2409" s="24">
        <f t="shared" si="337"/>
        <v>3</v>
      </c>
      <c r="S2409" s="24">
        <f t="shared" si="338"/>
        <v>1828.4832198000584</v>
      </c>
      <c r="T2409" s="25">
        <f t="shared" si="339"/>
        <v>4.3807085571825066</v>
      </c>
      <c r="U2409" s="25" t="str">
        <f t="shared" si="340"/>
        <v>ОДН</v>
      </c>
      <c r="V2409" s="26">
        <f t="shared" si="341"/>
        <v>41739.440000000002</v>
      </c>
      <c r="W2409" s="57" t="s">
        <v>4223</v>
      </c>
    </row>
    <row r="2410" spans="1:23" ht="45.75" customHeight="1" x14ac:dyDescent="0.25">
      <c r="A2410" s="47">
        <v>2398</v>
      </c>
      <c r="B2410" s="42" t="s">
        <v>1528</v>
      </c>
      <c r="C2410" s="40" t="s">
        <v>28</v>
      </c>
      <c r="D2410" s="20">
        <v>1</v>
      </c>
      <c r="E2410" s="49">
        <v>16538.960591999999</v>
      </c>
      <c r="F2410" s="39">
        <f t="shared" si="342"/>
        <v>16538.960591999999</v>
      </c>
      <c r="G2410" s="51">
        <v>15373.79</v>
      </c>
      <c r="H2410" s="54">
        <f t="shared" si="334"/>
        <v>15373.79</v>
      </c>
      <c r="I2410" s="51">
        <v>16668.419999999998</v>
      </c>
      <c r="J2410" s="55">
        <f t="shared" si="335"/>
        <v>16668.419999999998</v>
      </c>
      <c r="K2410" s="41"/>
      <c r="L2410" s="41"/>
      <c r="M2410" s="41"/>
      <c r="N2410" s="41"/>
      <c r="O2410" s="41"/>
      <c r="P2410" s="41"/>
      <c r="Q2410" s="21">
        <f t="shared" si="336"/>
        <v>16193.72</v>
      </c>
      <c r="R2410" s="24">
        <f t="shared" si="337"/>
        <v>3</v>
      </c>
      <c r="S2410" s="24">
        <f t="shared" si="338"/>
        <v>713.02747536981599</v>
      </c>
      <c r="T2410" s="25">
        <f t="shared" si="339"/>
        <v>4.4031110539753433</v>
      </c>
      <c r="U2410" s="25" t="str">
        <f t="shared" si="340"/>
        <v>ОДН</v>
      </c>
      <c r="V2410" s="26">
        <f t="shared" si="341"/>
        <v>16193.72</v>
      </c>
      <c r="W2410" s="57" t="s">
        <v>4224</v>
      </c>
    </row>
    <row r="2411" spans="1:23" ht="27" customHeight="1" x14ac:dyDescent="0.2">
      <c r="A2411" s="47">
        <v>2399</v>
      </c>
      <c r="B2411" s="43" t="s">
        <v>1529</v>
      </c>
      <c r="C2411" s="40" t="s">
        <v>28</v>
      </c>
      <c r="D2411" s="20">
        <v>1</v>
      </c>
      <c r="E2411" s="49">
        <v>27690.102199999998</v>
      </c>
      <c r="F2411" s="39">
        <f t="shared" si="342"/>
        <v>27690.102199999998</v>
      </c>
      <c r="G2411" s="51">
        <v>25815.11</v>
      </c>
      <c r="H2411" s="54">
        <f t="shared" si="334"/>
        <v>25815.11</v>
      </c>
      <c r="I2411" s="51">
        <v>27989.01</v>
      </c>
      <c r="J2411" s="55">
        <f t="shared" si="335"/>
        <v>27989.01</v>
      </c>
      <c r="K2411" s="41"/>
      <c r="L2411" s="41"/>
      <c r="M2411" s="41"/>
      <c r="N2411" s="41"/>
      <c r="O2411" s="41"/>
      <c r="P2411" s="41"/>
      <c r="Q2411" s="21">
        <f t="shared" si="336"/>
        <v>27164.74</v>
      </c>
      <c r="R2411" s="24">
        <f t="shared" si="337"/>
        <v>3</v>
      </c>
      <c r="S2411" s="24">
        <f t="shared" si="338"/>
        <v>1178.3309405656871</v>
      </c>
      <c r="T2411" s="25">
        <f t="shared" si="339"/>
        <v>4.3377221374682291</v>
      </c>
      <c r="U2411" s="25" t="str">
        <f t="shared" si="340"/>
        <v>ОДН</v>
      </c>
      <c r="V2411" s="26">
        <f t="shared" si="341"/>
        <v>27164.74</v>
      </c>
      <c r="W2411" s="58" t="s">
        <v>4225</v>
      </c>
    </row>
    <row r="2412" spans="1:23" ht="27" customHeight="1" x14ac:dyDescent="0.25">
      <c r="A2412" s="47">
        <v>2400</v>
      </c>
      <c r="B2412" s="42" t="s">
        <v>1530</v>
      </c>
      <c r="C2412" s="40" t="s">
        <v>28</v>
      </c>
      <c r="D2412" s="20">
        <v>1</v>
      </c>
      <c r="E2412" s="49">
        <v>24397.684541999999</v>
      </c>
      <c r="F2412" s="39">
        <f t="shared" si="342"/>
        <v>24397.684541999999</v>
      </c>
      <c r="G2412" s="51">
        <v>22656.7</v>
      </c>
      <c r="H2412" s="54">
        <f t="shared" si="334"/>
        <v>22656.7</v>
      </c>
      <c r="I2412" s="51">
        <v>24564.63</v>
      </c>
      <c r="J2412" s="55">
        <f t="shared" si="335"/>
        <v>24564.63</v>
      </c>
      <c r="K2412" s="41"/>
      <c r="L2412" s="41"/>
      <c r="M2412" s="41"/>
      <c r="N2412" s="41"/>
      <c r="O2412" s="41"/>
      <c r="P2412" s="41"/>
      <c r="Q2412" s="21">
        <f t="shared" si="336"/>
        <v>23873</v>
      </c>
      <c r="R2412" s="24">
        <f t="shared" si="337"/>
        <v>3</v>
      </c>
      <c r="S2412" s="24">
        <f t="shared" si="338"/>
        <v>1056.6531160967038</v>
      </c>
      <c r="T2412" s="25">
        <f t="shared" si="339"/>
        <v>4.4261429903937657</v>
      </c>
      <c r="U2412" s="25" t="str">
        <f t="shared" si="340"/>
        <v>ОДН</v>
      </c>
      <c r="V2412" s="26">
        <f t="shared" si="341"/>
        <v>23873</v>
      </c>
      <c r="W2412" s="57" t="s">
        <v>4226</v>
      </c>
    </row>
    <row r="2413" spans="1:23" ht="27" customHeight="1" x14ac:dyDescent="0.25">
      <c r="A2413" s="47">
        <v>2401</v>
      </c>
      <c r="B2413" s="42" t="s">
        <v>1531</v>
      </c>
      <c r="C2413" s="40" t="s">
        <v>28</v>
      </c>
      <c r="D2413" s="20">
        <v>1</v>
      </c>
      <c r="E2413" s="49">
        <v>4072.0395239999998</v>
      </c>
      <c r="F2413" s="39">
        <f t="shared" si="342"/>
        <v>4072.0395239999998</v>
      </c>
      <c r="G2413" s="51">
        <v>3803.77</v>
      </c>
      <c r="H2413" s="54">
        <f t="shared" si="334"/>
        <v>3803.77</v>
      </c>
      <c r="I2413" s="51">
        <v>4124.09</v>
      </c>
      <c r="J2413" s="55">
        <f t="shared" si="335"/>
        <v>4124.09</v>
      </c>
      <c r="K2413" s="41"/>
      <c r="L2413" s="41"/>
      <c r="M2413" s="41"/>
      <c r="N2413" s="41"/>
      <c r="O2413" s="41"/>
      <c r="P2413" s="41"/>
      <c r="Q2413" s="21">
        <f t="shared" si="336"/>
        <v>3999.97</v>
      </c>
      <c r="R2413" s="24">
        <f t="shared" si="337"/>
        <v>3</v>
      </c>
      <c r="S2413" s="24">
        <f t="shared" si="338"/>
        <v>171.8927437235013</v>
      </c>
      <c r="T2413" s="25">
        <f t="shared" si="339"/>
        <v>4.2973508232187072</v>
      </c>
      <c r="U2413" s="25" t="str">
        <f t="shared" si="340"/>
        <v>ОДН</v>
      </c>
      <c r="V2413" s="26">
        <f t="shared" si="341"/>
        <v>3999.97</v>
      </c>
      <c r="W2413" s="57">
        <v>9121334136</v>
      </c>
    </row>
    <row r="2414" spans="1:23" ht="27" customHeight="1" x14ac:dyDescent="0.25">
      <c r="A2414" s="47">
        <v>2402</v>
      </c>
      <c r="B2414" s="42" t="s">
        <v>1532</v>
      </c>
      <c r="C2414" s="40" t="s">
        <v>28</v>
      </c>
      <c r="D2414" s="20">
        <v>1</v>
      </c>
      <c r="E2414" s="49">
        <v>87051.936719999998</v>
      </c>
      <c r="F2414" s="39">
        <f t="shared" si="342"/>
        <v>87051.936719999998</v>
      </c>
      <c r="G2414" s="51">
        <v>81077.78</v>
      </c>
      <c r="H2414" s="54">
        <f t="shared" si="334"/>
        <v>81077.78</v>
      </c>
      <c r="I2414" s="51">
        <v>87905.39</v>
      </c>
      <c r="J2414" s="55">
        <f t="shared" si="335"/>
        <v>87905.39</v>
      </c>
      <c r="K2414" s="41"/>
      <c r="L2414" s="41"/>
      <c r="M2414" s="41"/>
      <c r="N2414" s="41"/>
      <c r="O2414" s="41"/>
      <c r="P2414" s="41"/>
      <c r="Q2414" s="21">
        <f t="shared" si="336"/>
        <v>85345.04</v>
      </c>
      <c r="R2414" s="24">
        <f t="shared" si="337"/>
        <v>3</v>
      </c>
      <c r="S2414" s="24">
        <f t="shared" si="338"/>
        <v>3720.1072862786336</v>
      </c>
      <c r="T2414" s="25">
        <f t="shared" si="339"/>
        <v>4.358902739138248</v>
      </c>
      <c r="U2414" s="25" t="str">
        <f t="shared" si="340"/>
        <v>ОДН</v>
      </c>
      <c r="V2414" s="26">
        <f t="shared" si="341"/>
        <v>85345.04</v>
      </c>
      <c r="W2414" s="57" t="s">
        <v>4227</v>
      </c>
    </row>
    <row r="2415" spans="1:23" ht="27" customHeight="1" x14ac:dyDescent="0.25">
      <c r="A2415" s="47">
        <v>2403</v>
      </c>
      <c r="B2415" s="42" t="s">
        <v>1533</v>
      </c>
      <c r="C2415" s="40" t="s">
        <v>28</v>
      </c>
      <c r="D2415" s="20">
        <v>1</v>
      </c>
      <c r="E2415" s="49">
        <v>2548.1720879999998</v>
      </c>
      <c r="F2415" s="39">
        <f t="shared" si="342"/>
        <v>2548.1720879999998</v>
      </c>
      <c r="G2415" s="51">
        <v>2377.96</v>
      </c>
      <c r="H2415" s="54">
        <f t="shared" si="334"/>
        <v>2377.96</v>
      </c>
      <c r="I2415" s="51">
        <v>2578.21</v>
      </c>
      <c r="J2415" s="55">
        <f t="shared" si="335"/>
        <v>2578.21</v>
      </c>
      <c r="K2415" s="41"/>
      <c r="L2415" s="41"/>
      <c r="M2415" s="41"/>
      <c r="N2415" s="41"/>
      <c r="O2415" s="41"/>
      <c r="P2415" s="41"/>
      <c r="Q2415" s="21">
        <f t="shared" si="336"/>
        <v>2501.4499999999998</v>
      </c>
      <c r="R2415" s="24">
        <f t="shared" si="337"/>
        <v>3</v>
      </c>
      <c r="S2415" s="24">
        <f t="shared" si="338"/>
        <v>107.9926645820903</v>
      </c>
      <c r="T2415" s="25">
        <f t="shared" si="339"/>
        <v>4.3172026057722643</v>
      </c>
      <c r="U2415" s="25" t="str">
        <f t="shared" si="340"/>
        <v>ОДН</v>
      </c>
      <c r="V2415" s="26">
        <f t="shared" si="341"/>
        <v>2501.4499999999998</v>
      </c>
      <c r="W2415" s="57" t="s">
        <v>4228</v>
      </c>
    </row>
    <row r="2416" spans="1:23" ht="27" customHeight="1" x14ac:dyDescent="0.25">
      <c r="A2416" s="47">
        <v>2404</v>
      </c>
      <c r="B2416" s="42" t="s">
        <v>1534</v>
      </c>
      <c r="C2416" s="40" t="s">
        <v>28</v>
      </c>
      <c r="D2416" s="20">
        <v>1</v>
      </c>
      <c r="E2416" s="49">
        <v>1812.7507859999998</v>
      </c>
      <c r="F2416" s="39">
        <f t="shared" si="342"/>
        <v>1812.7507859999998</v>
      </c>
      <c r="G2416" s="51">
        <v>1686.69</v>
      </c>
      <c r="H2416" s="54">
        <f t="shared" si="334"/>
        <v>1686.69</v>
      </c>
      <c r="I2416" s="51">
        <v>1828.73</v>
      </c>
      <c r="J2416" s="55">
        <f t="shared" si="335"/>
        <v>1828.73</v>
      </c>
      <c r="K2416" s="41"/>
      <c r="L2416" s="41"/>
      <c r="M2416" s="41"/>
      <c r="N2416" s="41"/>
      <c r="O2416" s="41"/>
      <c r="P2416" s="41"/>
      <c r="Q2416" s="21">
        <f t="shared" si="336"/>
        <v>1776.06</v>
      </c>
      <c r="R2416" s="24">
        <f t="shared" si="337"/>
        <v>3</v>
      </c>
      <c r="S2416" s="24">
        <f t="shared" si="338"/>
        <v>77.80533264917571</v>
      </c>
      <c r="T2416" s="25">
        <f t="shared" si="339"/>
        <v>4.380782892986482</v>
      </c>
      <c r="U2416" s="25" t="str">
        <f t="shared" si="340"/>
        <v>ОДН</v>
      </c>
      <c r="V2416" s="26">
        <f t="shared" si="341"/>
        <v>1776.06</v>
      </c>
      <c r="W2416" s="57" t="s">
        <v>4229</v>
      </c>
    </row>
    <row r="2417" spans="1:23" ht="27" customHeight="1" x14ac:dyDescent="0.25">
      <c r="A2417" s="47">
        <v>2405</v>
      </c>
      <c r="B2417" s="42" t="s">
        <v>1535</v>
      </c>
      <c r="C2417" s="40" t="s">
        <v>28</v>
      </c>
      <c r="D2417" s="20">
        <v>1</v>
      </c>
      <c r="E2417" s="49">
        <v>80.740043999999997</v>
      </c>
      <c r="F2417" s="39">
        <f t="shared" si="342"/>
        <v>80.740043999999997</v>
      </c>
      <c r="G2417" s="52">
        <v>75.05</v>
      </c>
      <c r="H2417" s="54">
        <f t="shared" si="334"/>
        <v>75.05</v>
      </c>
      <c r="I2417" s="52">
        <v>81.37</v>
      </c>
      <c r="J2417" s="55">
        <f t="shared" si="335"/>
        <v>81.37</v>
      </c>
      <c r="K2417" s="41"/>
      <c r="L2417" s="41"/>
      <c r="M2417" s="41"/>
      <c r="N2417" s="41"/>
      <c r="O2417" s="41"/>
      <c r="P2417" s="41"/>
      <c r="Q2417" s="21">
        <f t="shared" si="336"/>
        <v>79.05</v>
      </c>
      <c r="R2417" s="24">
        <f t="shared" si="337"/>
        <v>3</v>
      </c>
      <c r="S2417" s="24">
        <f t="shared" si="338"/>
        <v>3.4812819996328965</v>
      </c>
      <c r="T2417" s="25">
        <f t="shared" si="339"/>
        <v>4.4038987977645752</v>
      </c>
      <c r="U2417" s="25" t="str">
        <f t="shared" si="340"/>
        <v>ОДН</v>
      </c>
      <c r="V2417" s="26">
        <f t="shared" si="341"/>
        <v>79.05</v>
      </c>
      <c r="W2417" s="57" t="s">
        <v>4230</v>
      </c>
    </row>
    <row r="2418" spans="1:23" ht="27" customHeight="1" x14ac:dyDescent="0.25">
      <c r="A2418" s="47">
        <v>2406</v>
      </c>
      <c r="B2418" s="42" t="s">
        <v>1536</v>
      </c>
      <c r="C2418" s="40" t="s">
        <v>28</v>
      </c>
      <c r="D2418" s="20">
        <v>1</v>
      </c>
      <c r="E2418" s="49">
        <v>132.40274600000001</v>
      </c>
      <c r="F2418" s="39">
        <f t="shared" si="342"/>
        <v>132.40274600000001</v>
      </c>
      <c r="G2418" s="52">
        <v>123.44</v>
      </c>
      <c r="H2418" s="54">
        <f t="shared" si="334"/>
        <v>123.44</v>
      </c>
      <c r="I2418" s="52">
        <v>133.83000000000001</v>
      </c>
      <c r="J2418" s="55">
        <f t="shared" si="335"/>
        <v>133.83000000000001</v>
      </c>
      <c r="K2418" s="41"/>
      <c r="L2418" s="41"/>
      <c r="M2418" s="41"/>
      <c r="N2418" s="41"/>
      <c r="O2418" s="41"/>
      <c r="P2418" s="41"/>
      <c r="Q2418" s="21">
        <f t="shared" si="336"/>
        <v>129.88999999999999</v>
      </c>
      <c r="R2418" s="24">
        <f t="shared" si="337"/>
        <v>3</v>
      </c>
      <c r="S2418" s="24">
        <f t="shared" si="338"/>
        <v>5.6320508014628281</v>
      </c>
      <c r="T2418" s="25">
        <f t="shared" si="339"/>
        <v>4.3360157067232494</v>
      </c>
      <c r="U2418" s="25" t="str">
        <f t="shared" si="340"/>
        <v>ОДН</v>
      </c>
      <c r="V2418" s="26">
        <f t="shared" si="341"/>
        <v>129.88999999999999</v>
      </c>
      <c r="W2418" s="57" t="s">
        <v>4231</v>
      </c>
    </row>
    <row r="2419" spans="1:23" ht="27" customHeight="1" x14ac:dyDescent="0.25">
      <c r="A2419" s="47">
        <v>2407</v>
      </c>
      <c r="B2419" s="42" t="s">
        <v>1537</v>
      </c>
      <c r="C2419" s="40" t="s">
        <v>28</v>
      </c>
      <c r="D2419" s="20">
        <v>1</v>
      </c>
      <c r="E2419" s="49">
        <v>338.171064</v>
      </c>
      <c r="F2419" s="39">
        <f t="shared" si="342"/>
        <v>338.171064</v>
      </c>
      <c r="G2419" s="52">
        <v>314.04000000000002</v>
      </c>
      <c r="H2419" s="54">
        <f t="shared" si="334"/>
        <v>314.04000000000002</v>
      </c>
      <c r="I2419" s="52">
        <v>340.49</v>
      </c>
      <c r="J2419" s="55">
        <f t="shared" si="335"/>
        <v>340.49</v>
      </c>
      <c r="K2419" s="41"/>
      <c r="L2419" s="41"/>
      <c r="M2419" s="41"/>
      <c r="N2419" s="41"/>
      <c r="O2419" s="41"/>
      <c r="P2419" s="41"/>
      <c r="Q2419" s="21">
        <f t="shared" si="336"/>
        <v>330.9</v>
      </c>
      <c r="R2419" s="24">
        <f t="shared" si="337"/>
        <v>3</v>
      </c>
      <c r="S2419" s="24">
        <f t="shared" si="338"/>
        <v>14.647458340819671</v>
      </c>
      <c r="T2419" s="25">
        <f t="shared" si="339"/>
        <v>4.4265513269325085</v>
      </c>
      <c r="U2419" s="25" t="str">
        <f t="shared" si="340"/>
        <v>ОДН</v>
      </c>
      <c r="V2419" s="26">
        <f t="shared" si="341"/>
        <v>330.9</v>
      </c>
      <c r="W2419" s="57" t="s">
        <v>4232</v>
      </c>
    </row>
    <row r="2420" spans="1:23" ht="27" customHeight="1" x14ac:dyDescent="0.25">
      <c r="A2420" s="47">
        <v>2408</v>
      </c>
      <c r="B2420" s="42" t="s">
        <v>1537</v>
      </c>
      <c r="C2420" s="40" t="s">
        <v>28</v>
      </c>
      <c r="D2420" s="20">
        <v>1</v>
      </c>
      <c r="E2420" s="49">
        <v>2334.234672</v>
      </c>
      <c r="F2420" s="39">
        <f t="shared" si="342"/>
        <v>2334.234672</v>
      </c>
      <c r="G2420" s="51">
        <v>2180.46</v>
      </c>
      <c r="H2420" s="54">
        <f t="shared" si="334"/>
        <v>2180.46</v>
      </c>
      <c r="I2420" s="51">
        <v>2364.0700000000002</v>
      </c>
      <c r="J2420" s="55">
        <f t="shared" si="335"/>
        <v>2364.0700000000002</v>
      </c>
      <c r="K2420" s="41"/>
      <c r="L2420" s="41"/>
      <c r="M2420" s="41"/>
      <c r="N2420" s="41"/>
      <c r="O2420" s="41"/>
      <c r="P2420" s="41"/>
      <c r="Q2420" s="21">
        <f t="shared" si="336"/>
        <v>2292.92</v>
      </c>
      <c r="R2420" s="24">
        <f t="shared" si="337"/>
        <v>3</v>
      </c>
      <c r="S2420" s="24">
        <f t="shared" si="338"/>
        <v>98.530391815083135</v>
      </c>
      <c r="T2420" s="25">
        <f t="shared" si="339"/>
        <v>4.2971578517821438</v>
      </c>
      <c r="U2420" s="25" t="str">
        <f t="shared" si="340"/>
        <v>ОДН</v>
      </c>
      <c r="V2420" s="26">
        <f t="shared" si="341"/>
        <v>2292.92</v>
      </c>
      <c r="W2420" s="57" t="s">
        <v>4233</v>
      </c>
    </row>
    <row r="2421" spans="1:23" ht="27" customHeight="1" x14ac:dyDescent="0.25">
      <c r="A2421" s="47">
        <v>2409</v>
      </c>
      <c r="B2421" s="42" t="s">
        <v>1538</v>
      </c>
      <c r="C2421" s="40" t="s">
        <v>28</v>
      </c>
      <c r="D2421" s="20">
        <v>1</v>
      </c>
      <c r="E2421" s="49">
        <v>4186.0249199999998</v>
      </c>
      <c r="F2421" s="39">
        <f t="shared" si="342"/>
        <v>4186.0249199999998</v>
      </c>
      <c r="G2421" s="51">
        <v>3898.75</v>
      </c>
      <c r="H2421" s="54">
        <f t="shared" si="334"/>
        <v>3898.75</v>
      </c>
      <c r="I2421" s="51">
        <v>4227.0600000000004</v>
      </c>
      <c r="J2421" s="55">
        <f t="shared" si="335"/>
        <v>4227.0600000000004</v>
      </c>
      <c r="K2421" s="41"/>
      <c r="L2421" s="41"/>
      <c r="M2421" s="41"/>
      <c r="N2421" s="41"/>
      <c r="O2421" s="41"/>
      <c r="P2421" s="41"/>
      <c r="Q2421" s="21">
        <f t="shared" si="336"/>
        <v>4103.9399999999996</v>
      </c>
      <c r="R2421" s="24">
        <f t="shared" si="337"/>
        <v>3</v>
      </c>
      <c r="S2421" s="24">
        <f t="shared" si="338"/>
        <v>178.88460608924188</v>
      </c>
      <c r="T2421" s="25">
        <f t="shared" si="339"/>
        <v>4.3588504239643342</v>
      </c>
      <c r="U2421" s="25" t="str">
        <f t="shared" si="340"/>
        <v>ОДН</v>
      </c>
      <c r="V2421" s="26">
        <f t="shared" si="341"/>
        <v>4103.9399999999996</v>
      </c>
      <c r="W2421" s="57" t="s">
        <v>4234</v>
      </c>
    </row>
    <row r="2422" spans="1:23" ht="27" customHeight="1" x14ac:dyDescent="0.25">
      <c r="A2422" s="47">
        <v>2410</v>
      </c>
      <c r="B2422" s="42" t="s">
        <v>1539</v>
      </c>
      <c r="C2422" s="40" t="s">
        <v>28</v>
      </c>
      <c r="D2422" s="20">
        <v>1</v>
      </c>
      <c r="E2422" s="49">
        <v>1473.029712</v>
      </c>
      <c r="F2422" s="39">
        <f t="shared" si="342"/>
        <v>1473.029712</v>
      </c>
      <c r="G2422" s="51">
        <v>1374.63</v>
      </c>
      <c r="H2422" s="54">
        <f t="shared" si="334"/>
        <v>1374.63</v>
      </c>
      <c r="I2422" s="51">
        <v>1490.39</v>
      </c>
      <c r="J2422" s="55">
        <f t="shared" si="335"/>
        <v>1490.39</v>
      </c>
      <c r="K2422" s="41"/>
      <c r="L2422" s="41"/>
      <c r="M2422" s="41"/>
      <c r="N2422" s="41"/>
      <c r="O2422" s="41"/>
      <c r="P2422" s="41"/>
      <c r="Q2422" s="21">
        <f t="shared" si="336"/>
        <v>1446.02</v>
      </c>
      <c r="R2422" s="24">
        <f t="shared" si="337"/>
        <v>3</v>
      </c>
      <c r="S2422" s="24">
        <f t="shared" si="338"/>
        <v>62.428973811536174</v>
      </c>
      <c r="T2422" s="25">
        <f t="shared" si="339"/>
        <v>4.3172967048544404</v>
      </c>
      <c r="U2422" s="25" t="str">
        <f t="shared" si="340"/>
        <v>ОДН</v>
      </c>
      <c r="V2422" s="26">
        <f t="shared" si="341"/>
        <v>1446.02</v>
      </c>
      <c r="W2422" s="57" t="s">
        <v>4235</v>
      </c>
    </row>
    <row r="2423" spans="1:23" ht="27" customHeight="1" x14ac:dyDescent="0.25">
      <c r="A2423" s="47">
        <v>2411</v>
      </c>
      <c r="B2423" s="42" t="s">
        <v>1540</v>
      </c>
      <c r="C2423" s="40" t="s">
        <v>28</v>
      </c>
      <c r="D2423" s="20">
        <v>1</v>
      </c>
      <c r="E2423" s="49">
        <v>6526.1115219999992</v>
      </c>
      <c r="F2423" s="39">
        <f t="shared" si="342"/>
        <v>6526.1115219999992</v>
      </c>
      <c r="G2423" s="51">
        <v>6072.29</v>
      </c>
      <c r="H2423" s="54">
        <f t="shared" si="334"/>
        <v>6072.29</v>
      </c>
      <c r="I2423" s="51">
        <v>6583.64</v>
      </c>
      <c r="J2423" s="55">
        <f t="shared" si="335"/>
        <v>6583.64</v>
      </c>
      <c r="K2423" s="41"/>
      <c r="L2423" s="41"/>
      <c r="M2423" s="41"/>
      <c r="N2423" s="41"/>
      <c r="O2423" s="41"/>
      <c r="P2423" s="41"/>
      <c r="Q2423" s="21">
        <f t="shared" si="336"/>
        <v>6394.01</v>
      </c>
      <c r="R2423" s="24">
        <f t="shared" si="337"/>
        <v>3</v>
      </c>
      <c r="S2423" s="24">
        <f t="shared" si="338"/>
        <v>280.10186309155142</v>
      </c>
      <c r="T2423" s="25">
        <f t="shared" si="339"/>
        <v>4.3806916644101497</v>
      </c>
      <c r="U2423" s="25" t="str">
        <f t="shared" si="340"/>
        <v>ОДН</v>
      </c>
      <c r="V2423" s="26">
        <f t="shared" si="341"/>
        <v>6394.01</v>
      </c>
      <c r="W2423" s="57" t="s">
        <v>4236</v>
      </c>
    </row>
    <row r="2424" spans="1:23" ht="27" customHeight="1" x14ac:dyDescent="0.25">
      <c r="A2424" s="47">
        <v>2412</v>
      </c>
      <c r="B2424" s="42" t="s">
        <v>1541</v>
      </c>
      <c r="C2424" s="40" t="s">
        <v>28</v>
      </c>
      <c r="D2424" s="20">
        <v>1</v>
      </c>
      <c r="E2424" s="49">
        <v>16080.4035</v>
      </c>
      <c r="F2424" s="39">
        <f t="shared" si="342"/>
        <v>16080.4035</v>
      </c>
      <c r="G2424" s="51">
        <v>14947.54</v>
      </c>
      <c r="H2424" s="54">
        <f t="shared" si="334"/>
        <v>14947.54</v>
      </c>
      <c r="I2424" s="51">
        <v>16206.28</v>
      </c>
      <c r="J2424" s="55">
        <f t="shared" si="335"/>
        <v>16206.28</v>
      </c>
      <c r="K2424" s="41"/>
      <c r="L2424" s="41"/>
      <c r="M2424" s="41"/>
      <c r="N2424" s="41"/>
      <c r="O2424" s="41"/>
      <c r="P2424" s="41"/>
      <c r="Q2424" s="21">
        <f t="shared" si="336"/>
        <v>15744.74</v>
      </c>
      <c r="R2424" s="24">
        <f t="shared" si="337"/>
        <v>3</v>
      </c>
      <c r="S2424" s="24">
        <f t="shared" si="338"/>
        <v>693.25932984426879</v>
      </c>
      <c r="T2424" s="25">
        <f t="shared" si="339"/>
        <v>4.4031170400036377</v>
      </c>
      <c r="U2424" s="25" t="str">
        <f t="shared" si="340"/>
        <v>ОДН</v>
      </c>
      <c r="V2424" s="26">
        <f t="shared" si="341"/>
        <v>15744.74</v>
      </c>
      <c r="W2424" s="57" t="s">
        <v>4237</v>
      </c>
    </row>
    <row r="2425" spans="1:23" ht="27" customHeight="1" x14ac:dyDescent="0.25">
      <c r="A2425" s="47">
        <v>2413</v>
      </c>
      <c r="B2425" s="42" t="s">
        <v>1542</v>
      </c>
      <c r="C2425" s="40" t="s">
        <v>28</v>
      </c>
      <c r="D2425" s="20">
        <v>1</v>
      </c>
      <c r="E2425" s="49">
        <v>7118.1633600000005</v>
      </c>
      <c r="F2425" s="39">
        <f t="shared" si="342"/>
        <v>7118.1633600000005</v>
      </c>
      <c r="G2425" s="51">
        <v>6636.17</v>
      </c>
      <c r="H2425" s="54">
        <f t="shared" si="334"/>
        <v>6636.17</v>
      </c>
      <c r="I2425" s="51">
        <v>7195</v>
      </c>
      <c r="J2425" s="55">
        <f t="shared" si="335"/>
        <v>7195</v>
      </c>
      <c r="K2425" s="41"/>
      <c r="L2425" s="41"/>
      <c r="M2425" s="41"/>
      <c r="N2425" s="41"/>
      <c r="O2425" s="41"/>
      <c r="P2425" s="41"/>
      <c r="Q2425" s="21">
        <f t="shared" si="336"/>
        <v>6983.11</v>
      </c>
      <c r="R2425" s="24">
        <f t="shared" si="337"/>
        <v>3</v>
      </c>
      <c r="S2425" s="24">
        <f t="shared" si="338"/>
        <v>302.90604628109497</v>
      </c>
      <c r="T2425" s="25">
        <f t="shared" si="339"/>
        <v>4.3376954720904433</v>
      </c>
      <c r="U2425" s="25" t="str">
        <f t="shared" si="340"/>
        <v>ОДН</v>
      </c>
      <c r="V2425" s="26">
        <f t="shared" si="341"/>
        <v>6983.11</v>
      </c>
      <c r="W2425" s="57" t="s">
        <v>4238</v>
      </c>
    </row>
    <row r="2426" spans="1:23" ht="27" customHeight="1" x14ac:dyDescent="0.25">
      <c r="A2426" s="47">
        <v>2414</v>
      </c>
      <c r="B2426" s="42" t="s">
        <v>1543</v>
      </c>
      <c r="C2426" s="40" t="s">
        <v>28</v>
      </c>
      <c r="D2426" s="20">
        <v>1</v>
      </c>
      <c r="E2426" s="49">
        <v>14292.21024</v>
      </c>
      <c r="F2426" s="39">
        <f t="shared" si="342"/>
        <v>14292.21024</v>
      </c>
      <c r="G2426" s="51">
        <v>13272.34</v>
      </c>
      <c r="H2426" s="54">
        <f t="shared" si="334"/>
        <v>13272.34</v>
      </c>
      <c r="I2426" s="51">
        <v>14390.01</v>
      </c>
      <c r="J2426" s="55">
        <f t="shared" si="335"/>
        <v>14390.01</v>
      </c>
      <c r="K2426" s="41"/>
      <c r="L2426" s="41"/>
      <c r="M2426" s="41"/>
      <c r="N2426" s="41"/>
      <c r="O2426" s="41"/>
      <c r="P2426" s="41"/>
      <c r="Q2426" s="21">
        <f t="shared" si="336"/>
        <v>13984.85</v>
      </c>
      <c r="R2426" s="24">
        <f t="shared" si="337"/>
        <v>3</v>
      </c>
      <c r="S2426" s="24">
        <f t="shared" si="338"/>
        <v>618.98927407219981</v>
      </c>
      <c r="T2426" s="25">
        <f t="shared" si="339"/>
        <v>4.4261416752571519</v>
      </c>
      <c r="U2426" s="25" t="str">
        <f t="shared" si="340"/>
        <v>ОДН</v>
      </c>
      <c r="V2426" s="26">
        <f t="shared" si="341"/>
        <v>13984.85</v>
      </c>
      <c r="W2426" s="57" t="s">
        <v>4239</v>
      </c>
    </row>
    <row r="2427" spans="1:23" ht="27" customHeight="1" x14ac:dyDescent="0.25">
      <c r="A2427" s="47">
        <v>2415</v>
      </c>
      <c r="B2427" s="42" t="s">
        <v>1544</v>
      </c>
      <c r="C2427" s="40" t="s">
        <v>28</v>
      </c>
      <c r="D2427" s="20">
        <v>1</v>
      </c>
      <c r="E2427" s="49">
        <v>1393.359156</v>
      </c>
      <c r="F2427" s="39">
        <f t="shared" si="342"/>
        <v>1393.359156</v>
      </c>
      <c r="G2427" s="51">
        <v>1301.56</v>
      </c>
      <c r="H2427" s="54">
        <f t="shared" si="334"/>
        <v>1301.56</v>
      </c>
      <c r="I2427" s="51">
        <v>1411.17</v>
      </c>
      <c r="J2427" s="55">
        <f t="shared" si="335"/>
        <v>1411.17</v>
      </c>
      <c r="K2427" s="41"/>
      <c r="L2427" s="41"/>
      <c r="M2427" s="41"/>
      <c r="N2427" s="41"/>
      <c r="O2427" s="41"/>
      <c r="P2427" s="41"/>
      <c r="Q2427" s="21">
        <f t="shared" si="336"/>
        <v>1368.7</v>
      </c>
      <c r="R2427" s="24">
        <f t="shared" si="337"/>
        <v>3</v>
      </c>
      <c r="S2427" s="24">
        <f t="shared" si="338"/>
        <v>58.819871109312835</v>
      </c>
      <c r="T2427" s="25">
        <f t="shared" si="339"/>
        <v>4.2974991677732763</v>
      </c>
      <c r="U2427" s="25" t="str">
        <f t="shared" si="340"/>
        <v>ОДН</v>
      </c>
      <c r="V2427" s="26">
        <f t="shared" si="341"/>
        <v>1368.7</v>
      </c>
      <c r="W2427" s="57" t="s">
        <v>4240</v>
      </c>
    </row>
    <row r="2428" spans="1:23" ht="27" customHeight="1" x14ac:dyDescent="0.25">
      <c r="A2428" s="47">
        <v>2416</v>
      </c>
      <c r="B2428" s="42" t="s">
        <v>1545</v>
      </c>
      <c r="C2428" s="40" t="s">
        <v>28</v>
      </c>
      <c r="D2428" s="20">
        <v>1</v>
      </c>
      <c r="E2428" s="49">
        <v>3503.1981599999995</v>
      </c>
      <c r="F2428" s="39">
        <f t="shared" si="342"/>
        <v>3503.1981599999995</v>
      </c>
      <c r="G2428" s="51">
        <v>3262.78</v>
      </c>
      <c r="H2428" s="54">
        <f t="shared" si="334"/>
        <v>3262.78</v>
      </c>
      <c r="I2428" s="51">
        <v>3537.54</v>
      </c>
      <c r="J2428" s="55">
        <f t="shared" si="335"/>
        <v>3537.54</v>
      </c>
      <c r="K2428" s="41"/>
      <c r="L2428" s="41"/>
      <c r="M2428" s="41"/>
      <c r="N2428" s="41"/>
      <c r="O2428" s="41"/>
      <c r="P2428" s="41"/>
      <c r="Q2428" s="21">
        <f t="shared" si="336"/>
        <v>3434.51</v>
      </c>
      <c r="R2428" s="24">
        <f t="shared" si="337"/>
        <v>3</v>
      </c>
      <c r="S2428" s="24">
        <f t="shared" si="338"/>
        <v>149.707109257018</v>
      </c>
      <c r="T2428" s="25">
        <f t="shared" si="339"/>
        <v>4.3589073625354997</v>
      </c>
      <c r="U2428" s="25" t="str">
        <f t="shared" si="340"/>
        <v>ОДН</v>
      </c>
      <c r="V2428" s="26">
        <f t="shared" si="341"/>
        <v>3434.51</v>
      </c>
      <c r="W2428" s="57" t="s">
        <v>4241</v>
      </c>
    </row>
    <row r="2429" spans="1:23" ht="27" customHeight="1" x14ac:dyDescent="0.25">
      <c r="A2429" s="47">
        <v>2417</v>
      </c>
      <c r="B2429" s="42" t="s">
        <v>1546</v>
      </c>
      <c r="C2429" s="40" t="s">
        <v>28</v>
      </c>
      <c r="D2429" s="20">
        <v>1</v>
      </c>
      <c r="E2429" s="49">
        <v>3496.3291439999994</v>
      </c>
      <c r="F2429" s="39">
        <f t="shared" si="342"/>
        <v>3496.3291439999994</v>
      </c>
      <c r="G2429" s="51">
        <v>3262.78</v>
      </c>
      <c r="H2429" s="54">
        <f t="shared" si="334"/>
        <v>3262.78</v>
      </c>
      <c r="I2429" s="51">
        <v>3537.54</v>
      </c>
      <c r="J2429" s="55">
        <f t="shared" si="335"/>
        <v>3537.54</v>
      </c>
      <c r="K2429" s="41"/>
      <c r="L2429" s="41"/>
      <c r="M2429" s="41"/>
      <c r="N2429" s="41"/>
      <c r="O2429" s="41"/>
      <c r="P2429" s="41"/>
      <c r="Q2429" s="21">
        <f t="shared" si="336"/>
        <v>3432.22</v>
      </c>
      <c r="R2429" s="24">
        <f t="shared" si="337"/>
        <v>3</v>
      </c>
      <c r="S2429" s="24">
        <f t="shared" si="338"/>
        <v>148.17590617980471</v>
      </c>
      <c r="T2429" s="25">
        <f t="shared" si="339"/>
        <v>4.3172030400092281</v>
      </c>
      <c r="U2429" s="25" t="str">
        <f t="shared" si="340"/>
        <v>ОДН</v>
      </c>
      <c r="V2429" s="26">
        <f t="shared" si="341"/>
        <v>3432.22</v>
      </c>
      <c r="W2429" s="57" t="s">
        <v>4242</v>
      </c>
    </row>
    <row r="2430" spans="1:23" ht="27" customHeight="1" x14ac:dyDescent="0.25">
      <c r="A2430" s="47">
        <v>2418</v>
      </c>
      <c r="B2430" s="42" t="s">
        <v>1547</v>
      </c>
      <c r="C2430" s="40" t="s">
        <v>28</v>
      </c>
      <c r="D2430" s="20">
        <v>1</v>
      </c>
      <c r="E2430" s="49">
        <v>400.11764799999997</v>
      </c>
      <c r="F2430" s="39">
        <f t="shared" si="342"/>
        <v>400.11764799999997</v>
      </c>
      <c r="G2430" s="52">
        <v>372.29</v>
      </c>
      <c r="H2430" s="54">
        <f t="shared" si="334"/>
        <v>372.29</v>
      </c>
      <c r="I2430" s="52">
        <v>403.64</v>
      </c>
      <c r="J2430" s="55">
        <f t="shared" si="335"/>
        <v>403.64</v>
      </c>
      <c r="K2430" s="41"/>
      <c r="L2430" s="41"/>
      <c r="M2430" s="41"/>
      <c r="N2430" s="41"/>
      <c r="O2430" s="41"/>
      <c r="P2430" s="41"/>
      <c r="Q2430" s="21">
        <f t="shared" si="336"/>
        <v>392.02</v>
      </c>
      <c r="R2430" s="24">
        <f t="shared" si="337"/>
        <v>3</v>
      </c>
      <c r="S2430" s="24">
        <f t="shared" si="338"/>
        <v>17.173660109771337</v>
      </c>
      <c r="T2430" s="25">
        <f t="shared" si="339"/>
        <v>4.3808122314604709</v>
      </c>
      <c r="U2430" s="25" t="str">
        <f t="shared" si="340"/>
        <v>ОДН</v>
      </c>
      <c r="V2430" s="26">
        <f t="shared" si="341"/>
        <v>392.02</v>
      </c>
      <c r="W2430" s="57" t="s">
        <v>4243</v>
      </c>
    </row>
    <row r="2431" spans="1:23" ht="27" customHeight="1" x14ac:dyDescent="0.25">
      <c r="A2431" s="47">
        <v>2419</v>
      </c>
      <c r="B2431" s="42" t="s">
        <v>1548</v>
      </c>
      <c r="C2431" s="40" t="s">
        <v>28</v>
      </c>
      <c r="D2431" s="20">
        <v>1</v>
      </c>
      <c r="E2431" s="49">
        <v>531.18449999999996</v>
      </c>
      <c r="F2431" s="39">
        <f t="shared" si="342"/>
        <v>531.18449999999996</v>
      </c>
      <c r="G2431" s="52">
        <v>493.76</v>
      </c>
      <c r="H2431" s="54">
        <f t="shared" si="334"/>
        <v>493.76</v>
      </c>
      <c r="I2431" s="52">
        <v>535.34</v>
      </c>
      <c r="J2431" s="55">
        <f t="shared" si="335"/>
        <v>535.34</v>
      </c>
      <c r="K2431" s="41"/>
      <c r="L2431" s="41"/>
      <c r="M2431" s="41"/>
      <c r="N2431" s="41"/>
      <c r="O2431" s="41"/>
      <c r="P2431" s="41"/>
      <c r="Q2431" s="21">
        <f t="shared" si="336"/>
        <v>520.09</v>
      </c>
      <c r="R2431" s="24">
        <f t="shared" si="337"/>
        <v>3</v>
      </c>
      <c r="S2431" s="24">
        <f t="shared" si="338"/>
        <v>22.901084365701994</v>
      </c>
      <c r="T2431" s="25">
        <f t="shared" si="339"/>
        <v>4.4032925773812206</v>
      </c>
      <c r="U2431" s="25" t="str">
        <f t="shared" si="340"/>
        <v>ОДН</v>
      </c>
      <c r="V2431" s="26">
        <f t="shared" si="341"/>
        <v>520.09</v>
      </c>
      <c r="W2431" s="57" t="s">
        <v>4244</v>
      </c>
    </row>
    <row r="2432" spans="1:23" ht="27" customHeight="1" x14ac:dyDescent="0.25">
      <c r="A2432" s="47">
        <v>2420</v>
      </c>
      <c r="B2432" s="42" t="s">
        <v>1549</v>
      </c>
      <c r="C2432" s="40" t="s">
        <v>28</v>
      </c>
      <c r="D2432" s="20">
        <v>1</v>
      </c>
      <c r="E2432" s="49">
        <v>3354.6498999999999</v>
      </c>
      <c r="F2432" s="39">
        <f t="shared" si="342"/>
        <v>3354.6498999999999</v>
      </c>
      <c r="G2432" s="51">
        <v>3127.5</v>
      </c>
      <c r="H2432" s="54">
        <f t="shared" si="334"/>
        <v>3127.5</v>
      </c>
      <c r="I2432" s="51">
        <v>3390.86</v>
      </c>
      <c r="J2432" s="55">
        <f t="shared" si="335"/>
        <v>3390.86</v>
      </c>
      <c r="K2432" s="41"/>
      <c r="L2432" s="41"/>
      <c r="M2432" s="41"/>
      <c r="N2432" s="41"/>
      <c r="O2432" s="41"/>
      <c r="P2432" s="41"/>
      <c r="Q2432" s="21">
        <f t="shared" si="336"/>
        <v>3291</v>
      </c>
      <c r="R2432" s="24">
        <f t="shared" si="337"/>
        <v>3</v>
      </c>
      <c r="S2432" s="24">
        <f t="shared" si="338"/>
        <v>142.75079574210787</v>
      </c>
      <c r="T2432" s="25">
        <f t="shared" si="339"/>
        <v>4.3376115388060725</v>
      </c>
      <c r="U2432" s="25" t="str">
        <f t="shared" si="340"/>
        <v>ОДН</v>
      </c>
      <c r="V2432" s="26">
        <f t="shared" si="341"/>
        <v>3291</v>
      </c>
      <c r="W2432" s="57" t="s">
        <v>4245</v>
      </c>
    </row>
    <row r="2433" spans="1:23" ht="27" customHeight="1" x14ac:dyDescent="0.25">
      <c r="A2433" s="47">
        <v>2421</v>
      </c>
      <c r="B2433" s="42" t="s">
        <v>1550</v>
      </c>
      <c r="C2433" s="40" t="s">
        <v>28</v>
      </c>
      <c r="D2433" s="20">
        <v>1</v>
      </c>
      <c r="E2433" s="49">
        <v>9468.5892839999997</v>
      </c>
      <c r="F2433" s="39">
        <f t="shared" si="342"/>
        <v>9468.5892839999997</v>
      </c>
      <c r="G2433" s="51">
        <v>8792.92</v>
      </c>
      <c r="H2433" s="54">
        <f t="shared" si="334"/>
        <v>8792.92</v>
      </c>
      <c r="I2433" s="51">
        <v>9533.3799999999992</v>
      </c>
      <c r="J2433" s="55">
        <f t="shared" si="335"/>
        <v>9533.3799999999992</v>
      </c>
      <c r="K2433" s="41"/>
      <c r="L2433" s="41"/>
      <c r="M2433" s="41"/>
      <c r="N2433" s="41"/>
      <c r="O2433" s="41"/>
      <c r="P2433" s="41"/>
      <c r="Q2433" s="21">
        <f t="shared" si="336"/>
        <v>9264.9599999999991</v>
      </c>
      <c r="R2433" s="24">
        <f t="shared" si="337"/>
        <v>3</v>
      </c>
      <c r="S2433" s="24">
        <f t="shared" si="338"/>
        <v>410.08288387980303</v>
      </c>
      <c r="T2433" s="25">
        <f t="shared" si="339"/>
        <v>4.4261700415307033</v>
      </c>
      <c r="U2433" s="25" t="str">
        <f t="shared" si="340"/>
        <v>ОДН</v>
      </c>
      <c r="V2433" s="26">
        <f t="shared" si="341"/>
        <v>9264.9599999999991</v>
      </c>
      <c r="W2433" s="57" t="s">
        <v>4246</v>
      </c>
    </row>
    <row r="2434" spans="1:23" ht="27" customHeight="1" x14ac:dyDescent="0.25">
      <c r="A2434" s="47">
        <v>2422</v>
      </c>
      <c r="B2434" s="42" t="s">
        <v>1551</v>
      </c>
      <c r="C2434" s="40" t="s">
        <v>28</v>
      </c>
      <c r="D2434" s="20">
        <v>1</v>
      </c>
      <c r="E2434" s="49">
        <v>2537.2115999999996</v>
      </c>
      <c r="F2434" s="39">
        <f t="shared" si="342"/>
        <v>2537.2115999999996</v>
      </c>
      <c r="G2434" s="51">
        <v>2370.06</v>
      </c>
      <c r="H2434" s="54">
        <f t="shared" si="334"/>
        <v>2370.06</v>
      </c>
      <c r="I2434" s="51">
        <v>2569.64</v>
      </c>
      <c r="J2434" s="55">
        <f t="shared" si="335"/>
        <v>2569.64</v>
      </c>
      <c r="K2434" s="41"/>
      <c r="L2434" s="41"/>
      <c r="M2434" s="41"/>
      <c r="N2434" s="41"/>
      <c r="O2434" s="41"/>
      <c r="P2434" s="41"/>
      <c r="Q2434" s="21">
        <f t="shared" si="336"/>
        <v>2492.3000000000002</v>
      </c>
      <c r="R2434" s="24">
        <f t="shared" si="337"/>
        <v>3</v>
      </c>
      <c r="S2434" s="24">
        <f t="shared" si="338"/>
        <v>107.10075866808778</v>
      </c>
      <c r="T2434" s="25">
        <f t="shared" si="339"/>
        <v>4.297265925774898</v>
      </c>
      <c r="U2434" s="25" t="str">
        <f t="shared" si="340"/>
        <v>ОДН</v>
      </c>
      <c r="V2434" s="26">
        <f t="shared" si="341"/>
        <v>2492.3000000000002</v>
      </c>
      <c r="W2434" s="57" t="s">
        <v>4247</v>
      </c>
    </row>
    <row r="2435" spans="1:23" ht="27" customHeight="1" x14ac:dyDescent="0.25">
      <c r="A2435" s="47">
        <v>2423</v>
      </c>
      <c r="B2435" s="42" t="s">
        <v>1552</v>
      </c>
      <c r="C2435" s="40" t="s">
        <v>28</v>
      </c>
      <c r="D2435" s="20">
        <v>1</v>
      </c>
      <c r="E2435" s="49">
        <v>13597.158959999999</v>
      </c>
      <c r="F2435" s="39">
        <f t="shared" si="342"/>
        <v>13597.158959999999</v>
      </c>
      <c r="G2435" s="51">
        <v>12664.02</v>
      </c>
      <c r="H2435" s="54">
        <f t="shared" si="334"/>
        <v>12664.02</v>
      </c>
      <c r="I2435" s="51">
        <v>13730.46</v>
      </c>
      <c r="J2435" s="55">
        <f t="shared" si="335"/>
        <v>13730.46</v>
      </c>
      <c r="K2435" s="41"/>
      <c r="L2435" s="41"/>
      <c r="M2435" s="41"/>
      <c r="N2435" s="41"/>
      <c r="O2435" s="41"/>
      <c r="P2435" s="41"/>
      <c r="Q2435" s="21">
        <f t="shared" si="336"/>
        <v>13330.55</v>
      </c>
      <c r="R2435" s="24">
        <f t="shared" si="337"/>
        <v>3</v>
      </c>
      <c r="S2435" s="24">
        <f t="shared" si="338"/>
        <v>581.06393217626226</v>
      </c>
      <c r="T2435" s="25">
        <f t="shared" si="339"/>
        <v>4.3588894094861974</v>
      </c>
      <c r="U2435" s="25" t="str">
        <f t="shared" si="340"/>
        <v>ОДН</v>
      </c>
      <c r="V2435" s="26">
        <f t="shared" si="341"/>
        <v>13330.55</v>
      </c>
      <c r="W2435" s="57" t="s">
        <v>4248</v>
      </c>
    </row>
    <row r="2436" spans="1:23" ht="27" customHeight="1" x14ac:dyDescent="0.25">
      <c r="A2436" s="47">
        <v>2424</v>
      </c>
      <c r="B2436" s="42" t="s">
        <v>1553</v>
      </c>
      <c r="C2436" s="40" t="s">
        <v>28</v>
      </c>
      <c r="D2436" s="20">
        <v>1</v>
      </c>
      <c r="E2436" s="49">
        <v>452.91430800000001</v>
      </c>
      <c r="F2436" s="39">
        <f t="shared" si="342"/>
        <v>452.91430800000001</v>
      </c>
      <c r="G2436" s="52">
        <v>422.66</v>
      </c>
      <c r="H2436" s="54">
        <f t="shared" si="334"/>
        <v>422.66</v>
      </c>
      <c r="I2436" s="52">
        <v>458.25</v>
      </c>
      <c r="J2436" s="55">
        <f t="shared" si="335"/>
        <v>458.25</v>
      </c>
      <c r="K2436" s="41"/>
      <c r="L2436" s="41"/>
      <c r="M2436" s="41"/>
      <c r="N2436" s="41"/>
      <c r="O2436" s="41"/>
      <c r="P2436" s="41"/>
      <c r="Q2436" s="21">
        <f t="shared" si="336"/>
        <v>444.61</v>
      </c>
      <c r="R2436" s="24">
        <f t="shared" si="337"/>
        <v>3</v>
      </c>
      <c r="S2436" s="24">
        <f t="shared" si="338"/>
        <v>19.193926531052249</v>
      </c>
      <c r="T2436" s="25">
        <f t="shared" si="339"/>
        <v>4.3170253775336249</v>
      </c>
      <c r="U2436" s="25" t="str">
        <f t="shared" si="340"/>
        <v>ОДН</v>
      </c>
      <c r="V2436" s="26">
        <f t="shared" si="341"/>
        <v>444.61</v>
      </c>
      <c r="W2436" s="57" t="s">
        <v>4249</v>
      </c>
    </row>
    <row r="2437" spans="1:23" ht="27" customHeight="1" x14ac:dyDescent="0.25">
      <c r="A2437" s="47">
        <v>2425</v>
      </c>
      <c r="B2437" s="42" t="s">
        <v>1554</v>
      </c>
      <c r="C2437" s="40" t="s">
        <v>28</v>
      </c>
      <c r="D2437" s="20">
        <v>1</v>
      </c>
      <c r="E2437" s="49">
        <v>14476.534380000001</v>
      </c>
      <c r="F2437" s="39">
        <f t="shared" si="342"/>
        <v>14476.534380000001</v>
      </c>
      <c r="G2437" s="51">
        <v>13469.84</v>
      </c>
      <c r="H2437" s="54">
        <f t="shared" si="334"/>
        <v>13469.84</v>
      </c>
      <c r="I2437" s="51">
        <v>14604.14</v>
      </c>
      <c r="J2437" s="55">
        <f t="shared" si="335"/>
        <v>14604.14</v>
      </c>
      <c r="K2437" s="41"/>
      <c r="L2437" s="41"/>
      <c r="M2437" s="41"/>
      <c r="N2437" s="41"/>
      <c r="O2437" s="41"/>
      <c r="P2437" s="41"/>
      <c r="Q2437" s="21">
        <f t="shared" si="336"/>
        <v>14183.5</v>
      </c>
      <c r="R2437" s="24">
        <f t="shared" si="337"/>
        <v>3</v>
      </c>
      <c r="S2437" s="24">
        <f t="shared" si="338"/>
        <v>621.33636343850992</v>
      </c>
      <c r="T2437" s="25">
        <f t="shared" si="339"/>
        <v>4.3806984414179153</v>
      </c>
      <c r="U2437" s="25" t="str">
        <f t="shared" si="340"/>
        <v>ОДН</v>
      </c>
      <c r="V2437" s="26">
        <f t="shared" si="341"/>
        <v>14183.5</v>
      </c>
      <c r="W2437" s="57" t="s">
        <v>4250</v>
      </c>
    </row>
    <row r="2438" spans="1:23" ht="27" customHeight="1" x14ac:dyDescent="0.25">
      <c r="A2438" s="47">
        <v>2426</v>
      </c>
      <c r="B2438" s="42" t="s">
        <v>1555</v>
      </c>
      <c r="C2438" s="40" t="s">
        <v>28</v>
      </c>
      <c r="D2438" s="20">
        <v>1</v>
      </c>
      <c r="E2438" s="49">
        <v>1963.257912</v>
      </c>
      <c r="F2438" s="39">
        <f t="shared" si="342"/>
        <v>1963.257912</v>
      </c>
      <c r="G2438" s="51">
        <v>1824.95</v>
      </c>
      <c r="H2438" s="54">
        <f t="shared" si="334"/>
        <v>1824.95</v>
      </c>
      <c r="I2438" s="51">
        <v>1978.63</v>
      </c>
      <c r="J2438" s="55">
        <f t="shared" si="335"/>
        <v>1978.63</v>
      </c>
      <c r="K2438" s="41"/>
      <c r="L2438" s="41"/>
      <c r="M2438" s="41"/>
      <c r="N2438" s="41"/>
      <c r="O2438" s="41"/>
      <c r="P2438" s="41"/>
      <c r="Q2438" s="21">
        <f t="shared" si="336"/>
        <v>1922.28</v>
      </c>
      <c r="R2438" s="24">
        <f t="shared" si="337"/>
        <v>3</v>
      </c>
      <c r="S2438" s="24">
        <f t="shared" si="338"/>
        <v>84.639354534045651</v>
      </c>
      <c r="T2438" s="25">
        <f t="shared" si="339"/>
        <v>4.4030710684211281</v>
      </c>
      <c r="U2438" s="25" t="str">
        <f t="shared" si="340"/>
        <v>ОДН</v>
      </c>
      <c r="V2438" s="26">
        <f t="shared" si="341"/>
        <v>1922.28</v>
      </c>
      <c r="W2438" s="57" t="s">
        <v>4251</v>
      </c>
    </row>
    <row r="2439" spans="1:23" ht="27" customHeight="1" x14ac:dyDescent="0.25">
      <c r="A2439" s="47">
        <v>2427</v>
      </c>
      <c r="B2439" s="42" t="s">
        <v>1556</v>
      </c>
      <c r="C2439" s="40" t="s">
        <v>28</v>
      </c>
      <c r="D2439" s="20">
        <v>1</v>
      </c>
      <c r="E2439" s="49">
        <v>710.76065200000005</v>
      </c>
      <c r="F2439" s="39">
        <f t="shared" si="342"/>
        <v>710.76065200000005</v>
      </c>
      <c r="G2439" s="52">
        <v>662.63</v>
      </c>
      <c r="H2439" s="54">
        <f t="shared" si="334"/>
        <v>662.63</v>
      </c>
      <c r="I2439" s="52">
        <v>718.43</v>
      </c>
      <c r="J2439" s="55">
        <f t="shared" si="335"/>
        <v>718.43</v>
      </c>
      <c r="K2439" s="41"/>
      <c r="L2439" s="41"/>
      <c r="M2439" s="41"/>
      <c r="N2439" s="41"/>
      <c r="O2439" s="41"/>
      <c r="P2439" s="41"/>
      <c r="Q2439" s="21">
        <f t="shared" si="336"/>
        <v>697.27</v>
      </c>
      <c r="R2439" s="24">
        <f t="shared" si="337"/>
        <v>3</v>
      </c>
      <c r="S2439" s="24">
        <f t="shared" si="338"/>
        <v>30.246263334378209</v>
      </c>
      <c r="T2439" s="25">
        <f t="shared" si="339"/>
        <v>4.337812229750055</v>
      </c>
      <c r="U2439" s="25" t="str">
        <f t="shared" si="340"/>
        <v>ОДН</v>
      </c>
      <c r="V2439" s="26">
        <f t="shared" si="341"/>
        <v>697.27</v>
      </c>
      <c r="W2439" s="57" t="s">
        <v>4252</v>
      </c>
    </row>
    <row r="2440" spans="1:23" ht="27" customHeight="1" x14ac:dyDescent="0.25">
      <c r="A2440" s="47">
        <v>2428</v>
      </c>
      <c r="B2440" s="42" t="s">
        <v>1557</v>
      </c>
      <c r="C2440" s="40" t="s">
        <v>28</v>
      </c>
      <c r="D2440" s="20">
        <v>1</v>
      </c>
      <c r="E2440" s="49">
        <v>4466.3156999999992</v>
      </c>
      <c r="F2440" s="39">
        <f t="shared" si="342"/>
        <v>4466.3156999999992</v>
      </c>
      <c r="G2440" s="51">
        <v>4147.6099999999997</v>
      </c>
      <c r="H2440" s="54">
        <f t="shared" si="334"/>
        <v>4147.6099999999997</v>
      </c>
      <c r="I2440" s="51">
        <v>4496.88</v>
      </c>
      <c r="J2440" s="55">
        <f t="shared" si="335"/>
        <v>4496.88</v>
      </c>
      <c r="K2440" s="41"/>
      <c r="L2440" s="41"/>
      <c r="M2440" s="41"/>
      <c r="N2440" s="41"/>
      <c r="O2440" s="41"/>
      <c r="P2440" s="41"/>
      <c r="Q2440" s="21">
        <f t="shared" si="336"/>
        <v>4370.2700000000004</v>
      </c>
      <c r="R2440" s="24">
        <f t="shared" si="337"/>
        <v>3</v>
      </c>
      <c r="S2440" s="24">
        <f t="shared" si="338"/>
        <v>193.43260349342614</v>
      </c>
      <c r="T2440" s="25">
        <f t="shared" si="339"/>
        <v>4.4261018997321937</v>
      </c>
      <c r="U2440" s="25" t="str">
        <f t="shared" si="340"/>
        <v>ОДН</v>
      </c>
      <c r="V2440" s="26">
        <f t="shared" si="341"/>
        <v>4370.2700000000004</v>
      </c>
      <c r="W2440" s="57" t="s">
        <v>4253</v>
      </c>
    </row>
    <row r="2441" spans="1:23" ht="27" customHeight="1" x14ac:dyDescent="0.25">
      <c r="A2441" s="47">
        <v>2429</v>
      </c>
      <c r="B2441" s="42" t="s">
        <v>1558</v>
      </c>
      <c r="C2441" s="40" t="s">
        <v>28</v>
      </c>
      <c r="D2441" s="20">
        <v>1</v>
      </c>
      <c r="E2441" s="49">
        <v>1409.2060499999998</v>
      </c>
      <c r="F2441" s="39">
        <f t="shared" si="342"/>
        <v>1409.2060499999998</v>
      </c>
      <c r="G2441" s="51">
        <v>1316.37</v>
      </c>
      <c r="H2441" s="54">
        <f t="shared" si="334"/>
        <v>1316.37</v>
      </c>
      <c r="I2441" s="51">
        <v>1427.22</v>
      </c>
      <c r="J2441" s="55">
        <f t="shared" si="335"/>
        <v>1427.22</v>
      </c>
      <c r="K2441" s="41"/>
      <c r="L2441" s="41"/>
      <c r="M2441" s="41"/>
      <c r="N2441" s="41"/>
      <c r="O2441" s="41"/>
      <c r="P2441" s="41"/>
      <c r="Q2441" s="21">
        <f t="shared" si="336"/>
        <v>1384.27</v>
      </c>
      <c r="R2441" s="24">
        <f t="shared" si="337"/>
        <v>3</v>
      </c>
      <c r="S2441" s="24">
        <f t="shared" si="338"/>
        <v>59.48495225518176</v>
      </c>
      <c r="T2441" s="25">
        <f t="shared" si="339"/>
        <v>4.2972073551533843</v>
      </c>
      <c r="U2441" s="25" t="str">
        <f t="shared" si="340"/>
        <v>ОДН</v>
      </c>
      <c r="V2441" s="26">
        <f t="shared" si="341"/>
        <v>1384.27</v>
      </c>
      <c r="W2441" s="57" t="s">
        <v>4254</v>
      </c>
    </row>
    <row r="2442" spans="1:23" ht="27" customHeight="1" x14ac:dyDescent="0.25">
      <c r="A2442" s="47">
        <v>2430</v>
      </c>
      <c r="B2442" s="42" t="s">
        <v>1559</v>
      </c>
      <c r="C2442" s="40" t="s">
        <v>28</v>
      </c>
      <c r="D2442" s="20">
        <v>1</v>
      </c>
      <c r="E2442" s="49">
        <v>2244.6303599999997</v>
      </c>
      <c r="F2442" s="39">
        <f t="shared" si="342"/>
        <v>2244.6303599999997</v>
      </c>
      <c r="G2442" s="51">
        <v>2090.59</v>
      </c>
      <c r="H2442" s="54">
        <f t="shared" si="334"/>
        <v>2090.59</v>
      </c>
      <c r="I2442" s="51">
        <v>2266.64</v>
      </c>
      <c r="J2442" s="55">
        <f t="shared" si="335"/>
        <v>2266.64</v>
      </c>
      <c r="K2442" s="41"/>
      <c r="L2442" s="41"/>
      <c r="M2442" s="41"/>
      <c r="N2442" s="41"/>
      <c r="O2442" s="41"/>
      <c r="P2442" s="41"/>
      <c r="Q2442" s="21">
        <f t="shared" si="336"/>
        <v>2200.62</v>
      </c>
      <c r="R2442" s="24">
        <f t="shared" si="337"/>
        <v>3</v>
      </c>
      <c r="S2442" s="24">
        <f t="shared" si="338"/>
        <v>95.922242173881443</v>
      </c>
      <c r="T2442" s="25">
        <f t="shared" si="339"/>
        <v>4.35887350718804</v>
      </c>
      <c r="U2442" s="25" t="str">
        <f t="shared" si="340"/>
        <v>ОДН</v>
      </c>
      <c r="V2442" s="26">
        <f t="shared" si="341"/>
        <v>2200.62</v>
      </c>
      <c r="W2442" s="57" t="s">
        <v>4255</v>
      </c>
    </row>
    <row r="2443" spans="1:23" ht="27" customHeight="1" x14ac:dyDescent="0.25">
      <c r="A2443" s="47">
        <v>2431</v>
      </c>
      <c r="B2443" s="42" t="s">
        <v>1560</v>
      </c>
      <c r="C2443" s="40" t="s">
        <v>28</v>
      </c>
      <c r="D2443" s="20">
        <v>1</v>
      </c>
      <c r="E2443" s="49">
        <v>905.82861600000001</v>
      </c>
      <c r="F2443" s="39">
        <f t="shared" si="342"/>
        <v>905.82861600000001</v>
      </c>
      <c r="G2443" s="52">
        <v>845.32</v>
      </c>
      <c r="H2443" s="54">
        <f t="shared" si="334"/>
        <v>845.32</v>
      </c>
      <c r="I2443" s="52">
        <v>916.51</v>
      </c>
      <c r="J2443" s="55">
        <f t="shared" si="335"/>
        <v>916.51</v>
      </c>
      <c r="K2443" s="41"/>
      <c r="L2443" s="41"/>
      <c r="M2443" s="41"/>
      <c r="N2443" s="41"/>
      <c r="O2443" s="41"/>
      <c r="P2443" s="41"/>
      <c r="Q2443" s="21">
        <f t="shared" si="336"/>
        <v>889.22</v>
      </c>
      <c r="R2443" s="24">
        <f t="shared" si="337"/>
        <v>3</v>
      </c>
      <c r="S2443" s="24">
        <f t="shared" si="338"/>
        <v>38.39140675617039</v>
      </c>
      <c r="T2443" s="25">
        <f t="shared" si="339"/>
        <v>4.3174250192494981</v>
      </c>
      <c r="U2443" s="25" t="str">
        <f t="shared" si="340"/>
        <v>ОДН</v>
      </c>
      <c r="V2443" s="26">
        <f t="shared" si="341"/>
        <v>889.22</v>
      </c>
      <c r="W2443" s="57" t="s">
        <v>4256</v>
      </c>
    </row>
    <row r="2444" spans="1:23" ht="27" customHeight="1" x14ac:dyDescent="0.25">
      <c r="A2444" s="47">
        <v>2432</v>
      </c>
      <c r="B2444" s="42" t="s">
        <v>1560</v>
      </c>
      <c r="C2444" s="40" t="s">
        <v>28</v>
      </c>
      <c r="D2444" s="20">
        <v>1</v>
      </c>
      <c r="E2444" s="49">
        <v>34695.926257999992</v>
      </c>
      <c r="F2444" s="39">
        <f t="shared" si="342"/>
        <v>34695.926257999992</v>
      </c>
      <c r="G2444" s="51">
        <v>32283.18</v>
      </c>
      <c r="H2444" s="54">
        <f t="shared" si="334"/>
        <v>32283.18</v>
      </c>
      <c r="I2444" s="51">
        <v>35001.769999999997</v>
      </c>
      <c r="J2444" s="55">
        <f t="shared" si="335"/>
        <v>35001.769999999997</v>
      </c>
      <c r="K2444" s="41"/>
      <c r="L2444" s="41"/>
      <c r="M2444" s="41"/>
      <c r="N2444" s="41"/>
      <c r="O2444" s="41"/>
      <c r="P2444" s="41"/>
      <c r="Q2444" s="21">
        <f t="shared" si="336"/>
        <v>33993.629999999997</v>
      </c>
      <c r="R2444" s="24">
        <f t="shared" si="337"/>
        <v>3</v>
      </c>
      <c r="S2444" s="24">
        <f t="shared" si="338"/>
        <v>1489.1617602028305</v>
      </c>
      <c r="T2444" s="25">
        <f t="shared" si="339"/>
        <v>4.380708268586881</v>
      </c>
      <c r="U2444" s="25" t="str">
        <f t="shared" si="340"/>
        <v>ОДН</v>
      </c>
      <c r="V2444" s="26">
        <f t="shared" si="341"/>
        <v>33993.629999999997</v>
      </c>
      <c r="W2444" s="57" t="s">
        <v>4257</v>
      </c>
    </row>
    <row r="2445" spans="1:23" ht="27" customHeight="1" x14ac:dyDescent="0.25">
      <c r="A2445" s="47">
        <v>2433</v>
      </c>
      <c r="B2445" s="42" t="s">
        <v>1561</v>
      </c>
      <c r="C2445" s="40" t="s">
        <v>28</v>
      </c>
      <c r="D2445" s="20">
        <v>1</v>
      </c>
      <c r="E2445" s="49">
        <v>58600.274039999997</v>
      </c>
      <c r="F2445" s="39">
        <f t="shared" si="342"/>
        <v>58600.274039999997</v>
      </c>
      <c r="G2445" s="51">
        <v>54471.88</v>
      </c>
      <c r="H2445" s="54">
        <f t="shared" ref="H2445:H2508" si="343">G2445*D2445</f>
        <v>54471.88</v>
      </c>
      <c r="I2445" s="51">
        <v>59058.98</v>
      </c>
      <c r="J2445" s="55">
        <f t="shared" ref="J2445:J2508" si="344">I2445*D2445</f>
        <v>59058.98</v>
      </c>
      <c r="K2445" s="41"/>
      <c r="L2445" s="41"/>
      <c r="M2445" s="41"/>
      <c r="N2445" s="41"/>
      <c r="O2445" s="41"/>
      <c r="P2445" s="41"/>
      <c r="Q2445" s="21">
        <f t="shared" ref="Q2445:Q2508" si="345">ROUND(AVERAGE(E2445,G2445,I2445,K2445,M2445),2)</f>
        <v>57377.04</v>
      </c>
      <c r="R2445" s="24">
        <f t="shared" ref="R2445:R2508" si="346">COUNTA(E2445,G2445,I2445,K2445,M2445)</f>
        <v>3</v>
      </c>
      <c r="S2445" s="24">
        <f t="shared" ref="S2445:S2508" si="347">SQRT((IF(E2445&gt;0,POWER(E2445-Q2445,2),0)+IF(G2445&gt;0,POWER(G2445-Q2445,2),0)+IF(I2445&gt;0,POWER(I2445-Q2445,2),0)+IF(K2445&gt;0,POWER(K2445-Q2445,2),0)+IF(M2445&gt;0,POWER(M2445-Q2445,2),0))/(R2445-1))</f>
        <v>2526.3786638006918</v>
      </c>
      <c r="T2445" s="25">
        <f t="shared" ref="T2445:T2508" si="348">S2445/Q2445*100</f>
        <v>4.4031178042657686</v>
      </c>
      <c r="U2445" s="25" t="str">
        <f t="shared" ref="U2445:U2508" si="349">IF(T2445&lt;33,$U$8,$U$9)</f>
        <v>ОДН</v>
      </c>
      <c r="V2445" s="26">
        <f t="shared" ref="V2445:V2508" si="350">D2445*Q2445</f>
        <v>57377.04</v>
      </c>
      <c r="W2445" s="57" t="s">
        <v>4258</v>
      </c>
    </row>
    <row r="2446" spans="1:23" ht="27" customHeight="1" x14ac:dyDescent="0.25">
      <c r="A2446" s="47">
        <v>2434</v>
      </c>
      <c r="B2446" s="42" t="s">
        <v>1562</v>
      </c>
      <c r="C2446" s="40" t="s">
        <v>28</v>
      </c>
      <c r="D2446" s="20">
        <v>1</v>
      </c>
      <c r="E2446" s="49">
        <v>39691.179052</v>
      </c>
      <c r="F2446" s="39">
        <f t="shared" si="342"/>
        <v>39691.179052</v>
      </c>
      <c r="G2446" s="51">
        <v>37003.550000000003</v>
      </c>
      <c r="H2446" s="54">
        <f t="shared" si="343"/>
        <v>37003.550000000003</v>
      </c>
      <c r="I2446" s="51">
        <v>40119.64</v>
      </c>
      <c r="J2446" s="55">
        <f t="shared" si="344"/>
        <v>40119.64</v>
      </c>
      <c r="K2446" s="41"/>
      <c r="L2446" s="41"/>
      <c r="M2446" s="41"/>
      <c r="N2446" s="41"/>
      <c r="O2446" s="41"/>
      <c r="P2446" s="41"/>
      <c r="Q2446" s="21">
        <f t="shared" si="345"/>
        <v>38938.120000000003</v>
      </c>
      <c r="R2446" s="24">
        <f t="shared" si="346"/>
        <v>3</v>
      </c>
      <c r="S2446" s="24">
        <f t="shared" si="347"/>
        <v>1689.0305697498677</v>
      </c>
      <c r="T2446" s="25">
        <f t="shared" si="348"/>
        <v>4.3377301465758178</v>
      </c>
      <c r="U2446" s="25" t="str">
        <f t="shared" si="349"/>
        <v>ОДН</v>
      </c>
      <c r="V2446" s="26">
        <f t="shared" si="350"/>
        <v>38938.120000000003</v>
      </c>
      <c r="W2446" s="57" t="s">
        <v>4259</v>
      </c>
    </row>
    <row r="2447" spans="1:23" ht="27" customHeight="1" x14ac:dyDescent="0.25">
      <c r="A2447" s="47">
        <v>2435</v>
      </c>
      <c r="B2447" s="42" t="s">
        <v>1563</v>
      </c>
      <c r="C2447" s="40" t="s">
        <v>28</v>
      </c>
      <c r="D2447" s="20">
        <v>1</v>
      </c>
      <c r="E2447" s="49">
        <v>19901.693658</v>
      </c>
      <c r="F2447" s="39">
        <f t="shared" si="342"/>
        <v>19901.693658</v>
      </c>
      <c r="G2447" s="51">
        <v>18481.53</v>
      </c>
      <c r="H2447" s="54">
        <f t="shared" si="343"/>
        <v>18481.53</v>
      </c>
      <c r="I2447" s="51">
        <v>20037.87</v>
      </c>
      <c r="J2447" s="55">
        <f t="shared" si="344"/>
        <v>20037.87</v>
      </c>
      <c r="K2447" s="41"/>
      <c r="L2447" s="41"/>
      <c r="M2447" s="41"/>
      <c r="N2447" s="41"/>
      <c r="O2447" s="41"/>
      <c r="P2447" s="41"/>
      <c r="Q2447" s="21">
        <f t="shared" si="345"/>
        <v>19473.7</v>
      </c>
      <c r="R2447" s="24">
        <f t="shared" si="346"/>
        <v>3</v>
      </c>
      <c r="S2447" s="24">
        <f t="shared" si="347"/>
        <v>861.93609655479167</v>
      </c>
      <c r="T2447" s="25">
        <f t="shared" si="348"/>
        <v>4.4261547448856238</v>
      </c>
      <c r="U2447" s="25" t="str">
        <f t="shared" si="349"/>
        <v>ОДН</v>
      </c>
      <c r="V2447" s="26">
        <f t="shared" si="350"/>
        <v>19473.7</v>
      </c>
      <c r="W2447" s="57" t="s">
        <v>4260</v>
      </c>
    </row>
    <row r="2448" spans="1:23" ht="27" customHeight="1" x14ac:dyDescent="0.25">
      <c r="A2448" s="47">
        <v>2436</v>
      </c>
      <c r="B2448" s="42" t="s">
        <v>1564</v>
      </c>
      <c r="C2448" s="40" t="s">
        <v>28</v>
      </c>
      <c r="D2448" s="20">
        <v>1</v>
      </c>
      <c r="E2448" s="49">
        <v>18432.842273999999</v>
      </c>
      <c r="F2448" s="39">
        <f t="shared" si="342"/>
        <v>18432.842273999999</v>
      </c>
      <c r="G2448" s="51">
        <v>17218.490000000002</v>
      </c>
      <c r="H2448" s="54">
        <f t="shared" si="343"/>
        <v>17218.490000000002</v>
      </c>
      <c r="I2448" s="51">
        <v>18668.46</v>
      </c>
      <c r="J2448" s="55">
        <f t="shared" si="344"/>
        <v>18668.46</v>
      </c>
      <c r="K2448" s="41"/>
      <c r="L2448" s="41"/>
      <c r="M2448" s="41"/>
      <c r="N2448" s="41"/>
      <c r="O2448" s="41"/>
      <c r="P2448" s="41"/>
      <c r="Q2448" s="21">
        <f t="shared" si="345"/>
        <v>18106.599999999999</v>
      </c>
      <c r="R2448" s="24">
        <f t="shared" si="346"/>
        <v>3</v>
      </c>
      <c r="S2448" s="24">
        <f t="shared" si="347"/>
        <v>778.09384171984243</v>
      </c>
      <c r="T2448" s="25">
        <f t="shared" si="348"/>
        <v>4.2972940348814381</v>
      </c>
      <c r="U2448" s="25" t="str">
        <f t="shared" si="349"/>
        <v>ОДН</v>
      </c>
      <c r="V2448" s="26">
        <f t="shared" si="350"/>
        <v>18106.599999999999</v>
      </c>
      <c r="W2448" s="57" t="s">
        <v>4261</v>
      </c>
    </row>
    <row r="2449" spans="1:23" ht="27" customHeight="1" x14ac:dyDescent="0.25">
      <c r="A2449" s="47">
        <v>2437</v>
      </c>
      <c r="B2449" s="42" t="s">
        <v>1565</v>
      </c>
      <c r="C2449" s="40" t="s">
        <v>28</v>
      </c>
      <c r="D2449" s="20">
        <v>1</v>
      </c>
      <c r="E2449" s="49">
        <v>8116.5235199999988</v>
      </c>
      <c r="F2449" s="39">
        <f t="shared" si="342"/>
        <v>8116.5235199999988</v>
      </c>
      <c r="G2449" s="51">
        <v>7559.51</v>
      </c>
      <c r="H2449" s="54">
        <f t="shared" si="343"/>
        <v>7559.51</v>
      </c>
      <c r="I2449" s="51">
        <v>8196.1</v>
      </c>
      <c r="J2449" s="55">
        <f t="shared" si="344"/>
        <v>8196.1</v>
      </c>
      <c r="K2449" s="41"/>
      <c r="L2449" s="41"/>
      <c r="M2449" s="41"/>
      <c r="N2449" s="41"/>
      <c r="O2449" s="41"/>
      <c r="P2449" s="41"/>
      <c r="Q2449" s="21">
        <f t="shared" si="345"/>
        <v>7957.38</v>
      </c>
      <c r="R2449" s="24">
        <f t="shared" si="346"/>
        <v>3</v>
      </c>
      <c r="S2449" s="24">
        <f t="shared" si="347"/>
        <v>346.85330851672012</v>
      </c>
      <c r="T2449" s="25">
        <f t="shared" si="348"/>
        <v>4.3588883340586992</v>
      </c>
      <c r="U2449" s="25" t="str">
        <f t="shared" si="349"/>
        <v>ОДН</v>
      </c>
      <c r="V2449" s="26">
        <f t="shared" si="350"/>
        <v>7957.38</v>
      </c>
      <c r="W2449" s="57" t="s">
        <v>4262</v>
      </c>
    </row>
    <row r="2450" spans="1:23" ht="27" customHeight="1" x14ac:dyDescent="0.25">
      <c r="A2450" s="47">
        <v>2438</v>
      </c>
      <c r="B2450" s="42" t="s">
        <v>1566</v>
      </c>
      <c r="C2450" s="40" t="s">
        <v>28</v>
      </c>
      <c r="D2450" s="20">
        <v>1</v>
      </c>
      <c r="E2450" s="49">
        <v>2772.5128199999999</v>
      </c>
      <c r="F2450" s="39">
        <f t="shared" si="342"/>
        <v>2772.5128199999999</v>
      </c>
      <c r="G2450" s="51">
        <v>2587.3200000000002</v>
      </c>
      <c r="H2450" s="54">
        <f t="shared" si="343"/>
        <v>2587.3200000000002</v>
      </c>
      <c r="I2450" s="51">
        <v>2805.19</v>
      </c>
      <c r="J2450" s="55">
        <f t="shared" si="344"/>
        <v>2805.19</v>
      </c>
      <c r="K2450" s="41"/>
      <c r="L2450" s="41"/>
      <c r="M2450" s="41"/>
      <c r="N2450" s="41"/>
      <c r="O2450" s="41"/>
      <c r="P2450" s="41"/>
      <c r="Q2450" s="21">
        <f t="shared" si="345"/>
        <v>2721.67</v>
      </c>
      <c r="R2450" s="24">
        <f t="shared" si="346"/>
        <v>3</v>
      </c>
      <c r="S2450" s="24">
        <f t="shared" si="347"/>
        <v>117.49575576494743</v>
      </c>
      <c r="T2450" s="25">
        <f t="shared" si="348"/>
        <v>4.3170463636277514</v>
      </c>
      <c r="U2450" s="25" t="str">
        <f t="shared" si="349"/>
        <v>ОДН</v>
      </c>
      <c r="V2450" s="26">
        <f t="shared" si="350"/>
        <v>2721.67</v>
      </c>
      <c r="W2450" s="57" t="s">
        <v>4263</v>
      </c>
    </row>
    <row r="2451" spans="1:23" ht="27" customHeight="1" x14ac:dyDescent="0.25">
      <c r="A2451" s="47">
        <v>2439</v>
      </c>
      <c r="B2451" s="42" t="s">
        <v>1567</v>
      </c>
      <c r="C2451" s="40" t="s">
        <v>28</v>
      </c>
      <c r="D2451" s="20">
        <v>1</v>
      </c>
      <c r="E2451" s="49">
        <v>15039.78945</v>
      </c>
      <c r="F2451" s="39">
        <f t="shared" si="342"/>
        <v>15039.78945</v>
      </c>
      <c r="G2451" s="51">
        <v>13993.93</v>
      </c>
      <c r="H2451" s="54">
        <f t="shared" si="343"/>
        <v>13993.93</v>
      </c>
      <c r="I2451" s="51">
        <v>15172.36</v>
      </c>
      <c r="J2451" s="55">
        <f t="shared" si="344"/>
        <v>15172.36</v>
      </c>
      <c r="K2451" s="41"/>
      <c r="L2451" s="41"/>
      <c r="M2451" s="41"/>
      <c r="N2451" s="41"/>
      <c r="O2451" s="41"/>
      <c r="P2451" s="41"/>
      <c r="Q2451" s="21">
        <f t="shared" si="345"/>
        <v>14735.36</v>
      </c>
      <c r="R2451" s="24">
        <f t="shared" si="346"/>
        <v>3</v>
      </c>
      <c r="S2451" s="24">
        <f t="shared" si="347"/>
        <v>645.50938603838392</v>
      </c>
      <c r="T2451" s="25">
        <f t="shared" si="348"/>
        <v>4.3806828339340464</v>
      </c>
      <c r="U2451" s="25" t="str">
        <f t="shared" si="349"/>
        <v>ОДН</v>
      </c>
      <c r="V2451" s="26">
        <f t="shared" si="350"/>
        <v>14735.36</v>
      </c>
      <c r="W2451" s="57" t="s">
        <v>4264</v>
      </c>
    </row>
    <row r="2452" spans="1:23" ht="27" customHeight="1" x14ac:dyDescent="0.2">
      <c r="A2452" s="47">
        <v>2440</v>
      </c>
      <c r="B2452" s="43" t="s">
        <v>1568</v>
      </c>
      <c r="C2452" s="40" t="s">
        <v>28</v>
      </c>
      <c r="D2452" s="20">
        <v>1</v>
      </c>
      <c r="E2452" s="49">
        <v>3504.7446</v>
      </c>
      <c r="F2452" s="39">
        <f t="shared" si="342"/>
        <v>3504.7446</v>
      </c>
      <c r="G2452" s="51">
        <v>3257.84</v>
      </c>
      <c r="H2452" s="54">
        <f t="shared" si="343"/>
        <v>3257.84</v>
      </c>
      <c r="I2452" s="51">
        <v>3532.18</v>
      </c>
      <c r="J2452" s="55">
        <f t="shared" si="344"/>
        <v>3532.18</v>
      </c>
      <c r="K2452" s="41"/>
      <c r="L2452" s="41"/>
      <c r="M2452" s="41"/>
      <c r="N2452" s="41"/>
      <c r="O2452" s="41"/>
      <c r="P2452" s="41"/>
      <c r="Q2452" s="21">
        <f t="shared" si="345"/>
        <v>3431.59</v>
      </c>
      <c r="R2452" s="24">
        <f t="shared" si="346"/>
        <v>3</v>
      </c>
      <c r="S2452" s="24">
        <f t="shared" si="347"/>
        <v>151.09435148469302</v>
      </c>
      <c r="T2452" s="25">
        <f t="shared" si="348"/>
        <v>4.403042073344805</v>
      </c>
      <c r="U2452" s="25" t="str">
        <f t="shared" si="349"/>
        <v>ОДН</v>
      </c>
      <c r="V2452" s="26">
        <f t="shared" si="350"/>
        <v>3431.59</v>
      </c>
      <c r="W2452" s="58" t="s">
        <v>4265</v>
      </c>
    </row>
    <row r="2453" spans="1:23" ht="27" customHeight="1" x14ac:dyDescent="0.25">
      <c r="A2453" s="47">
        <v>2441</v>
      </c>
      <c r="B2453" s="42" t="s">
        <v>1569</v>
      </c>
      <c r="C2453" s="40" t="s">
        <v>28</v>
      </c>
      <c r="D2453" s="20">
        <v>1</v>
      </c>
      <c r="E2453" s="49">
        <v>79.44735399999999</v>
      </c>
      <c r="F2453" s="39">
        <f t="shared" si="342"/>
        <v>79.44735399999999</v>
      </c>
      <c r="G2453" s="52">
        <v>74.069999999999993</v>
      </c>
      <c r="H2453" s="54">
        <f t="shared" si="343"/>
        <v>74.069999999999993</v>
      </c>
      <c r="I2453" s="52">
        <v>80.3</v>
      </c>
      <c r="J2453" s="55">
        <f t="shared" si="344"/>
        <v>80.3</v>
      </c>
      <c r="K2453" s="41"/>
      <c r="L2453" s="41"/>
      <c r="M2453" s="41"/>
      <c r="N2453" s="41"/>
      <c r="O2453" s="41"/>
      <c r="P2453" s="41"/>
      <c r="Q2453" s="21">
        <f t="shared" si="345"/>
        <v>77.94</v>
      </c>
      <c r="R2453" s="24">
        <f t="shared" si="346"/>
        <v>3</v>
      </c>
      <c r="S2453" s="24">
        <f t="shared" si="347"/>
        <v>3.3777667238366247</v>
      </c>
      <c r="T2453" s="25">
        <f t="shared" si="348"/>
        <v>4.3338038540372406</v>
      </c>
      <c r="U2453" s="25" t="str">
        <f t="shared" si="349"/>
        <v>ОДН</v>
      </c>
      <c r="V2453" s="26">
        <f t="shared" si="350"/>
        <v>77.94</v>
      </c>
      <c r="W2453" s="57" t="s">
        <v>4266</v>
      </c>
    </row>
    <row r="2454" spans="1:23" ht="27" customHeight="1" x14ac:dyDescent="0.25">
      <c r="A2454" s="47">
        <v>2442</v>
      </c>
      <c r="B2454" s="42" t="s">
        <v>1570</v>
      </c>
      <c r="C2454" s="40" t="s">
        <v>28</v>
      </c>
      <c r="D2454" s="20">
        <v>1</v>
      </c>
      <c r="E2454" s="49">
        <v>21.869693999999999</v>
      </c>
      <c r="F2454" s="39">
        <f t="shared" si="342"/>
        <v>21.869693999999999</v>
      </c>
      <c r="G2454" s="52">
        <v>20.309999999999999</v>
      </c>
      <c r="H2454" s="54">
        <f t="shared" si="343"/>
        <v>20.309999999999999</v>
      </c>
      <c r="I2454" s="52">
        <v>22.02</v>
      </c>
      <c r="J2454" s="55">
        <f t="shared" si="344"/>
        <v>22.02</v>
      </c>
      <c r="K2454" s="41"/>
      <c r="L2454" s="41"/>
      <c r="M2454" s="41"/>
      <c r="N2454" s="41"/>
      <c r="O2454" s="41"/>
      <c r="P2454" s="41"/>
      <c r="Q2454" s="21">
        <f t="shared" si="345"/>
        <v>21.4</v>
      </c>
      <c r="R2454" s="24">
        <f t="shared" si="346"/>
        <v>3</v>
      </c>
      <c r="S2454" s="24">
        <f t="shared" si="347"/>
        <v>0.94686653062509329</v>
      </c>
      <c r="T2454" s="25">
        <f t="shared" si="348"/>
        <v>4.4246099561920254</v>
      </c>
      <c r="U2454" s="25" t="str">
        <f t="shared" si="349"/>
        <v>ОДН</v>
      </c>
      <c r="V2454" s="26">
        <f t="shared" si="350"/>
        <v>21.4</v>
      </c>
      <c r="W2454" s="57" t="s">
        <v>4267</v>
      </c>
    </row>
    <row r="2455" spans="1:23" ht="27" customHeight="1" x14ac:dyDescent="0.25">
      <c r="A2455" s="47">
        <v>2443</v>
      </c>
      <c r="B2455" s="42" t="s">
        <v>1571</v>
      </c>
      <c r="C2455" s="40" t="s">
        <v>28</v>
      </c>
      <c r="D2455" s="20">
        <v>1</v>
      </c>
      <c r="E2455" s="49">
        <v>41.518007999999995</v>
      </c>
      <c r="F2455" s="39">
        <f t="shared" si="342"/>
        <v>41.518007999999995</v>
      </c>
      <c r="G2455" s="52">
        <v>38.78</v>
      </c>
      <c r="H2455" s="54">
        <f t="shared" si="343"/>
        <v>38.78</v>
      </c>
      <c r="I2455" s="52">
        <v>42.05</v>
      </c>
      <c r="J2455" s="55">
        <f t="shared" si="344"/>
        <v>42.05</v>
      </c>
      <c r="K2455" s="41"/>
      <c r="L2455" s="41"/>
      <c r="M2455" s="41"/>
      <c r="N2455" s="41"/>
      <c r="O2455" s="41"/>
      <c r="P2455" s="41"/>
      <c r="Q2455" s="21">
        <f t="shared" si="345"/>
        <v>40.78</v>
      </c>
      <c r="R2455" s="24">
        <f t="shared" si="346"/>
        <v>3</v>
      </c>
      <c r="S2455" s="24">
        <f t="shared" si="347"/>
        <v>1.7546446660312709</v>
      </c>
      <c r="T2455" s="25">
        <f t="shared" si="348"/>
        <v>4.3027088426465685</v>
      </c>
      <c r="U2455" s="25" t="str">
        <f t="shared" si="349"/>
        <v>ОДН</v>
      </c>
      <c r="V2455" s="26">
        <f t="shared" si="350"/>
        <v>40.78</v>
      </c>
      <c r="W2455" s="57" t="s">
        <v>4268</v>
      </c>
    </row>
    <row r="2456" spans="1:23" ht="27" customHeight="1" x14ac:dyDescent="0.25">
      <c r="A2456" s="47">
        <v>2444</v>
      </c>
      <c r="B2456" s="42" t="s">
        <v>1572</v>
      </c>
      <c r="C2456" s="40" t="s">
        <v>28</v>
      </c>
      <c r="D2456" s="20">
        <v>1</v>
      </c>
      <c r="E2456" s="49">
        <v>25.72542</v>
      </c>
      <c r="F2456" s="39">
        <f t="shared" si="342"/>
        <v>25.72542</v>
      </c>
      <c r="G2456" s="52">
        <v>23.96</v>
      </c>
      <c r="H2456" s="54">
        <f t="shared" si="343"/>
        <v>23.96</v>
      </c>
      <c r="I2456" s="52">
        <v>25.98</v>
      </c>
      <c r="J2456" s="55">
        <f t="shared" si="344"/>
        <v>25.98</v>
      </c>
      <c r="K2456" s="41"/>
      <c r="L2456" s="41"/>
      <c r="M2456" s="41"/>
      <c r="N2456" s="41"/>
      <c r="O2456" s="41"/>
      <c r="P2456" s="41"/>
      <c r="Q2456" s="21">
        <f t="shared" si="345"/>
        <v>25.22</v>
      </c>
      <c r="R2456" s="24">
        <f t="shared" si="346"/>
        <v>3</v>
      </c>
      <c r="S2456" s="24">
        <f t="shared" si="347"/>
        <v>1.1001475756461037</v>
      </c>
      <c r="T2456" s="25">
        <f t="shared" si="348"/>
        <v>4.3622029169155576</v>
      </c>
      <c r="U2456" s="25" t="str">
        <f t="shared" si="349"/>
        <v>ОДН</v>
      </c>
      <c r="V2456" s="26">
        <f t="shared" si="350"/>
        <v>25.22</v>
      </c>
      <c r="W2456" s="57" t="s">
        <v>4269</v>
      </c>
    </row>
    <row r="2457" spans="1:23" ht="27" customHeight="1" x14ac:dyDescent="0.25">
      <c r="A2457" s="47">
        <v>2445</v>
      </c>
      <c r="B2457" s="42" t="s">
        <v>1572</v>
      </c>
      <c r="C2457" s="40" t="s">
        <v>28</v>
      </c>
      <c r="D2457" s="20">
        <v>1</v>
      </c>
      <c r="E2457" s="49">
        <v>42.552399999999999</v>
      </c>
      <c r="F2457" s="39">
        <f t="shared" ref="F2457:F2520" si="351">E2457*D2457</f>
        <v>42.552399999999999</v>
      </c>
      <c r="G2457" s="52">
        <v>39.71</v>
      </c>
      <c r="H2457" s="54">
        <f t="shared" si="343"/>
        <v>39.71</v>
      </c>
      <c r="I2457" s="52">
        <v>43.05</v>
      </c>
      <c r="J2457" s="55">
        <f t="shared" si="344"/>
        <v>43.05</v>
      </c>
      <c r="K2457" s="41"/>
      <c r="L2457" s="41"/>
      <c r="M2457" s="41"/>
      <c r="N2457" s="41"/>
      <c r="O2457" s="41"/>
      <c r="P2457" s="41"/>
      <c r="Q2457" s="21">
        <f t="shared" si="345"/>
        <v>41.77</v>
      </c>
      <c r="R2457" s="24">
        <f t="shared" si="346"/>
        <v>3</v>
      </c>
      <c r="S2457" s="24">
        <f t="shared" si="347"/>
        <v>1.8019641727847959</v>
      </c>
      <c r="T2457" s="25">
        <f t="shared" si="348"/>
        <v>4.3140152568465302</v>
      </c>
      <c r="U2457" s="25" t="str">
        <f t="shared" si="349"/>
        <v>ОДН</v>
      </c>
      <c r="V2457" s="26">
        <f t="shared" si="350"/>
        <v>41.77</v>
      </c>
      <c r="W2457" s="57" t="s">
        <v>4270</v>
      </c>
    </row>
    <row r="2458" spans="1:23" ht="27" customHeight="1" x14ac:dyDescent="0.25">
      <c r="A2458" s="47">
        <v>2446</v>
      </c>
      <c r="B2458" s="42" t="s">
        <v>1573</v>
      </c>
      <c r="C2458" s="40" t="s">
        <v>28</v>
      </c>
      <c r="D2458" s="20">
        <v>1</v>
      </c>
      <c r="E2458" s="49">
        <v>92.145250000000004</v>
      </c>
      <c r="F2458" s="39">
        <f t="shared" si="351"/>
        <v>92.145250000000004</v>
      </c>
      <c r="G2458" s="52">
        <v>85.74</v>
      </c>
      <c r="H2458" s="54">
        <f t="shared" si="343"/>
        <v>85.74</v>
      </c>
      <c r="I2458" s="52">
        <v>92.96</v>
      </c>
      <c r="J2458" s="55">
        <f t="shared" si="344"/>
        <v>92.96</v>
      </c>
      <c r="K2458" s="41"/>
      <c r="L2458" s="41"/>
      <c r="M2458" s="41"/>
      <c r="N2458" s="41"/>
      <c r="O2458" s="41"/>
      <c r="P2458" s="41"/>
      <c r="Q2458" s="21">
        <f t="shared" si="345"/>
        <v>90.28</v>
      </c>
      <c r="R2458" s="24">
        <f t="shared" si="346"/>
        <v>3</v>
      </c>
      <c r="S2458" s="24">
        <f t="shared" si="347"/>
        <v>3.9543114168272093</v>
      </c>
      <c r="T2458" s="25">
        <f t="shared" si="348"/>
        <v>4.3800525219619066</v>
      </c>
      <c r="U2458" s="25" t="str">
        <f t="shared" si="349"/>
        <v>ОДН</v>
      </c>
      <c r="V2458" s="26">
        <f t="shared" si="350"/>
        <v>90.28</v>
      </c>
      <c r="W2458" s="57" t="s">
        <v>4271</v>
      </c>
    </row>
    <row r="2459" spans="1:23" ht="27" customHeight="1" x14ac:dyDescent="0.25">
      <c r="A2459" s="47">
        <v>2447</v>
      </c>
      <c r="B2459" s="42" t="s">
        <v>1574</v>
      </c>
      <c r="C2459" s="40" t="s">
        <v>28</v>
      </c>
      <c r="D2459" s="20">
        <v>1</v>
      </c>
      <c r="E2459" s="49">
        <v>32.450544000000001</v>
      </c>
      <c r="F2459" s="39">
        <f t="shared" si="351"/>
        <v>32.450544000000001</v>
      </c>
      <c r="G2459" s="52">
        <v>30.16</v>
      </c>
      <c r="H2459" s="54">
        <f t="shared" si="343"/>
        <v>30.16</v>
      </c>
      <c r="I2459" s="52">
        <v>32.700000000000003</v>
      </c>
      <c r="J2459" s="55">
        <f t="shared" si="344"/>
        <v>32.700000000000003</v>
      </c>
      <c r="K2459" s="41"/>
      <c r="L2459" s="41"/>
      <c r="M2459" s="41"/>
      <c r="N2459" s="41"/>
      <c r="O2459" s="41"/>
      <c r="P2459" s="41"/>
      <c r="Q2459" s="21">
        <f t="shared" si="345"/>
        <v>31.77</v>
      </c>
      <c r="R2459" s="24">
        <f t="shared" si="346"/>
        <v>3</v>
      </c>
      <c r="S2459" s="24">
        <f t="shared" si="347"/>
        <v>1.4000250240506429</v>
      </c>
      <c r="T2459" s="25">
        <f t="shared" si="348"/>
        <v>4.4067517282047302</v>
      </c>
      <c r="U2459" s="25" t="str">
        <f t="shared" si="349"/>
        <v>ОДН</v>
      </c>
      <c r="V2459" s="26">
        <f t="shared" si="350"/>
        <v>31.77</v>
      </c>
      <c r="W2459" s="57" t="s">
        <v>4272</v>
      </c>
    </row>
    <row r="2460" spans="1:23" ht="27" customHeight="1" x14ac:dyDescent="0.25">
      <c r="A2460" s="47">
        <v>2448</v>
      </c>
      <c r="B2460" s="42" t="s">
        <v>1575</v>
      </c>
      <c r="C2460" s="40" t="s">
        <v>28</v>
      </c>
      <c r="D2460" s="20">
        <v>1</v>
      </c>
      <c r="E2460" s="49">
        <v>73.184579999999997</v>
      </c>
      <c r="F2460" s="39">
        <f t="shared" si="351"/>
        <v>73.184579999999997</v>
      </c>
      <c r="G2460" s="52">
        <v>68.23</v>
      </c>
      <c r="H2460" s="54">
        <f t="shared" si="343"/>
        <v>68.23</v>
      </c>
      <c r="I2460" s="52">
        <v>73.97</v>
      </c>
      <c r="J2460" s="55">
        <f t="shared" si="344"/>
        <v>73.97</v>
      </c>
      <c r="K2460" s="41"/>
      <c r="L2460" s="41"/>
      <c r="M2460" s="41"/>
      <c r="N2460" s="41"/>
      <c r="O2460" s="41"/>
      <c r="P2460" s="41"/>
      <c r="Q2460" s="21">
        <f t="shared" si="345"/>
        <v>71.790000000000006</v>
      </c>
      <c r="R2460" s="24">
        <f t="shared" si="346"/>
        <v>3</v>
      </c>
      <c r="S2460" s="24">
        <f t="shared" si="347"/>
        <v>3.1121418168521786</v>
      </c>
      <c r="T2460" s="25">
        <f t="shared" si="348"/>
        <v>4.3350631241846749</v>
      </c>
      <c r="U2460" s="25" t="str">
        <f t="shared" si="349"/>
        <v>ОДН</v>
      </c>
      <c r="V2460" s="26">
        <f t="shared" si="350"/>
        <v>71.790000000000006</v>
      </c>
      <c r="W2460" s="57">
        <v>53363104080</v>
      </c>
    </row>
    <row r="2461" spans="1:23" ht="27" customHeight="1" x14ac:dyDescent="0.25">
      <c r="A2461" s="47">
        <v>2449</v>
      </c>
      <c r="B2461" s="42" t="s">
        <v>1576</v>
      </c>
      <c r="C2461" s="40" t="s">
        <v>28</v>
      </c>
      <c r="D2461" s="20">
        <v>1</v>
      </c>
      <c r="E2461" s="49">
        <v>1276.0901999999999</v>
      </c>
      <c r="F2461" s="39">
        <f t="shared" si="351"/>
        <v>1276.0901999999999</v>
      </c>
      <c r="G2461" s="51">
        <v>1185.03</v>
      </c>
      <c r="H2461" s="54">
        <f t="shared" si="343"/>
        <v>1185.03</v>
      </c>
      <c r="I2461" s="51">
        <v>1284.82</v>
      </c>
      <c r="J2461" s="55">
        <f t="shared" si="344"/>
        <v>1284.82</v>
      </c>
      <c r="K2461" s="41"/>
      <c r="L2461" s="41"/>
      <c r="M2461" s="41"/>
      <c r="N2461" s="41"/>
      <c r="O2461" s="41"/>
      <c r="P2461" s="41"/>
      <c r="Q2461" s="21">
        <f t="shared" si="345"/>
        <v>1248.6500000000001</v>
      </c>
      <c r="R2461" s="24">
        <f t="shared" si="346"/>
        <v>3</v>
      </c>
      <c r="S2461" s="24">
        <f t="shared" si="347"/>
        <v>55.266345437526411</v>
      </c>
      <c r="T2461" s="25">
        <f t="shared" si="348"/>
        <v>4.4260878098367362</v>
      </c>
      <c r="U2461" s="25" t="str">
        <f t="shared" si="349"/>
        <v>ОДН</v>
      </c>
      <c r="V2461" s="26">
        <f t="shared" si="350"/>
        <v>1248.6500000000001</v>
      </c>
      <c r="W2461" s="57" t="s">
        <v>4273</v>
      </c>
    </row>
    <row r="2462" spans="1:23" ht="27" customHeight="1" x14ac:dyDescent="0.2">
      <c r="A2462" s="47">
        <v>2450</v>
      </c>
      <c r="B2462" s="43" t="s">
        <v>1577</v>
      </c>
      <c r="C2462" s="40" t="s">
        <v>28</v>
      </c>
      <c r="D2462" s="20">
        <v>1</v>
      </c>
      <c r="E2462" s="49">
        <v>458.92124999999999</v>
      </c>
      <c r="F2462" s="39">
        <f t="shared" si="351"/>
        <v>458.92124999999999</v>
      </c>
      <c r="G2462" s="52">
        <v>428.69</v>
      </c>
      <c r="H2462" s="54">
        <f t="shared" si="343"/>
        <v>428.69</v>
      </c>
      <c r="I2462" s="52">
        <v>464.79</v>
      </c>
      <c r="J2462" s="55">
        <f t="shared" si="344"/>
        <v>464.79</v>
      </c>
      <c r="K2462" s="41"/>
      <c r="L2462" s="41"/>
      <c r="M2462" s="41"/>
      <c r="N2462" s="41"/>
      <c r="O2462" s="41"/>
      <c r="P2462" s="41"/>
      <c r="Q2462" s="21">
        <f t="shared" si="345"/>
        <v>450.8</v>
      </c>
      <c r="R2462" s="24">
        <f t="shared" si="346"/>
        <v>3</v>
      </c>
      <c r="S2462" s="24">
        <f t="shared" si="347"/>
        <v>19.37171780666986</v>
      </c>
      <c r="T2462" s="25">
        <f t="shared" si="348"/>
        <v>4.2971867361734386</v>
      </c>
      <c r="U2462" s="25" t="str">
        <f t="shared" si="349"/>
        <v>ОДН</v>
      </c>
      <c r="V2462" s="26">
        <f t="shared" si="350"/>
        <v>450.8</v>
      </c>
      <c r="W2462" s="58" t="s">
        <v>4274</v>
      </c>
    </row>
    <row r="2463" spans="1:23" ht="27" customHeight="1" x14ac:dyDescent="0.25">
      <c r="A2463" s="47">
        <v>2451</v>
      </c>
      <c r="B2463" s="42" t="s">
        <v>1578</v>
      </c>
      <c r="C2463" s="40" t="s">
        <v>28</v>
      </c>
      <c r="D2463" s="20">
        <v>1</v>
      </c>
      <c r="E2463" s="49">
        <v>567.25871999999993</v>
      </c>
      <c r="F2463" s="39">
        <f t="shared" si="351"/>
        <v>567.25871999999993</v>
      </c>
      <c r="G2463" s="52">
        <v>528.33000000000004</v>
      </c>
      <c r="H2463" s="54">
        <f t="shared" si="343"/>
        <v>528.33000000000004</v>
      </c>
      <c r="I2463" s="52">
        <v>572.82000000000005</v>
      </c>
      <c r="J2463" s="55">
        <f t="shared" si="344"/>
        <v>572.82000000000005</v>
      </c>
      <c r="K2463" s="41"/>
      <c r="L2463" s="41"/>
      <c r="M2463" s="41"/>
      <c r="N2463" s="41"/>
      <c r="O2463" s="41"/>
      <c r="P2463" s="41"/>
      <c r="Q2463" s="21">
        <f t="shared" si="345"/>
        <v>556.14</v>
      </c>
      <c r="R2463" s="24">
        <f t="shared" si="346"/>
        <v>3</v>
      </c>
      <c r="S2463" s="24">
        <f t="shared" si="347"/>
        <v>24.240920304707881</v>
      </c>
      <c r="T2463" s="25">
        <f t="shared" si="348"/>
        <v>4.3587802180580217</v>
      </c>
      <c r="U2463" s="25" t="str">
        <f t="shared" si="349"/>
        <v>ОДН</v>
      </c>
      <c r="V2463" s="26">
        <f t="shared" si="350"/>
        <v>556.14</v>
      </c>
      <c r="W2463" s="57" t="s">
        <v>4275</v>
      </c>
    </row>
    <row r="2464" spans="1:23" ht="27" customHeight="1" x14ac:dyDescent="0.25">
      <c r="A2464" s="47">
        <v>2452</v>
      </c>
      <c r="B2464" s="42" t="s">
        <v>1579</v>
      </c>
      <c r="C2464" s="40" t="s">
        <v>28</v>
      </c>
      <c r="D2464" s="20">
        <v>1</v>
      </c>
      <c r="E2464" s="49">
        <v>15147.381899999998</v>
      </c>
      <c r="F2464" s="39">
        <f t="shared" si="351"/>
        <v>15147.381899999998</v>
      </c>
      <c r="G2464" s="51">
        <v>14135.57</v>
      </c>
      <c r="H2464" s="54">
        <f t="shared" si="343"/>
        <v>14135.57</v>
      </c>
      <c r="I2464" s="51">
        <v>15325.94</v>
      </c>
      <c r="J2464" s="55">
        <f t="shared" si="344"/>
        <v>15325.94</v>
      </c>
      <c r="K2464" s="41"/>
      <c r="L2464" s="41"/>
      <c r="M2464" s="41"/>
      <c r="N2464" s="41"/>
      <c r="O2464" s="41"/>
      <c r="P2464" s="41"/>
      <c r="Q2464" s="21">
        <f t="shared" si="345"/>
        <v>14869.63</v>
      </c>
      <c r="R2464" s="24">
        <f t="shared" si="346"/>
        <v>3</v>
      </c>
      <c r="S2464" s="24">
        <f t="shared" si="347"/>
        <v>641.95366563857624</v>
      </c>
      <c r="T2464" s="25">
        <f t="shared" si="348"/>
        <v>4.3172134453821398</v>
      </c>
      <c r="U2464" s="25" t="str">
        <f t="shared" si="349"/>
        <v>ОДН</v>
      </c>
      <c r="V2464" s="26">
        <f t="shared" si="350"/>
        <v>14869.63</v>
      </c>
      <c r="W2464" s="57" t="s">
        <v>4276</v>
      </c>
    </row>
    <row r="2465" spans="1:23" ht="27" customHeight="1" x14ac:dyDescent="0.25">
      <c r="A2465" s="47">
        <v>2453</v>
      </c>
      <c r="B2465" s="42" t="s">
        <v>1579</v>
      </c>
      <c r="C2465" s="40" t="s">
        <v>28</v>
      </c>
      <c r="D2465" s="20">
        <v>1</v>
      </c>
      <c r="E2465" s="49">
        <v>17348.98515</v>
      </c>
      <c r="F2465" s="39">
        <f t="shared" si="351"/>
        <v>17348.98515</v>
      </c>
      <c r="G2465" s="51">
        <v>16142.54</v>
      </c>
      <c r="H2465" s="54">
        <f t="shared" si="343"/>
        <v>16142.54</v>
      </c>
      <c r="I2465" s="51">
        <v>17501.91</v>
      </c>
      <c r="J2465" s="55">
        <f t="shared" si="344"/>
        <v>17501.91</v>
      </c>
      <c r="K2465" s="41"/>
      <c r="L2465" s="41"/>
      <c r="M2465" s="41"/>
      <c r="N2465" s="41"/>
      <c r="O2465" s="41"/>
      <c r="P2465" s="41"/>
      <c r="Q2465" s="21">
        <f t="shared" si="345"/>
        <v>16997.810000000001</v>
      </c>
      <c r="R2465" s="24">
        <f t="shared" si="346"/>
        <v>3</v>
      </c>
      <c r="S2465" s="24">
        <f t="shared" si="347"/>
        <v>744.62324999879002</v>
      </c>
      <c r="T2465" s="25">
        <f t="shared" si="348"/>
        <v>4.3807011020760314</v>
      </c>
      <c r="U2465" s="25" t="str">
        <f t="shared" si="349"/>
        <v>ОДН</v>
      </c>
      <c r="V2465" s="26">
        <f t="shared" si="350"/>
        <v>16997.810000000001</v>
      </c>
      <c r="W2465" s="57" t="s">
        <v>4277</v>
      </c>
    </row>
    <row r="2466" spans="1:23" ht="27" customHeight="1" x14ac:dyDescent="0.25">
      <c r="A2466" s="47">
        <v>2454</v>
      </c>
      <c r="B2466" s="42" t="s">
        <v>1580</v>
      </c>
      <c r="C2466" s="40" t="s">
        <v>28</v>
      </c>
      <c r="D2466" s="20">
        <v>1</v>
      </c>
      <c r="E2466" s="49">
        <v>8714.6450999999997</v>
      </c>
      <c r="F2466" s="39">
        <f t="shared" si="351"/>
        <v>8714.6450999999997</v>
      </c>
      <c r="G2466" s="51">
        <v>8100.7</v>
      </c>
      <c r="H2466" s="54">
        <f t="shared" si="343"/>
        <v>8100.7</v>
      </c>
      <c r="I2466" s="51">
        <v>8782.86</v>
      </c>
      <c r="J2466" s="55">
        <f t="shared" si="344"/>
        <v>8782.86</v>
      </c>
      <c r="K2466" s="41"/>
      <c r="L2466" s="41"/>
      <c r="M2466" s="41"/>
      <c r="N2466" s="41"/>
      <c r="O2466" s="41"/>
      <c r="P2466" s="41"/>
      <c r="Q2466" s="21">
        <f t="shared" si="345"/>
        <v>8532.74</v>
      </c>
      <c r="R2466" s="24">
        <f t="shared" si="346"/>
        <v>3</v>
      </c>
      <c r="S2466" s="24">
        <f t="shared" si="347"/>
        <v>375.70469880346872</v>
      </c>
      <c r="T2466" s="25">
        <f t="shared" si="348"/>
        <v>4.4030955918435195</v>
      </c>
      <c r="U2466" s="25" t="str">
        <f t="shared" si="349"/>
        <v>ОДН</v>
      </c>
      <c r="V2466" s="26">
        <f t="shared" si="350"/>
        <v>8532.74</v>
      </c>
      <c r="W2466" s="57" t="s">
        <v>4278</v>
      </c>
    </row>
    <row r="2467" spans="1:23" ht="27" customHeight="1" x14ac:dyDescent="0.25">
      <c r="A2467" s="47">
        <v>2455</v>
      </c>
      <c r="B2467" s="42" t="s">
        <v>1581</v>
      </c>
      <c r="C2467" s="40" t="s">
        <v>28</v>
      </c>
      <c r="D2467" s="20">
        <v>1</v>
      </c>
      <c r="E2467" s="49">
        <v>42652.843449999993</v>
      </c>
      <c r="F2467" s="39">
        <f t="shared" si="351"/>
        <v>42652.843449999993</v>
      </c>
      <c r="G2467" s="51">
        <v>39764.67</v>
      </c>
      <c r="H2467" s="54">
        <f t="shared" si="343"/>
        <v>39764.67</v>
      </c>
      <c r="I2467" s="51">
        <v>43113.279999999999</v>
      </c>
      <c r="J2467" s="55">
        <f t="shared" si="344"/>
        <v>43113.279999999999</v>
      </c>
      <c r="K2467" s="41"/>
      <c r="L2467" s="41"/>
      <c r="M2467" s="41"/>
      <c r="N2467" s="41"/>
      <c r="O2467" s="41"/>
      <c r="P2467" s="41"/>
      <c r="Q2467" s="21">
        <f t="shared" si="345"/>
        <v>41843.599999999999</v>
      </c>
      <c r="R2467" s="24">
        <f t="shared" si="346"/>
        <v>3</v>
      </c>
      <c r="S2467" s="24">
        <f t="shared" si="347"/>
        <v>1815.0636639892134</v>
      </c>
      <c r="T2467" s="25">
        <f t="shared" si="348"/>
        <v>4.3377330439761721</v>
      </c>
      <c r="U2467" s="25" t="str">
        <f t="shared" si="349"/>
        <v>ОДН</v>
      </c>
      <c r="V2467" s="26">
        <f t="shared" si="350"/>
        <v>41843.599999999999</v>
      </c>
      <c r="W2467" s="57" t="s">
        <v>4279</v>
      </c>
    </row>
    <row r="2468" spans="1:23" ht="27" customHeight="1" x14ac:dyDescent="0.25">
      <c r="A2468" s="47">
        <v>2456</v>
      </c>
      <c r="B2468" s="42" t="s">
        <v>1582</v>
      </c>
      <c r="C2468" s="40" t="s">
        <v>28</v>
      </c>
      <c r="D2468" s="20">
        <v>1</v>
      </c>
      <c r="E2468" s="49">
        <v>5597.7823440000002</v>
      </c>
      <c r="F2468" s="39">
        <f t="shared" si="351"/>
        <v>5597.7823440000002</v>
      </c>
      <c r="G2468" s="51">
        <v>5198.33</v>
      </c>
      <c r="H2468" s="54">
        <f t="shared" si="343"/>
        <v>5198.33</v>
      </c>
      <c r="I2468" s="51">
        <v>5636.09</v>
      </c>
      <c r="J2468" s="55">
        <f t="shared" si="344"/>
        <v>5636.09</v>
      </c>
      <c r="K2468" s="41"/>
      <c r="L2468" s="41"/>
      <c r="M2468" s="41"/>
      <c r="N2468" s="41"/>
      <c r="O2468" s="41"/>
      <c r="P2468" s="41"/>
      <c r="Q2468" s="21">
        <f t="shared" si="345"/>
        <v>5477.4</v>
      </c>
      <c r="R2468" s="24">
        <f t="shared" si="346"/>
        <v>3</v>
      </c>
      <c r="S2468" s="24">
        <f t="shared" si="347"/>
        <v>242.44018823921755</v>
      </c>
      <c r="T2468" s="25">
        <f t="shared" si="348"/>
        <v>4.4261910439116656</v>
      </c>
      <c r="U2468" s="25" t="str">
        <f t="shared" si="349"/>
        <v>ОДН</v>
      </c>
      <c r="V2468" s="26">
        <f t="shared" si="350"/>
        <v>5477.4</v>
      </c>
      <c r="W2468" s="57" t="s">
        <v>4280</v>
      </c>
    </row>
    <row r="2469" spans="1:23" ht="27" customHeight="1" x14ac:dyDescent="0.25">
      <c r="A2469" s="47">
        <v>2457</v>
      </c>
      <c r="B2469" s="42" t="s">
        <v>1583</v>
      </c>
      <c r="C2469" s="40" t="s">
        <v>28</v>
      </c>
      <c r="D2469" s="20">
        <v>1</v>
      </c>
      <c r="E2469" s="49">
        <v>90464.279597999994</v>
      </c>
      <c r="F2469" s="39">
        <f t="shared" si="351"/>
        <v>90464.279597999994</v>
      </c>
      <c r="G2469" s="51">
        <v>84504.49</v>
      </c>
      <c r="H2469" s="54">
        <f t="shared" si="343"/>
        <v>84504.49</v>
      </c>
      <c r="I2469" s="51">
        <v>91620.66</v>
      </c>
      <c r="J2469" s="55">
        <f t="shared" si="344"/>
        <v>91620.66</v>
      </c>
      <c r="K2469" s="41"/>
      <c r="L2469" s="41"/>
      <c r="M2469" s="41"/>
      <c r="N2469" s="41"/>
      <c r="O2469" s="41"/>
      <c r="P2469" s="41"/>
      <c r="Q2469" s="21">
        <f t="shared" si="345"/>
        <v>88863.14</v>
      </c>
      <c r="R2469" s="24">
        <f t="shared" si="346"/>
        <v>3</v>
      </c>
      <c r="S2469" s="24">
        <f t="shared" si="347"/>
        <v>3818.7297878472336</v>
      </c>
      <c r="T2469" s="25">
        <f t="shared" si="348"/>
        <v>4.2973158362930164</v>
      </c>
      <c r="U2469" s="25" t="str">
        <f t="shared" si="349"/>
        <v>ОДН</v>
      </c>
      <c r="V2469" s="26">
        <f t="shared" si="350"/>
        <v>88863.14</v>
      </c>
      <c r="W2469" s="57" t="s">
        <v>4281</v>
      </c>
    </row>
    <row r="2470" spans="1:23" ht="27" customHeight="1" x14ac:dyDescent="0.2">
      <c r="A2470" s="47">
        <v>2458</v>
      </c>
      <c r="B2470" s="43" t="s">
        <v>1584</v>
      </c>
      <c r="C2470" s="40" t="s">
        <v>28</v>
      </c>
      <c r="D2470" s="20">
        <v>1</v>
      </c>
      <c r="E2470" s="49">
        <v>58039.217879999997</v>
      </c>
      <c r="F2470" s="39">
        <f t="shared" si="351"/>
        <v>58039.217879999997</v>
      </c>
      <c r="G2470" s="51">
        <v>54056.13</v>
      </c>
      <c r="H2470" s="54">
        <f t="shared" si="343"/>
        <v>54056.13</v>
      </c>
      <c r="I2470" s="51">
        <v>58608.23</v>
      </c>
      <c r="J2470" s="55">
        <f t="shared" si="344"/>
        <v>58608.23</v>
      </c>
      <c r="K2470" s="41"/>
      <c r="L2470" s="41"/>
      <c r="M2470" s="41"/>
      <c r="N2470" s="41"/>
      <c r="O2470" s="41"/>
      <c r="P2470" s="41"/>
      <c r="Q2470" s="21">
        <f t="shared" si="345"/>
        <v>56901.19</v>
      </c>
      <c r="R2470" s="24">
        <f t="shared" si="346"/>
        <v>3</v>
      </c>
      <c r="S2470" s="24">
        <f t="shared" si="347"/>
        <v>2480.2680722915125</v>
      </c>
      <c r="T2470" s="25">
        <f t="shared" si="348"/>
        <v>4.358903693036142</v>
      </c>
      <c r="U2470" s="25" t="str">
        <f t="shared" si="349"/>
        <v>ОДН</v>
      </c>
      <c r="V2470" s="26">
        <f t="shared" si="350"/>
        <v>56901.19</v>
      </c>
      <c r="W2470" s="58" t="s">
        <v>4282</v>
      </c>
    </row>
    <row r="2471" spans="1:23" ht="27" customHeight="1" x14ac:dyDescent="0.2">
      <c r="A2471" s="47">
        <v>2459</v>
      </c>
      <c r="B2471" s="43" t="s">
        <v>1584</v>
      </c>
      <c r="C2471" s="40" t="s">
        <v>28</v>
      </c>
      <c r="D2471" s="20">
        <v>1</v>
      </c>
      <c r="E2471" s="49">
        <v>57925.415491999993</v>
      </c>
      <c r="F2471" s="39">
        <f t="shared" si="351"/>
        <v>57925.415491999993</v>
      </c>
      <c r="G2471" s="51">
        <v>54056.13</v>
      </c>
      <c r="H2471" s="54">
        <f t="shared" si="343"/>
        <v>54056.13</v>
      </c>
      <c r="I2471" s="51">
        <v>58608.23</v>
      </c>
      <c r="J2471" s="55">
        <f t="shared" si="344"/>
        <v>58608.23</v>
      </c>
      <c r="K2471" s="41"/>
      <c r="L2471" s="41"/>
      <c r="M2471" s="41"/>
      <c r="N2471" s="41"/>
      <c r="O2471" s="41"/>
      <c r="P2471" s="41"/>
      <c r="Q2471" s="21">
        <f t="shared" si="345"/>
        <v>56863.26</v>
      </c>
      <c r="R2471" s="24">
        <f t="shared" si="346"/>
        <v>3</v>
      </c>
      <c r="S2471" s="24">
        <f t="shared" si="347"/>
        <v>2454.9005506319168</v>
      </c>
      <c r="T2471" s="25">
        <f t="shared" si="348"/>
        <v>4.3171998063985724</v>
      </c>
      <c r="U2471" s="25" t="str">
        <f t="shared" si="349"/>
        <v>ОДН</v>
      </c>
      <c r="V2471" s="26">
        <f t="shared" si="350"/>
        <v>56863.26</v>
      </c>
      <c r="W2471" s="58" t="s">
        <v>4282</v>
      </c>
    </row>
    <row r="2472" spans="1:23" ht="27" customHeight="1" x14ac:dyDescent="0.25">
      <c r="A2472" s="47">
        <v>2460</v>
      </c>
      <c r="B2472" s="42" t="s">
        <v>1585</v>
      </c>
      <c r="C2472" s="40" t="s">
        <v>28</v>
      </c>
      <c r="D2472" s="20">
        <v>1</v>
      </c>
      <c r="E2472" s="49">
        <v>11026.034250000001</v>
      </c>
      <c r="F2472" s="39">
        <f t="shared" si="351"/>
        <v>11026.034250000001</v>
      </c>
      <c r="G2472" s="51">
        <v>10259.290000000001</v>
      </c>
      <c r="H2472" s="54">
        <f t="shared" si="343"/>
        <v>10259.290000000001</v>
      </c>
      <c r="I2472" s="51">
        <v>11123.23</v>
      </c>
      <c r="J2472" s="55">
        <f t="shared" si="344"/>
        <v>11123.23</v>
      </c>
      <c r="K2472" s="41"/>
      <c r="L2472" s="41"/>
      <c r="M2472" s="41"/>
      <c r="N2472" s="41"/>
      <c r="O2472" s="41"/>
      <c r="P2472" s="41"/>
      <c r="Q2472" s="21">
        <f t="shared" si="345"/>
        <v>10802.85</v>
      </c>
      <c r="R2472" s="24">
        <f t="shared" si="346"/>
        <v>3</v>
      </c>
      <c r="S2472" s="24">
        <f t="shared" si="347"/>
        <v>473.23991138114161</v>
      </c>
      <c r="T2472" s="25">
        <f t="shared" si="348"/>
        <v>4.3806950145669115</v>
      </c>
      <c r="U2472" s="25" t="str">
        <f t="shared" si="349"/>
        <v>ОДН</v>
      </c>
      <c r="V2472" s="26">
        <f t="shared" si="350"/>
        <v>10802.85</v>
      </c>
      <c r="W2472" s="57" t="s">
        <v>4283</v>
      </c>
    </row>
    <row r="2473" spans="1:23" ht="27" customHeight="1" x14ac:dyDescent="0.25">
      <c r="A2473" s="47">
        <v>2461</v>
      </c>
      <c r="B2473" s="42" t="s">
        <v>1586</v>
      </c>
      <c r="C2473" s="40" t="s">
        <v>28</v>
      </c>
      <c r="D2473" s="20">
        <v>1</v>
      </c>
      <c r="E2473" s="49">
        <v>58153.020267999993</v>
      </c>
      <c r="F2473" s="39">
        <f t="shared" si="351"/>
        <v>58153.020267999993</v>
      </c>
      <c r="G2473" s="51">
        <v>54056.13</v>
      </c>
      <c r="H2473" s="54">
        <f t="shared" si="343"/>
        <v>54056.13</v>
      </c>
      <c r="I2473" s="51">
        <v>58608.23</v>
      </c>
      <c r="J2473" s="55">
        <f t="shared" si="344"/>
        <v>58608.23</v>
      </c>
      <c r="K2473" s="41"/>
      <c r="L2473" s="41"/>
      <c r="M2473" s="41"/>
      <c r="N2473" s="41"/>
      <c r="O2473" s="41"/>
      <c r="P2473" s="41"/>
      <c r="Q2473" s="21">
        <f t="shared" si="345"/>
        <v>56939.13</v>
      </c>
      <c r="R2473" s="24">
        <f t="shared" si="346"/>
        <v>3</v>
      </c>
      <c r="S2473" s="24">
        <f t="shared" si="347"/>
        <v>2507.1012537136507</v>
      </c>
      <c r="T2473" s="25">
        <f t="shared" si="348"/>
        <v>4.4031253264910282</v>
      </c>
      <c r="U2473" s="25" t="str">
        <f t="shared" si="349"/>
        <v>ОДН</v>
      </c>
      <c r="V2473" s="26">
        <f t="shared" si="350"/>
        <v>56939.13</v>
      </c>
      <c r="W2473" s="57" t="s">
        <v>4282</v>
      </c>
    </row>
    <row r="2474" spans="1:23" ht="27" customHeight="1" x14ac:dyDescent="0.25">
      <c r="A2474" s="47">
        <v>2462</v>
      </c>
      <c r="B2474" s="42" t="s">
        <v>1587</v>
      </c>
      <c r="C2474" s="40" t="s">
        <v>28</v>
      </c>
      <c r="D2474" s="20">
        <v>1</v>
      </c>
      <c r="E2474" s="49">
        <v>5646.1261500000001</v>
      </c>
      <c r="F2474" s="39">
        <f t="shared" si="351"/>
        <v>5646.1261500000001</v>
      </c>
      <c r="G2474" s="51">
        <v>5263.81</v>
      </c>
      <c r="H2474" s="54">
        <f t="shared" si="343"/>
        <v>5263.81</v>
      </c>
      <c r="I2474" s="51">
        <v>5707.08</v>
      </c>
      <c r="J2474" s="55">
        <f t="shared" si="344"/>
        <v>5707.08</v>
      </c>
      <c r="K2474" s="41"/>
      <c r="L2474" s="41"/>
      <c r="M2474" s="41"/>
      <c r="N2474" s="41"/>
      <c r="O2474" s="41"/>
      <c r="P2474" s="41"/>
      <c r="Q2474" s="21">
        <f t="shared" si="345"/>
        <v>5539.01</v>
      </c>
      <c r="R2474" s="24">
        <f t="shared" si="346"/>
        <v>3</v>
      </c>
      <c r="S2474" s="24">
        <f t="shared" si="347"/>
        <v>240.2669707750342</v>
      </c>
      <c r="T2474" s="25">
        <f t="shared" si="348"/>
        <v>4.3377240838170392</v>
      </c>
      <c r="U2474" s="25" t="str">
        <f t="shared" si="349"/>
        <v>ОДН</v>
      </c>
      <c r="V2474" s="26">
        <f t="shared" si="350"/>
        <v>5539.01</v>
      </c>
      <c r="W2474" s="57" t="s">
        <v>4284</v>
      </c>
    </row>
    <row r="2475" spans="1:23" ht="27" customHeight="1" x14ac:dyDescent="0.25">
      <c r="A2475" s="47">
        <v>2463</v>
      </c>
      <c r="B2475" s="42" t="s">
        <v>1588</v>
      </c>
      <c r="C2475" s="40" t="s">
        <v>28</v>
      </c>
      <c r="D2475" s="20">
        <v>1</v>
      </c>
      <c r="E2475" s="49">
        <v>7347.1859999999997</v>
      </c>
      <c r="F2475" s="39">
        <f t="shared" si="351"/>
        <v>7347.1859999999997</v>
      </c>
      <c r="G2475" s="51">
        <v>6822.9</v>
      </c>
      <c r="H2475" s="54">
        <f t="shared" si="343"/>
        <v>6822.9</v>
      </c>
      <c r="I2475" s="51">
        <v>7397.46</v>
      </c>
      <c r="J2475" s="55">
        <f t="shared" si="344"/>
        <v>7397.46</v>
      </c>
      <c r="K2475" s="41"/>
      <c r="L2475" s="41"/>
      <c r="M2475" s="41"/>
      <c r="N2475" s="41"/>
      <c r="O2475" s="41"/>
      <c r="P2475" s="41"/>
      <c r="Q2475" s="21">
        <f t="shared" si="345"/>
        <v>7189.18</v>
      </c>
      <c r="R2475" s="24">
        <f t="shared" si="346"/>
        <v>3</v>
      </c>
      <c r="S2475" s="24">
        <f t="shared" si="347"/>
        <v>318.20393840743094</v>
      </c>
      <c r="T2475" s="25">
        <f t="shared" si="348"/>
        <v>4.4261506654087244</v>
      </c>
      <c r="U2475" s="25" t="str">
        <f t="shared" si="349"/>
        <v>ОДН</v>
      </c>
      <c r="V2475" s="26">
        <f t="shared" si="350"/>
        <v>7189.18</v>
      </c>
      <c r="W2475" s="57" t="s">
        <v>4285</v>
      </c>
    </row>
    <row r="2476" spans="1:23" ht="27" customHeight="1" x14ac:dyDescent="0.25">
      <c r="A2476" s="47">
        <v>2464</v>
      </c>
      <c r="B2476" s="42" t="s">
        <v>1589</v>
      </c>
      <c r="C2476" s="40" t="s">
        <v>28</v>
      </c>
      <c r="D2476" s="20">
        <v>1</v>
      </c>
      <c r="E2476" s="49">
        <v>211.43430000000001</v>
      </c>
      <c r="F2476" s="39">
        <f t="shared" si="351"/>
        <v>211.43430000000001</v>
      </c>
      <c r="G2476" s="52">
        <v>197.51</v>
      </c>
      <c r="H2476" s="54">
        <f t="shared" si="343"/>
        <v>197.51</v>
      </c>
      <c r="I2476" s="52">
        <v>214.14</v>
      </c>
      <c r="J2476" s="55">
        <f t="shared" si="344"/>
        <v>214.14</v>
      </c>
      <c r="K2476" s="41"/>
      <c r="L2476" s="41"/>
      <c r="M2476" s="41"/>
      <c r="N2476" s="41"/>
      <c r="O2476" s="41"/>
      <c r="P2476" s="41"/>
      <c r="Q2476" s="21">
        <f t="shared" si="345"/>
        <v>207.69</v>
      </c>
      <c r="R2476" s="24">
        <f t="shared" si="346"/>
        <v>3</v>
      </c>
      <c r="S2476" s="24">
        <f t="shared" si="347"/>
        <v>8.9234153352289969</v>
      </c>
      <c r="T2476" s="25">
        <f t="shared" si="348"/>
        <v>4.296506974447011</v>
      </c>
      <c r="U2476" s="25" t="str">
        <f t="shared" si="349"/>
        <v>ОДН</v>
      </c>
      <c r="V2476" s="26">
        <f t="shared" si="350"/>
        <v>207.69</v>
      </c>
      <c r="W2476" s="57" t="s">
        <v>4286</v>
      </c>
    </row>
    <row r="2477" spans="1:23" ht="27" customHeight="1" x14ac:dyDescent="0.25">
      <c r="A2477" s="47">
        <v>2465</v>
      </c>
      <c r="B2477" s="42" t="s">
        <v>1590</v>
      </c>
      <c r="C2477" s="40" t="s">
        <v>28</v>
      </c>
      <c r="D2477" s="20">
        <v>1</v>
      </c>
      <c r="E2477" s="49">
        <v>134.66039999999998</v>
      </c>
      <c r="F2477" s="39">
        <f t="shared" si="351"/>
        <v>134.66039999999998</v>
      </c>
      <c r="G2477" s="52">
        <v>125.42</v>
      </c>
      <c r="H2477" s="54">
        <f t="shared" si="343"/>
        <v>125.42</v>
      </c>
      <c r="I2477" s="52">
        <v>135.97999999999999</v>
      </c>
      <c r="J2477" s="55">
        <f t="shared" si="344"/>
        <v>135.97999999999999</v>
      </c>
      <c r="K2477" s="41"/>
      <c r="L2477" s="41"/>
      <c r="M2477" s="41"/>
      <c r="N2477" s="41"/>
      <c r="O2477" s="41"/>
      <c r="P2477" s="41"/>
      <c r="Q2477" s="21">
        <f t="shared" si="345"/>
        <v>132.02000000000001</v>
      </c>
      <c r="R2477" s="24">
        <f t="shared" si="346"/>
        <v>3</v>
      </c>
      <c r="S2477" s="24">
        <f t="shared" si="347"/>
        <v>5.753838377987333</v>
      </c>
      <c r="T2477" s="25">
        <f t="shared" si="348"/>
        <v>4.3583081184573036</v>
      </c>
      <c r="U2477" s="25" t="str">
        <f t="shared" si="349"/>
        <v>ОДН</v>
      </c>
      <c r="V2477" s="26">
        <f t="shared" si="350"/>
        <v>132.02000000000001</v>
      </c>
      <c r="W2477" s="57" t="s">
        <v>4287</v>
      </c>
    </row>
    <row r="2478" spans="1:23" ht="27" customHeight="1" x14ac:dyDescent="0.25">
      <c r="A2478" s="47">
        <v>2466</v>
      </c>
      <c r="B2478" s="42" t="s">
        <v>1591</v>
      </c>
      <c r="C2478" s="40" t="s">
        <v>28</v>
      </c>
      <c r="D2478" s="20">
        <v>1</v>
      </c>
      <c r="E2478" s="49">
        <v>82.547584000000001</v>
      </c>
      <c r="F2478" s="39">
        <f t="shared" si="351"/>
        <v>82.547584000000001</v>
      </c>
      <c r="G2478" s="52">
        <v>77.03</v>
      </c>
      <c r="H2478" s="54">
        <f t="shared" si="343"/>
        <v>77.03</v>
      </c>
      <c r="I2478" s="52">
        <v>83.52</v>
      </c>
      <c r="J2478" s="55">
        <f t="shared" si="344"/>
        <v>83.52</v>
      </c>
      <c r="K2478" s="41"/>
      <c r="L2478" s="41"/>
      <c r="M2478" s="41"/>
      <c r="N2478" s="41"/>
      <c r="O2478" s="41"/>
      <c r="P2478" s="41"/>
      <c r="Q2478" s="21">
        <f t="shared" si="345"/>
        <v>81.03</v>
      </c>
      <c r="R2478" s="24">
        <f t="shared" si="346"/>
        <v>3</v>
      </c>
      <c r="S2478" s="24">
        <f t="shared" si="347"/>
        <v>3.5002257925065328</v>
      </c>
      <c r="T2478" s="25">
        <f t="shared" si="348"/>
        <v>4.3196665340078155</v>
      </c>
      <c r="U2478" s="25" t="str">
        <f t="shared" si="349"/>
        <v>ОДН</v>
      </c>
      <c r="V2478" s="26">
        <f t="shared" si="350"/>
        <v>81.03</v>
      </c>
      <c r="W2478" s="57" t="s">
        <v>4288</v>
      </c>
    </row>
    <row r="2479" spans="1:23" ht="27" customHeight="1" x14ac:dyDescent="0.25">
      <c r="A2479" s="47">
        <v>2467</v>
      </c>
      <c r="B2479" s="42" t="s">
        <v>1592</v>
      </c>
      <c r="C2479" s="40" t="s">
        <v>28</v>
      </c>
      <c r="D2479" s="20">
        <v>1</v>
      </c>
      <c r="E2479" s="49">
        <v>38594.185937999995</v>
      </c>
      <c r="F2479" s="39">
        <f t="shared" si="351"/>
        <v>38594.185937999995</v>
      </c>
      <c r="G2479" s="51">
        <v>35910.36</v>
      </c>
      <c r="H2479" s="54">
        <f t="shared" si="343"/>
        <v>35910.36</v>
      </c>
      <c r="I2479" s="51">
        <v>38934.39</v>
      </c>
      <c r="J2479" s="55">
        <f t="shared" si="344"/>
        <v>38934.39</v>
      </c>
      <c r="K2479" s="41"/>
      <c r="L2479" s="41"/>
      <c r="M2479" s="41"/>
      <c r="N2479" s="41"/>
      <c r="O2479" s="41"/>
      <c r="P2479" s="41"/>
      <c r="Q2479" s="21">
        <f t="shared" si="345"/>
        <v>37812.980000000003</v>
      </c>
      <c r="R2479" s="24">
        <f t="shared" si="346"/>
        <v>3</v>
      </c>
      <c r="S2479" s="24">
        <f t="shared" si="347"/>
        <v>1656.4730559333659</v>
      </c>
      <c r="T2479" s="25">
        <f t="shared" si="348"/>
        <v>4.3806995797034922</v>
      </c>
      <c r="U2479" s="25" t="str">
        <f t="shared" si="349"/>
        <v>ОДН</v>
      </c>
      <c r="V2479" s="26">
        <f t="shared" si="350"/>
        <v>37812.980000000003</v>
      </c>
      <c r="W2479" s="57" t="s">
        <v>4289</v>
      </c>
    </row>
    <row r="2480" spans="1:23" ht="27" customHeight="1" x14ac:dyDescent="0.25">
      <c r="A2480" s="47">
        <v>2468</v>
      </c>
      <c r="B2480" s="42" t="s">
        <v>1592</v>
      </c>
      <c r="C2480" s="40" t="s">
        <v>28</v>
      </c>
      <c r="D2480" s="20">
        <v>1</v>
      </c>
      <c r="E2480" s="49">
        <v>42494.76</v>
      </c>
      <c r="F2480" s="39">
        <f t="shared" si="351"/>
        <v>42494.76</v>
      </c>
      <c r="G2480" s="51">
        <v>39501</v>
      </c>
      <c r="H2480" s="54">
        <f t="shared" si="343"/>
        <v>39501</v>
      </c>
      <c r="I2480" s="51">
        <v>42827.4</v>
      </c>
      <c r="J2480" s="55">
        <f t="shared" si="344"/>
        <v>42827.4</v>
      </c>
      <c r="K2480" s="41"/>
      <c r="L2480" s="41"/>
      <c r="M2480" s="41"/>
      <c r="N2480" s="41"/>
      <c r="O2480" s="41"/>
      <c r="P2480" s="41"/>
      <c r="Q2480" s="21">
        <f t="shared" si="345"/>
        <v>41607.72</v>
      </c>
      <c r="R2480" s="24">
        <f t="shared" si="346"/>
        <v>3</v>
      </c>
      <c r="S2480" s="24">
        <f t="shared" si="347"/>
        <v>1832.03826684925</v>
      </c>
      <c r="T2480" s="25">
        <f t="shared" si="348"/>
        <v>4.403121023813009</v>
      </c>
      <c r="U2480" s="25" t="str">
        <f t="shared" si="349"/>
        <v>ОДН</v>
      </c>
      <c r="V2480" s="26">
        <f t="shared" si="350"/>
        <v>41607.72</v>
      </c>
      <c r="W2480" s="57" t="s">
        <v>4290</v>
      </c>
    </row>
    <row r="2481" spans="1:23" ht="27" customHeight="1" x14ac:dyDescent="0.25">
      <c r="A2481" s="47">
        <v>2469</v>
      </c>
      <c r="B2481" s="42" t="s">
        <v>1592</v>
      </c>
      <c r="C2481" s="40" t="s">
        <v>28</v>
      </c>
      <c r="D2481" s="20">
        <v>1</v>
      </c>
      <c r="E2481" s="49">
        <v>47042.377521999995</v>
      </c>
      <c r="F2481" s="39">
        <f t="shared" si="351"/>
        <v>47042.377521999995</v>
      </c>
      <c r="G2481" s="51">
        <v>43856.98</v>
      </c>
      <c r="H2481" s="54">
        <f t="shared" si="343"/>
        <v>43856.98</v>
      </c>
      <c r="I2481" s="51">
        <v>47550.2</v>
      </c>
      <c r="J2481" s="55">
        <f t="shared" si="344"/>
        <v>47550.2</v>
      </c>
      <c r="K2481" s="41"/>
      <c r="L2481" s="41"/>
      <c r="M2481" s="41"/>
      <c r="N2481" s="41"/>
      <c r="O2481" s="41"/>
      <c r="P2481" s="41"/>
      <c r="Q2481" s="21">
        <f t="shared" si="345"/>
        <v>46149.85</v>
      </c>
      <c r="R2481" s="24">
        <f t="shared" si="346"/>
        <v>3</v>
      </c>
      <c r="S2481" s="24">
        <f t="shared" si="347"/>
        <v>2001.8539328491763</v>
      </c>
      <c r="T2481" s="25">
        <f t="shared" si="348"/>
        <v>4.3377257625954933</v>
      </c>
      <c r="U2481" s="25" t="str">
        <f t="shared" si="349"/>
        <v>ОДН</v>
      </c>
      <c r="V2481" s="26">
        <f t="shared" si="350"/>
        <v>46149.85</v>
      </c>
      <c r="W2481" s="57" t="s">
        <v>4291</v>
      </c>
    </row>
    <row r="2482" spans="1:23" ht="27" customHeight="1" x14ac:dyDescent="0.25">
      <c r="A2482" s="47">
        <v>2470</v>
      </c>
      <c r="B2482" s="42" t="s">
        <v>1592</v>
      </c>
      <c r="C2482" s="40" t="s">
        <v>28</v>
      </c>
      <c r="D2482" s="20">
        <v>1</v>
      </c>
      <c r="E2482" s="49">
        <v>54928.235669999995</v>
      </c>
      <c r="F2482" s="39">
        <f t="shared" si="351"/>
        <v>54928.235669999995</v>
      </c>
      <c r="G2482" s="51">
        <v>51008.63</v>
      </c>
      <c r="H2482" s="54">
        <f t="shared" si="343"/>
        <v>51008.63</v>
      </c>
      <c r="I2482" s="51">
        <v>55304.09</v>
      </c>
      <c r="J2482" s="55">
        <f t="shared" si="344"/>
        <v>55304.09</v>
      </c>
      <c r="K2482" s="41"/>
      <c r="L2482" s="41"/>
      <c r="M2482" s="41"/>
      <c r="N2482" s="41"/>
      <c r="O2482" s="41"/>
      <c r="P2482" s="41"/>
      <c r="Q2482" s="21">
        <f t="shared" si="345"/>
        <v>53746.99</v>
      </c>
      <c r="R2482" s="24">
        <f t="shared" si="346"/>
        <v>3</v>
      </c>
      <c r="S2482" s="24">
        <f t="shared" si="347"/>
        <v>2378.9196321538207</v>
      </c>
      <c r="T2482" s="25">
        <f t="shared" si="348"/>
        <v>4.4261448541654538</v>
      </c>
      <c r="U2482" s="25" t="str">
        <f t="shared" si="349"/>
        <v>ОДН</v>
      </c>
      <c r="V2482" s="26">
        <f t="shared" si="350"/>
        <v>53746.99</v>
      </c>
      <c r="W2482" s="57" t="s">
        <v>4292</v>
      </c>
    </row>
    <row r="2483" spans="1:23" ht="27" customHeight="1" x14ac:dyDescent="0.25">
      <c r="A2483" s="47">
        <v>2471</v>
      </c>
      <c r="B2483" s="42" t="s">
        <v>1593</v>
      </c>
      <c r="C2483" s="40" t="s">
        <v>28</v>
      </c>
      <c r="D2483" s="20">
        <v>1</v>
      </c>
      <c r="E2483" s="49">
        <v>9087.4035000000003</v>
      </c>
      <c r="F2483" s="39">
        <f t="shared" si="351"/>
        <v>9087.4035000000003</v>
      </c>
      <c r="G2483" s="51">
        <v>8488.73</v>
      </c>
      <c r="H2483" s="54">
        <f t="shared" si="343"/>
        <v>8488.73</v>
      </c>
      <c r="I2483" s="51">
        <v>9203.57</v>
      </c>
      <c r="J2483" s="55">
        <f t="shared" si="344"/>
        <v>9203.57</v>
      </c>
      <c r="K2483" s="41"/>
      <c r="L2483" s="41"/>
      <c r="M2483" s="41"/>
      <c r="N2483" s="41"/>
      <c r="O2483" s="41"/>
      <c r="P2483" s="41"/>
      <c r="Q2483" s="21">
        <f t="shared" si="345"/>
        <v>8926.57</v>
      </c>
      <c r="R2483" s="24">
        <f t="shared" si="346"/>
        <v>3</v>
      </c>
      <c r="S2483" s="24">
        <f t="shared" si="347"/>
        <v>383.60153826741254</v>
      </c>
      <c r="T2483" s="25">
        <f t="shared" si="348"/>
        <v>4.2973005114776734</v>
      </c>
      <c r="U2483" s="25" t="str">
        <f t="shared" si="349"/>
        <v>ОДН</v>
      </c>
      <c r="V2483" s="26">
        <f t="shared" si="350"/>
        <v>8926.57</v>
      </c>
      <c r="W2483" s="57" t="s">
        <v>4293</v>
      </c>
    </row>
    <row r="2484" spans="1:23" ht="27" customHeight="1" x14ac:dyDescent="0.25">
      <c r="A2484" s="47">
        <v>2472</v>
      </c>
      <c r="B2484" s="42" t="s">
        <v>1593</v>
      </c>
      <c r="C2484" s="40" t="s">
        <v>28</v>
      </c>
      <c r="D2484" s="20">
        <v>1</v>
      </c>
      <c r="E2484" s="49">
        <v>12299.364000000001</v>
      </c>
      <c r="F2484" s="39">
        <f t="shared" si="351"/>
        <v>12299.364000000001</v>
      </c>
      <c r="G2484" s="51">
        <v>11455.29</v>
      </c>
      <c r="H2484" s="54">
        <f t="shared" si="343"/>
        <v>11455.29</v>
      </c>
      <c r="I2484" s="51">
        <v>12419.95</v>
      </c>
      <c r="J2484" s="55">
        <f t="shared" si="344"/>
        <v>12419.95</v>
      </c>
      <c r="K2484" s="41"/>
      <c r="L2484" s="41"/>
      <c r="M2484" s="41"/>
      <c r="N2484" s="41"/>
      <c r="O2484" s="41"/>
      <c r="P2484" s="41"/>
      <c r="Q2484" s="21">
        <f t="shared" si="345"/>
        <v>12058.2</v>
      </c>
      <c r="R2484" s="24">
        <f t="shared" si="346"/>
        <v>3</v>
      </c>
      <c r="S2484" s="24">
        <f t="shared" si="347"/>
        <v>525.60612891023266</v>
      </c>
      <c r="T2484" s="25">
        <f t="shared" si="348"/>
        <v>4.3589103590107365</v>
      </c>
      <c r="U2484" s="25" t="str">
        <f t="shared" si="349"/>
        <v>ОДН</v>
      </c>
      <c r="V2484" s="26">
        <f t="shared" si="350"/>
        <v>12058.2</v>
      </c>
      <c r="W2484" s="57" t="s">
        <v>4294</v>
      </c>
    </row>
    <row r="2485" spans="1:23" ht="27" customHeight="1" x14ac:dyDescent="0.25">
      <c r="A2485" s="47">
        <v>2473</v>
      </c>
      <c r="B2485" s="42" t="s">
        <v>1594</v>
      </c>
      <c r="C2485" s="40" t="s">
        <v>28</v>
      </c>
      <c r="D2485" s="20">
        <v>1</v>
      </c>
      <c r="E2485" s="49">
        <v>15672.297311999997</v>
      </c>
      <c r="F2485" s="39">
        <f t="shared" si="351"/>
        <v>15672.297311999997</v>
      </c>
      <c r="G2485" s="51">
        <v>14625.42</v>
      </c>
      <c r="H2485" s="54">
        <f t="shared" si="343"/>
        <v>14625.42</v>
      </c>
      <c r="I2485" s="51">
        <v>15857.04</v>
      </c>
      <c r="J2485" s="55">
        <f t="shared" si="344"/>
        <v>15857.04</v>
      </c>
      <c r="K2485" s="41"/>
      <c r="L2485" s="41"/>
      <c r="M2485" s="41"/>
      <c r="N2485" s="41"/>
      <c r="O2485" s="41"/>
      <c r="P2485" s="41"/>
      <c r="Q2485" s="21">
        <f t="shared" si="345"/>
        <v>15384.92</v>
      </c>
      <c r="R2485" s="24">
        <f t="shared" si="346"/>
        <v>3</v>
      </c>
      <c r="S2485" s="24">
        <f t="shared" si="347"/>
        <v>664.19999392214106</v>
      </c>
      <c r="T2485" s="25">
        <f t="shared" si="348"/>
        <v>4.3172144796472196</v>
      </c>
      <c r="U2485" s="25" t="str">
        <f t="shared" si="349"/>
        <v>ОДН</v>
      </c>
      <c r="V2485" s="26">
        <f t="shared" si="350"/>
        <v>15384.92</v>
      </c>
      <c r="W2485" s="57" t="s">
        <v>4295</v>
      </c>
    </row>
    <row r="2486" spans="1:23" ht="27" customHeight="1" x14ac:dyDescent="0.25">
      <c r="A2486" s="47">
        <v>2474</v>
      </c>
      <c r="B2486" s="42" t="s">
        <v>1595</v>
      </c>
      <c r="C2486" s="40" t="s">
        <v>28</v>
      </c>
      <c r="D2486" s="20">
        <v>1</v>
      </c>
      <c r="E2486" s="49">
        <v>9710.1694499999994</v>
      </c>
      <c r="F2486" s="39">
        <f t="shared" si="351"/>
        <v>9710.1694499999994</v>
      </c>
      <c r="G2486" s="51">
        <v>9034.93</v>
      </c>
      <c r="H2486" s="54">
        <f t="shared" si="343"/>
        <v>9034.93</v>
      </c>
      <c r="I2486" s="51">
        <v>9795.76</v>
      </c>
      <c r="J2486" s="55">
        <f t="shared" si="344"/>
        <v>9795.76</v>
      </c>
      <c r="K2486" s="41"/>
      <c r="L2486" s="41"/>
      <c r="M2486" s="41"/>
      <c r="N2486" s="41"/>
      <c r="O2486" s="41"/>
      <c r="P2486" s="41"/>
      <c r="Q2486" s="21">
        <f t="shared" si="345"/>
        <v>9513.6200000000008</v>
      </c>
      <c r="R2486" s="24">
        <f t="shared" si="346"/>
        <v>3</v>
      </c>
      <c r="S2486" s="24">
        <f t="shared" si="347"/>
        <v>416.7605919441653</v>
      </c>
      <c r="T2486" s="25">
        <f t="shared" si="348"/>
        <v>4.3806730975608161</v>
      </c>
      <c r="U2486" s="25" t="str">
        <f t="shared" si="349"/>
        <v>ОДН</v>
      </c>
      <c r="V2486" s="26">
        <f t="shared" si="350"/>
        <v>9513.6200000000008</v>
      </c>
      <c r="W2486" s="57" t="s">
        <v>4296</v>
      </c>
    </row>
    <row r="2487" spans="1:23" ht="27" customHeight="1" x14ac:dyDescent="0.25">
      <c r="A2487" s="47">
        <v>2475</v>
      </c>
      <c r="B2487" s="42" t="s">
        <v>1596</v>
      </c>
      <c r="C2487" s="40" t="s">
        <v>28</v>
      </c>
      <c r="D2487" s="20">
        <v>1</v>
      </c>
      <c r="E2487" s="49">
        <v>6989.4579999999996</v>
      </c>
      <c r="F2487" s="39">
        <f t="shared" si="351"/>
        <v>6989.4579999999996</v>
      </c>
      <c r="G2487" s="51">
        <v>6497.05</v>
      </c>
      <c r="H2487" s="54">
        <f t="shared" si="343"/>
        <v>6497.05</v>
      </c>
      <c r="I2487" s="51">
        <v>7044.17</v>
      </c>
      <c r="J2487" s="55">
        <f t="shared" si="344"/>
        <v>7044.17</v>
      </c>
      <c r="K2487" s="41"/>
      <c r="L2487" s="41"/>
      <c r="M2487" s="41"/>
      <c r="N2487" s="41"/>
      <c r="O2487" s="41"/>
      <c r="P2487" s="41"/>
      <c r="Q2487" s="21">
        <f t="shared" si="345"/>
        <v>6843.56</v>
      </c>
      <c r="R2487" s="24">
        <f t="shared" si="346"/>
        <v>3</v>
      </c>
      <c r="S2487" s="24">
        <f t="shared" si="347"/>
        <v>301.33019978422323</v>
      </c>
      <c r="T2487" s="25">
        <f t="shared" si="348"/>
        <v>4.4031205948983159</v>
      </c>
      <c r="U2487" s="25" t="str">
        <f t="shared" si="349"/>
        <v>ОДН</v>
      </c>
      <c r="V2487" s="26">
        <f t="shared" si="350"/>
        <v>6843.56</v>
      </c>
      <c r="W2487" s="57" t="s">
        <v>4297</v>
      </c>
    </row>
    <row r="2488" spans="1:23" ht="27" customHeight="1" x14ac:dyDescent="0.25">
      <c r="A2488" s="47">
        <v>2476</v>
      </c>
      <c r="B2488" s="42" t="s">
        <v>1597</v>
      </c>
      <c r="C2488" s="40" t="s">
        <v>28</v>
      </c>
      <c r="D2488" s="20">
        <v>1</v>
      </c>
      <c r="E2488" s="49">
        <v>5751.7373480000006</v>
      </c>
      <c r="F2488" s="39">
        <f t="shared" si="351"/>
        <v>5751.7373480000006</v>
      </c>
      <c r="G2488" s="51">
        <v>5362.27</v>
      </c>
      <c r="H2488" s="54">
        <f t="shared" si="343"/>
        <v>5362.27</v>
      </c>
      <c r="I2488" s="51">
        <v>5813.83</v>
      </c>
      <c r="J2488" s="55">
        <f t="shared" si="344"/>
        <v>5813.83</v>
      </c>
      <c r="K2488" s="41"/>
      <c r="L2488" s="41"/>
      <c r="M2488" s="41"/>
      <c r="N2488" s="41"/>
      <c r="O2488" s="41"/>
      <c r="P2488" s="41"/>
      <c r="Q2488" s="21">
        <f t="shared" si="345"/>
        <v>5642.61</v>
      </c>
      <c r="R2488" s="24">
        <f t="shared" si="346"/>
        <v>3</v>
      </c>
      <c r="S2488" s="24">
        <f t="shared" si="347"/>
        <v>244.76068115764934</v>
      </c>
      <c r="T2488" s="25">
        <f t="shared" si="348"/>
        <v>4.3377210396899546</v>
      </c>
      <c r="U2488" s="25" t="str">
        <f t="shared" si="349"/>
        <v>ОДН</v>
      </c>
      <c r="V2488" s="26">
        <f t="shared" si="350"/>
        <v>5642.61</v>
      </c>
      <c r="W2488" s="57" t="s">
        <v>4298</v>
      </c>
    </row>
    <row r="2489" spans="1:23" ht="27" customHeight="1" x14ac:dyDescent="0.25">
      <c r="A2489" s="47">
        <v>2477</v>
      </c>
      <c r="B2489" s="42" t="s">
        <v>1598</v>
      </c>
      <c r="C2489" s="40" t="s">
        <v>28</v>
      </c>
      <c r="D2489" s="20">
        <v>1</v>
      </c>
      <c r="E2489" s="49">
        <v>7186.0635000000002</v>
      </c>
      <c r="F2489" s="39">
        <f t="shared" si="351"/>
        <v>7186.0635000000002</v>
      </c>
      <c r="G2489" s="51">
        <v>6673.28</v>
      </c>
      <c r="H2489" s="54">
        <f t="shared" si="343"/>
        <v>6673.28</v>
      </c>
      <c r="I2489" s="51">
        <v>7235.24</v>
      </c>
      <c r="J2489" s="55">
        <f t="shared" si="344"/>
        <v>7235.24</v>
      </c>
      <c r="K2489" s="41"/>
      <c r="L2489" s="41"/>
      <c r="M2489" s="41"/>
      <c r="N2489" s="41"/>
      <c r="O2489" s="41"/>
      <c r="P2489" s="41"/>
      <c r="Q2489" s="21">
        <f t="shared" si="345"/>
        <v>7031.53</v>
      </c>
      <c r="R2489" s="24">
        <f t="shared" si="346"/>
        <v>3</v>
      </c>
      <c r="S2489" s="24">
        <f t="shared" si="347"/>
        <v>311.22454050271341</v>
      </c>
      <c r="T2489" s="25">
        <f t="shared" si="348"/>
        <v>4.4261283177731361</v>
      </c>
      <c r="U2489" s="25" t="str">
        <f t="shared" si="349"/>
        <v>ОДН</v>
      </c>
      <c r="V2489" s="26">
        <f t="shared" si="350"/>
        <v>7031.53</v>
      </c>
      <c r="W2489" s="57" t="s">
        <v>4299</v>
      </c>
    </row>
    <row r="2490" spans="1:23" ht="27" customHeight="1" x14ac:dyDescent="0.25">
      <c r="A2490" s="47">
        <v>2478</v>
      </c>
      <c r="B2490" s="42" t="s">
        <v>1599</v>
      </c>
      <c r="C2490" s="40" t="s">
        <v>28</v>
      </c>
      <c r="D2490" s="20">
        <v>1</v>
      </c>
      <c r="E2490" s="49">
        <v>46295.654327999997</v>
      </c>
      <c r="F2490" s="39">
        <f t="shared" si="351"/>
        <v>46295.654327999997</v>
      </c>
      <c r="G2490" s="51">
        <v>43245.69</v>
      </c>
      <c r="H2490" s="54">
        <f t="shared" si="343"/>
        <v>43245.69</v>
      </c>
      <c r="I2490" s="51">
        <v>46887.44</v>
      </c>
      <c r="J2490" s="55">
        <f t="shared" si="344"/>
        <v>46887.44</v>
      </c>
      <c r="K2490" s="41"/>
      <c r="L2490" s="41"/>
      <c r="M2490" s="41"/>
      <c r="N2490" s="41"/>
      <c r="O2490" s="41"/>
      <c r="P2490" s="41"/>
      <c r="Q2490" s="21">
        <f t="shared" si="345"/>
        <v>45476.26</v>
      </c>
      <c r="R2490" s="24">
        <f t="shared" si="346"/>
        <v>3</v>
      </c>
      <c r="S2490" s="24">
        <f t="shared" si="347"/>
        <v>1954.261827654954</v>
      </c>
      <c r="T2490" s="25">
        <f t="shared" si="348"/>
        <v>4.2973231036478241</v>
      </c>
      <c r="U2490" s="25" t="str">
        <f t="shared" si="349"/>
        <v>ОДН</v>
      </c>
      <c r="V2490" s="26">
        <f t="shared" si="350"/>
        <v>45476.26</v>
      </c>
      <c r="W2490" s="57" t="s">
        <v>4300</v>
      </c>
    </row>
    <row r="2491" spans="1:23" ht="27" customHeight="1" x14ac:dyDescent="0.25">
      <c r="A2491" s="47">
        <v>2479</v>
      </c>
      <c r="B2491" s="42" t="s">
        <v>1600</v>
      </c>
      <c r="C2491" s="40" t="s">
        <v>28</v>
      </c>
      <c r="D2491" s="20">
        <v>1</v>
      </c>
      <c r="E2491" s="49">
        <v>67727.084040000002</v>
      </c>
      <c r="F2491" s="39">
        <f t="shared" si="351"/>
        <v>67727.084040000002</v>
      </c>
      <c r="G2491" s="51">
        <v>63079.15</v>
      </c>
      <c r="H2491" s="54">
        <f t="shared" si="343"/>
        <v>63079.15</v>
      </c>
      <c r="I2491" s="51">
        <v>68391.08</v>
      </c>
      <c r="J2491" s="55">
        <f t="shared" si="344"/>
        <v>68391.08</v>
      </c>
      <c r="K2491" s="41"/>
      <c r="L2491" s="41"/>
      <c r="M2491" s="41"/>
      <c r="N2491" s="41"/>
      <c r="O2491" s="41"/>
      <c r="P2491" s="41"/>
      <c r="Q2491" s="21">
        <f t="shared" si="345"/>
        <v>66399.100000000006</v>
      </c>
      <c r="R2491" s="24">
        <f t="shared" si="346"/>
        <v>3</v>
      </c>
      <c r="S2491" s="24">
        <f t="shared" si="347"/>
        <v>2894.2696776038961</v>
      </c>
      <c r="T2491" s="25">
        <f t="shared" si="348"/>
        <v>4.3588989573712533</v>
      </c>
      <c r="U2491" s="25" t="str">
        <f t="shared" si="349"/>
        <v>ОДН</v>
      </c>
      <c r="V2491" s="26">
        <f t="shared" si="350"/>
        <v>66399.100000000006</v>
      </c>
      <c r="W2491" s="57" t="s">
        <v>4301</v>
      </c>
    </row>
    <row r="2492" spans="1:23" ht="27" customHeight="1" x14ac:dyDescent="0.25">
      <c r="A2492" s="47">
        <v>2480</v>
      </c>
      <c r="B2492" s="42" t="s">
        <v>1601</v>
      </c>
      <c r="C2492" s="40" t="s">
        <v>28</v>
      </c>
      <c r="D2492" s="20">
        <v>1</v>
      </c>
      <c r="E2492" s="49">
        <v>117.46498399999999</v>
      </c>
      <c r="F2492" s="39">
        <f t="shared" si="351"/>
        <v>117.46498399999999</v>
      </c>
      <c r="G2492" s="52">
        <v>109.62</v>
      </c>
      <c r="H2492" s="54">
        <f t="shared" si="343"/>
        <v>109.62</v>
      </c>
      <c r="I2492" s="52">
        <v>118.85</v>
      </c>
      <c r="J2492" s="55">
        <f t="shared" si="344"/>
        <v>118.85</v>
      </c>
      <c r="K2492" s="41"/>
      <c r="L2492" s="41"/>
      <c r="M2492" s="41"/>
      <c r="N2492" s="41"/>
      <c r="O2492" s="41"/>
      <c r="P2492" s="41"/>
      <c r="Q2492" s="21">
        <f t="shared" si="345"/>
        <v>115.31</v>
      </c>
      <c r="R2492" s="24">
        <f t="shared" si="346"/>
        <v>3</v>
      </c>
      <c r="S2492" s="24">
        <f t="shared" si="347"/>
        <v>4.9775323223589343</v>
      </c>
      <c r="T2492" s="25">
        <f t="shared" si="348"/>
        <v>4.3166527815097862</v>
      </c>
      <c r="U2492" s="25" t="str">
        <f t="shared" si="349"/>
        <v>ОДН</v>
      </c>
      <c r="V2492" s="26">
        <f t="shared" si="350"/>
        <v>115.31</v>
      </c>
      <c r="W2492" s="57" t="s">
        <v>4302</v>
      </c>
    </row>
    <row r="2493" spans="1:23" ht="27" customHeight="1" x14ac:dyDescent="0.25">
      <c r="A2493" s="47">
        <v>2481</v>
      </c>
      <c r="B2493" s="42" t="s">
        <v>1602</v>
      </c>
      <c r="C2493" s="40" t="s">
        <v>28</v>
      </c>
      <c r="D2493" s="20">
        <v>1</v>
      </c>
      <c r="E2493" s="49">
        <v>18.22485</v>
      </c>
      <c r="F2493" s="39">
        <f t="shared" si="351"/>
        <v>18.22485</v>
      </c>
      <c r="G2493" s="52">
        <v>16.96</v>
      </c>
      <c r="H2493" s="54">
        <f t="shared" si="343"/>
        <v>16.96</v>
      </c>
      <c r="I2493" s="52">
        <v>18.39</v>
      </c>
      <c r="J2493" s="55">
        <f t="shared" si="344"/>
        <v>18.39</v>
      </c>
      <c r="K2493" s="41"/>
      <c r="L2493" s="41"/>
      <c r="M2493" s="41"/>
      <c r="N2493" s="41"/>
      <c r="O2493" s="41"/>
      <c r="P2493" s="41"/>
      <c r="Q2493" s="21">
        <f t="shared" si="345"/>
        <v>17.86</v>
      </c>
      <c r="R2493" s="24">
        <f t="shared" si="346"/>
        <v>3</v>
      </c>
      <c r="S2493" s="24">
        <f t="shared" si="347"/>
        <v>0.78230924911444044</v>
      </c>
      <c r="T2493" s="25">
        <f t="shared" si="348"/>
        <v>4.3802309580875729</v>
      </c>
      <c r="U2493" s="25" t="str">
        <f t="shared" si="349"/>
        <v>ОДН</v>
      </c>
      <c r="V2493" s="26">
        <f t="shared" si="350"/>
        <v>17.86</v>
      </c>
      <c r="W2493" s="57" t="s">
        <v>4303</v>
      </c>
    </row>
    <row r="2494" spans="1:23" ht="27" customHeight="1" x14ac:dyDescent="0.2">
      <c r="A2494" s="47">
        <v>2482</v>
      </c>
      <c r="B2494" s="43" t="s">
        <v>1602</v>
      </c>
      <c r="C2494" s="40" t="s">
        <v>28</v>
      </c>
      <c r="D2494" s="20">
        <v>1</v>
      </c>
      <c r="E2494" s="49">
        <v>18.242700000000003</v>
      </c>
      <c r="F2494" s="39">
        <f t="shared" si="351"/>
        <v>18.242700000000003</v>
      </c>
      <c r="G2494" s="52">
        <v>16.96</v>
      </c>
      <c r="H2494" s="54">
        <f t="shared" si="343"/>
        <v>16.96</v>
      </c>
      <c r="I2494" s="52">
        <v>18.39</v>
      </c>
      <c r="J2494" s="55">
        <f t="shared" si="344"/>
        <v>18.39</v>
      </c>
      <c r="K2494" s="41"/>
      <c r="L2494" s="41"/>
      <c r="M2494" s="41"/>
      <c r="N2494" s="41"/>
      <c r="O2494" s="41"/>
      <c r="P2494" s="41"/>
      <c r="Q2494" s="21">
        <f t="shared" si="345"/>
        <v>17.86</v>
      </c>
      <c r="R2494" s="24">
        <f t="shared" si="346"/>
        <v>3</v>
      </c>
      <c r="S2494" s="24">
        <f t="shared" si="347"/>
        <v>0.78656191428265876</v>
      </c>
      <c r="T2494" s="25">
        <f t="shared" si="348"/>
        <v>4.4040420732511691</v>
      </c>
      <c r="U2494" s="25" t="str">
        <f t="shared" si="349"/>
        <v>ОДН</v>
      </c>
      <c r="V2494" s="26">
        <f t="shared" si="350"/>
        <v>17.86</v>
      </c>
      <c r="W2494" s="61" t="s">
        <v>4303</v>
      </c>
    </row>
    <row r="2495" spans="1:23" ht="27" customHeight="1" x14ac:dyDescent="0.25">
      <c r="A2495" s="47">
        <v>2483</v>
      </c>
      <c r="B2495" s="42" t="s">
        <v>1602</v>
      </c>
      <c r="C2495" s="40" t="s">
        <v>28</v>
      </c>
      <c r="D2495" s="20">
        <v>1</v>
      </c>
      <c r="E2495" s="49">
        <v>34.951699999999995</v>
      </c>
      <c r="F2495" s="39">
        <f t="shared" si="351"/>
        <v>34.951699999999995</v>
      </c>
      <c r="G2495" s="52">
        <v>32.590000000000003</v>
      </c>
      <c r="H2495" s="54">
        <f t="shared" si="343"/>
        <v>32.590000000000003</v>
      </c>
      <c r="I2495" s="52">
        <v>35.33</v>
      </c>
      <c r="J2495" s="55">
        <f t="shared" si="344"/>
        <v>35.33</v>
      </c>
      <c r="K2495" s="41"/>
      <c r="L2495" s="41"/>
      <c r="M2495" s="41"/>
      <c r="N2495" s="41"/>
      <c r="O2495" s="41"/>
      <c r="P2495" s="41"/>
      <c r="Q2495" s="21">
        <f t="shared" si="345"/>
        <v>34.29</v>
      </c>
      <c r="R2495" s="24">
        <f t="shared" si="346"/>
        <v>3</v>
      </c>
      <c r="S2495" s="24">
        <f t="shared" si="347"/>
        <v>1.4848311166593962</v>
      </c>
      <c r="T2495" s="25">
        <f t="shared" si="348"/>
        <v>4.3302161465715843</v>
      </c>
      <c r="U2495" s="25" t="str">
        <f t="shared" si="349"/>
        <v>ОДН</v>
      </c>
      <c r="V2495" s="26">
        <f t="shared" si="350"/>
        <v>34.29</v>
      </c>
      <c r="W2495" s="57" t="s">
        <v>4304</v>
      </c>
    </row>
    <row r="2496" spans="1:23" ht="27" customHeight="1" x14ac:dyDescent="0.25">
      <c r="A2496" s="47">
        <v>2484</v>
      </c>
      <c r="B2496" s="42" t="s">
        <v>1603</v>
      </c>
      <c r="C2496" s="40" t="s">
        <v>28</v>
      </c>
      <c r="D2496" s="20">
        <v>1</v>
      </c>
      <c r="E2496" s="49">
        <v>17.014536000000003</v>
      </c>
      <c r="F2496" s="39">
        <f t="shared" si="351"/>
        <v>17.014536000000003</v>
      </c>
      <c r="G2496" s="52">
        <v>15.8</v>
      </c>
      <c r="H2496" s="54">
        <f t="shared" si="343"/>
        <v>15.8</v>
      </c>
      <c r="I2496" s="52">
        <v>17.13</v>
      </c>
      <c r="J2496" s="55">
        <f t="shared" si="344"/>
        <v>17.13</v>
      </c>
      <c r="K2496" s="41"/>
      <c r="L2496" s="41"/>
      <c r="M2496" s="41"/>
      <c r="N2496" s="41"/>
      <c r="O2496" s="41"/>
      <c r="P2496" s="41"/>
      <c r="Q2496" s="21">
        <f t="shared" si="345"/>
        <v>16.649999999999999</v>
      </c>
      <c r="R2496" s="24">
        <f t="shared" si="346"/>
        <v>3</v>
      </c>
      <c r="S2496" s="24">
        <f t="shared" si="347"/>
        <v>0.73681289867102628</v>
      </c>
      <c r="T2496" s="25">
        <f t="shared" si="348"/>
        <v>4.4253026947208793</v>
      </c>
      <c r="U2496" s="25" t="str">
        <f t="shared" si="349"/>
        <v>ОДН</v>
      </c>
      <c r="V2496" s="26">
        <f t="shared" si="350"/>
        <v>16.649999999999999</v>
      </c>
      <c r="W2496" s="57" t="s">
        <v>4305</v>
      </c>
    </row>
    <row r="2497" spans="1:23" ht="27" customHeight="1" x14ac:dyDescent="0.25">
      <c r="A2497" s="47">
        <v>2485</v>
      </c>
      <c r="B2497" s="42" t="s">
        <v>1604</v>
      </c>
      <c r="C2497" s="40" t="s">
        <v>28</v>
      </c>
      <c r="D2497" s="20">
        <v>1</v>
      </c>
      <c r="E2497" s="49">
        <v>88.802406000000005</v>
      </c>
      <c r="F2497" s="39">
        <f t="shared" si="351"/>
        <v>88.802406000000005</v>
      </c>
      <c r="G2497" s="52">
        <v>82.95</v>
      </c>
      <c r="H2497" s="54">
        <f t="shared" si="343"/>
        <v>82.95</v>
      </c>
      <c r="I2497" s="52">
        <v>89.94</v>
      </c>
      <c r="J2497" s="55">
        <f t="shared" si="344"/>
        <v>89.94</v>
      </c>
      <c r="K2497" s="41"/>
      <c r="L2497" s="41"/>
      <c r="M2497" s="41"/>
      <c r="N2497" s="41"/>
      <c r="O2497" s="41"/>
      <c r="P2497" s="41"/>
      <c r="Q2497" s="21">
        <f t="shared" si="345"/>
        <v>87.23</v>
      </c>
      <c r="R2497" s="24">
        <f t="shared" si="346"/>
        <v>3</v>
      </c>
      <c r="S2497" s="24">
        <f t="shared" si="347"/>
        <v>3.7506639831392508</v>
      </c>
      <c r="T2497" s="25">
        <f t="shared" si="348"/>
        <v>4.2997408954938106</v>
      </c>
      <c r="U2497" s="25" t="str">
        <f t="shared" si="349"/>
        <v>ОДН</v>
      </c>
      <c r="V2497" s="26">
        <f t="shared" si="350"/>
        <v>87.23</v>
      </c>
      <c r="W2497" s="57" t="s">
        <v>4306</v>
      </c>
    </row>
    <row r="2498" spans="1:23" ht="27" customHeight="1" x14ac:dyDescent="0.25">
      <c r="A2498" s="47">
        <v>2486</v>
      </c>
      <c r="B2498" s="42" t="s">
        <v>1605</v>
      </c>
      <c r="C2498" s="40" t="s">
        <v>28</v>
      </c>
      <c r="D2498" s="20">
        <v>1</v>
      </c>
      <c r="E2498" s="49">
        <v>9279.6580799999992</v>
      </c>
      <c r="F2498" s="39">
        <f t="shared" si="351"/>
        <v>9279.6580799999992</v>
      </c>
      <c r="G2498" s="51">
        <v>8642.82</v>
      </c>
      <c r="H2498" s="54">
        <f t="shared" si="343"/>
        <v>8642.82</v>
      </c>
      <c r="I2498" s="51">
        <v>9370.64</v>
      </c>
      <c r="J2498" s="55">
        <f t="shared" si="344"/>
        <v>9370.64</v>
      </c>
      <c r="K2498" s="41"/>
      <c r="L2498" s="41"/>
      <c r="M2498" s="41"/>
      <c r="N2498" s="41"/>
      <c r="O2498" s="41"/>
      <c r="P2498" s="41"/>
      <c r="Q2498" s="21">
        <f t="shared" si="345"/>
        <v>9097.7099999999991</v>
      </c>
      <c r="R2498" s="24">
        <f t="shared" si="346"/>
        <v>3</v>
      </c>
      <c r="S2498" s="24">
        <f t="shared" si="347"/>
        <v>396.56071465520012</v>
      </c>
      <c r="T2498" s="25">
        <f t="shared" si="348"/>
        <v>4.3589069629082502</v>
      </c>
      <c r="U2498" s="25" t="str">
        <f t="shared" si="349"/>
        <v>ОДН</v>
      </c>
      <c r="V2498" s="26">
        <f t="shared" si="350"/>
        <v>9097.7099999999991</v>
      </c>
      <c r="W2498" s="57" t="s">
        <v>4307</v>
      </c>
    </row>
    <row r="2499" spans="1:23" ht="27" customHeight="1" x14ac:dyDescent="0.25">
      <c r="A2499" s="47">
        <v>2487</v>
      </c>
      <c r="B2499" s="42" t="s">
        <v>1605</v>
      </c>
      <c r="C2499" s="40" t="s">
        <v>28</v>
      </c>
      <c r="D2499" s="20">
        <v>1</v>
      </c>
      <c r="E2499" s="49">
        <v>12138.741943999998</v>
      </c>
      <c r="F2499" s="39">
        <f t="shared" si="351"/>
        <v>12138.741943999998</v>
      </c>
      <c r="G2499" s="51">
        <v>11327.9</v>
      </c>
      <c r="H2499" s="54">
        <f t="shared" si="343"/>
        <v>11327.9</v>
      </c>
      <c r="I2499" s="51">
        <v>12281.83</v>
      </c>
      <c r="J2499" s="55">
        <f t="shared" si="344"/>
        <v>12281.83</v>
      </c>
      <c r="K2499" s="41"/>
      <c r="L2499" s="41"/>
      <c r="M2499" s="41"/>
      <c r="N2499" s="41"/>
      <c r="O2499" s="41"/>
      <c r="P2499" s="41"/>
      <c r="Q2499" s="21">
        <f t="shared" si="345"/>
        <v>11916.16</v>
      </c>
      <c r="R2499" s="24">
        <f t="shared" si="346"/>
        <v>3</v>
      </c>
      <c r="S2499" s="24">
        <f t="shared" si="347"/>
        <v>514.44489417955083</v>
      </c>
      <c r="T2499" s="25">
        <f t="shared" si="348"/>
        <v>4.3172036476478226</v>
      </c>
      <c r="U2499" s="25" t="str">
        <f t="shared" si="349"/>
        <v>ОДН</v>
      </c>
      <c r="V2499" s="26">
        <f t="shared" si="350"/>
        <v>11916.16</v>
      </c>
      <c r="W2499" s="57" t="s">
        <v>4308</v>
      </c>
    </row>
    <row r="2500" spans="1:23" ht="27" customHeight="1" x14ac:dyDescent="0.25">
      <c r="A2500" s="47">
        <v>2488</v>
      </c>
      <c r="B2500" s="42" t="s">
        <v>1606</v>
      </c>
      <c r="C2500" s="40" t="s">
        <v>28</v>
      </c>
      <c r="D2500" s="20">
        <v>1</v>
      </c>
      <c r="E2500" s="49">
        <v>83.619900000000001</v>
      </c>
      <c r="F2500" s="39">
        <f t="shared" si="351"/>
        <v>83.619900000000001</v>
      </c>
      <c r="G2500" s="52">
        <v>77.81</v>
      </c>
      <c r="H2500" s="54">
        <f t="shared" si="343"/>
        <v>77.81</v>
      </c>
      <c r="I2500" s="52">
        <v>84.36</v>
      </c>
      <c r="J2500" s="55">
        <f t="shared" si="344"/>
        <v>84.36</v>
      </c>
      <c r="K2500" s="41"/>
      <c r="L2500" s="41"/>
      <c r="M2500" s="41"/>
      <c r="N2500" s="41"/>
      <c r="O2500" s="41"/>
      <c r="P2500" s="41"/>
      <c r="Q2500" s="21">
        <f t="shared" si="345"/>
        <v>81.93</v>
      </c>
      <c r="R2500" s="24">
        <f t="shared" si="346"/>
        <v>3</v>
      </c>
      <c r="S2500" s="24">
        <f t="shared" si="347"/>
        <v>3.5871340935348366</v>
      </c>
      <c r="T2500" s="25">
        <f t="shared" si="348"/>
        <v>4.3782913383801247</v>
      </c>
      <c r="U2500" s="25" t="str">
        <f t="shared" si="349"/>
        <v>ОДН</v>
      </c>
      <c r="V2500" s="26">
        <f t="shared" si="350"/>
        <v>81.93</v>
      </c>
      <c r="W2500" s="57" t="s">
        <v>4309</v>
      </c>
    </row>
    <row r="2501" spans="1:23" ht="27" customHeight="1" x14ac:dyDescent="0.2">
      <c r="A2501" s="47">
        <v>2489</v>
      </c>
      <c r="B2501" s="43" t="s">
        <v>1606</v>
      </c>
      <c r="C2501" s="40" t="s">
        <v>28</v>
      </c>
      <c r="D2501" s="20">
        <v>1</v>
      </c>
      <c r="E2501" s="49">
        <v>83.701800000000006</v>
      </c>
      <c r="F2501" s="39">
        <f t="shared" si="351"/>
        <v>83.701800000000006</v>
      </c>
      <c r="G2501" s="52">
        <v>77.81</v>
      </c>
      <c r="H2501" s="54">
        <f t="shared" si="343"/>
        <v>77.81</v>
      </c>
      <c r="I2501" s="52">
        <v>84.36</v>
      </c>
      <c r="J2501" s="55">
        <f t="shared" si="344"/>
        <v>84.36</v>
      </c>
      <c r="K2501" s="41"/>
      <c r="L2501" s="41"/>
      <c r="M2501" s="41"/>
      <c r="N2501" s="41"/>
      <c r="O2501" s="41"/>
      <c r="P2501" s="41"/>
      <c r="Q2501" s="21">
        <f t="shared" si="345"/>
        <v>81.96</v>
      </c>
      <c r="R2501" s="24">
        <f t="shared" si="346"/>
        <v>3</v>
      </c>
      <c r="S2501" s="24">
        <f t="shared" si="347"/>
        <v>3.6066859608233148</v>
      </c>
      <c r="T2501" s="25">
        <f t="shared" si="348"/>
        <v>4.4005441200870115</v>
      </c>
      <c r="U2501" s="25" t="str">
        <f t="shared" si="349"/>
        <v>ОДН</v>
      </c>
      <c r="V2501" s="26">
        <f t="shared" si="350"/>
        <v>81.96</v>
      </c>
      <c r="W2501" s="61" t="s">
        <v>4309</v>
      </c>
    </row>
    <row r="2502" spans="1:23" ht="27" customHeight="1" x14ac:dyDescent="0.25">
      <c r="A2502" s="47">
        <v>2490</v>
      </c>
      <c r="B2502" s="42" t="s">
        <v>1607</v>
      </c>
      <c r="C2502" s="40" t="s">
        <v>28</v>
      </c>
      <c r="D2502" s="20">
        <v>1</v>
      </c>
      <c r="E2502" s="49">
        <v>35559.046417999998</v>
      </c>
      <c r="F2502" s="39">
        <f t="shared" si="351"/>
        <v>35559.046417999998</v>
      </c>
      <c r="G2502" s="51">
        <v>33151.22</v>
      </c>
      <c r="H2502" s="54">
        <f t="shared" si="343"/>
        <v>33151.22</v>
      </c>
      <c r="I2502" s="51">
        <v>35942.9</v>
      </c>
      <c r="J2502" s="55">
        <f t="shared" si="344"/>
        <v>35942.9</v>
      </c>
      <c r="K2502" s="41"/>
      <c r="L2502" s="41"/>
      <c r="M2502" s="41"/>
      <c r="N2502" s="41"/>
      <c r="O2502" s="41"/>
      <c r="P2502" s="41"/>
      <c r="Q2502" s="21">
        <f t="shared" si="345"/>
        <v>34884.39</v>
      </c>
      <c r="R2502" s="24">
        <f t="shared" si="346"/>
        <v>3</v>
      </c>
      <c r="S2502" s="24">
        <f t="shared" si="347"/>
        <v>1513.1891737896799</v>
      </c>
      <c r="T2502" s="25">
        <f t="shared" si="348"/>
        <v>4.3377257672835325</v>
      </c>
      <c r="U2502" s="25" t="str">
        <f t="shared" si="349"/>
        <v>ОДН</v>
      </c>
      <c r="V2502" s="26">
        <f t="shared" si="350"/>
        <v>34884.39</v>
      </c>
      <c r="W2502" s="57" t="s">
        <v>4310</v>
      </c>
    </row>
    <row r="2503" spans="1:23" ht="27" customHeight="1" x14ac:dyDescent="0.25">
      <c r="A2503" s="47">
        <v>2491</v>
      </c>
      <c r="B2503" s="42" t="s">
        <v>1607</v>
      </c>
      <c r="C2503" s="40" t="s">
        <v>28</v>
      </c>
      <c r="D2503" s="20">
        <v>1</v>
      </c>
      <c r="E2503" s="49">
        <v>36172.903535999998</v>
      </c>
      <c r="F2503" s="39">
        <f t="shared" si="351"/>
        <v>36172.903535999998</v>
      </c>
      <c r="G2503" s="51">
        <v>33591.65</v>
      </c>
      <c r="H2503" s="54">
        <f t="shared" si="343"/>
        <v>33591.65</v>
      </c>
      <c r="I2503" s="51">
        <v>36420.42</v>
      </c>
      <c r="J2503" s="55">
        <f t="shared" si="344"/>
        <v>36420.42</v>
      </c>
      <c r="K2503" s="41"/>
      <c r="L2503" s="41"/>
      <c r="M2503" s="41"/>
      <c r="N2503" s="41"/>
      <c r="O2503" s="41"/>
      <c r="P2503" s="41"/>
      <c r="Q2503" s="21">
        <f t="shared" si="345"/>
        <v>35394.99</v>
      </c>
      <c r="R2503" s="24">
        <f t="shared" si="346"/>
        <v>3</v>
      </c>
      <c r="S2503" s="24">
        <f t="shared" si="347"/>
        <v>1566.6351378020365</v>
      </c>
      <c r="T2503" s="25">
        <f t="shared" si="348"/>
        <v>4.4261494008107833</v>
      </c>
      <c r="U2503" s="25" t="str">
        <f t="shared" si="349"/>
        <v>ОДН</v>
      </c>
      <c r="V2503" s="26">
        <f t="shared" si="350"/>
        <v>35394.99</v>
      </c>
      <c r="W2503" s="57" t="s">
        <v>4311</v>
      </c>
    </row>
    <row r="2504" spans="1:23" ht="27" customHeight="1" x14ac:dyDescent="0.25">
      <c r="A2504" s="47">
        <v>2492</v>
      </c>
      <c r="B2504" s="42" t="s">
        <v>1608</v>
      </c>
      <c r="C2504" s="40" t="s">
        <v>28</v>
      </c>
      <c r="D2504" s="20">
        <v>1</v>
      </c>
      <c r="E2504" s="49">
        <v>5285.8575000000001</v>
      </c>
      <c r="F2504" s="39">
        <f t="shared" si="351"/>
        <v>5285.8575000000001</v>
      </c>
      <c r="G2504" s="51">
        <v>4937.63</v>
      </c>
      <c r="H2504" s="54">
        <f t="shared" si="343"/>
        <v>4937.63</v>
      </c>
      <c r="I2504" s="51">
        <v>5353.43</v>
      </c>
      <c r="J2504" s="55">
        <f t="shared" si="344"/>
        <v>5353.43</v>
      </c>
      <c r="K2504" s="41"/>
      <c r="L2504" s="41"/>
      <c r="M2504" s="41"/>
      <c r="N2504" s="41"/>
      <c r="O2504" s="41"/>
      <c r="P2504" s="41"/>
      <c r="Q2504" s="21">
        <f t="shared" si="345"/>
        <v>5192.3100000000004</v>
      </c>
      <c r="R2504" s="24">
        <f t="shared" si="346"/>
        <v>3</v>
      </c>
      <c r="S2504" s="24">
        <f t="shared" si="347"/>
        <v>223.12854093128703</v>
      </c>
      <c r="T2504" s="25">
        <f t="shared" si="348"/>
        <v>4.2972885080298946</v>
      </c>
      <c r="U2504" s="25" t="str">
        <f t="shared" si="349"/>
        <v>ОДН</v>
      </c>
      <c r="V2504" s="26">
        <f t="shared" si="350"/>
        <v>5192.3100000000004</v>
      </c>
      <c r="W2504" s="57" t="s">
        <v>4312</v>
      </c>
    </row>
    <row r="2505" spans="1:23" ht="27" customHeight="1" x14ac:dyDescent="0.25">
      <c r="A2505" s="47">
        <v>2493</v>
      </c>
      <c r="B2505" s="42" t="s">
        <v>1609</v>
      </c>
      <c r="C2505" s="40" t="s">
        <v>28</v>
      </c>
      <c r="D2505" s="20">
        <v>1</v>
      </c>
      <c r="E2505" s="49">
        <v>23015.7186</v>
      </c>
      <c r="F2505" s="39">
        <f t="shared" si="351"/>
        <v>23015.7186</v>
      </c>
      <c r="G2505" s="51">
        <v>21436.21</v>
      </c>
      <c r="H2505" s="54">
        <f t="shared" si="343"/>
        <v>21436.21</v>
      </c>
      <c r="I2505" s="51">
        <v>23241.360000000001</v>
      </c>
      <c r="J2505" s="55">
        <f t="shared" si="344"/>
        <v>23241.360000000001</v>
      </c>
      <c r="K2505" s="41"/>
      <c r="L2505" s="41"/>
      <c r="M2505" s="41"/>
      <c r="N2505" s="41"/>
      <c r="O2505" s="41"/>
      <c r="P2505" s="41"/>
      <c r="Q2505" s="21">
        <f t="shared" si="345"/>
        <v>22564.43</v>
      </c>
      <c r="R2505" s="24">
        <f t="shared" si="346"/>
        <v>3</v>
      </c>
      <c r="S2505" s="24">
        <f t="shared" si="347"/>
        <v>983.55884261948529</v>
      </c>
      <c r="T2505" s="25">
        <f t="shared" si="348"/>
        <v>4.3588907081609651</v>
      </c>
      <c r="U2505" s="25" t="str">
        <f t="shared" si="349"/>
        <v>ОДН</v>
      </c>
      <c r="V2505" s="26">
        <f t="shared" si="350"/>
        <v>22564.43</v>
      </c>
      <c r="W2505" s="57" t="s">
        <v>4313</v>
      </c>
    </row>
    <row r="2506" spans="1:23" ht="27" customHeight="1" x14ac:dyDescent="0.25">
      <c r="A2506" s="47">
        <v>2494</v>
      </c>
      <c r="B2506" s="42" t="s">
        <v>1610</v>
      </c>
      <c r="C2506" s="40" t="s">
        <v>28</v>
      </c>
      <c r="D2506" s="20">
        <v>1</v>
      </c>
      <c r="E2506" s="49">
        <v>14408.600975999998</v>
      </c>
      <c r="F2506" s="39">
        <f t="shared" si="351"/>
        <v>14408.600975999998</v>
      </c>
      <c r="G2506" s="51">
        <v>13446.14</v>
      </c>
      <c r="H2506" s="54">
        <f t="shared" si="343"/>
        <v>13446.14</v>
      </c>
      <c r="I2506" s="51">
        <v>14578.45</v>
      </c>
      <c r="J2506" s="55">
        <f t="shared" si="344"/>
        <v>14578.45</v>
      </c>
      <c r="K2506" s="41"/>
      <c r="L2506" s="41"/>
      <c r="M2506" s="41"/>
      <c r="N2506" s="41"/>
      <c r="O2506" s="41"/>
      <c r="P2506" s="41"/>
      <c r="Q2506" s="21">
        <f t="shared" si="345"/>
        <v>14144.4</v>
      </c>
      <c r="R2506" s="24">
        <f t="shared" si="346"/>
        <v>3</v>
      </c>
      <c r="S2506" s="24">
        <f t="shared" si="347"/>
        <v>610.64252464897697</v>
      </c>
      <c r="T2506" s="25">
        <f t="shared" si="348"/>
        <v>4.3172034490609494</v>
      </c>
      <c r="U2506" s="25" t="str">
        <f t="shared" si="349"/>
        <v>ОДН</v>
      </c>
      <c r="V2506" s="26">
        <f t="shared" si="350"/>
        <v>14144.4</v>
      </c>
      <c r="W2506" s="57" t="s">
        <v>4314</v>
      </c>
    </row>
    <row r="2507" spans="1:23" ht="27" customHeight="1" x14ac:dyDescent="0.25">
      <c r="A2507" s="47">
        <v>2495</v>
      </c>
      <c r="B2507" s="42" t="s">
        <v>1610</v>
      </c>
      <c r="C2507" s="40" t="s">
        <v>28</v>
      </c>
      <c r="D2507" s="20">
        <v>1</v>
      </c>
      <c r="E2507" s="49">
        <v>33767.259371999993</v>
      </c>
      <c r="F2507" s="39">
        <f t="shared" si="351"/>
        <v>33767.259371999993</v>
      </c>
      <c r="G2507" s="51">
        <v>31419.1</v>
      </c>
      <c r="H2507" s="54">
        <f t="shared" si="343"/>
        <v>31419.1</v>
      </c>
      <c r="I2507" s="51">
        <v>34064.910000000003</v>
      </c>
      <c r="J2507" s="55">
        <f t="shared" si="344"/>
        <v>34064.910000000003</v>
      </c>
      <c r="K2507" s="41"/>
      <c r="L2507" s="41"/>
      <c r="M2507" s="41"/>
      <c r="N2507" s="41"/>
      <c r="O2507" s="41"/>
      <c r="P2507" s="41"/>
      <c r="Q2507" s="21">
        <f t="shared" si="345"/>
        <v>33083.760000000002</v>
      </c>
      <c r="R2507" s="24">
        <f t="shared" si="346"/>
        <v>3</v>
      </c>
      <c r="S2507" s="24">
        <f t="shared" si="347"/>
        <v>1449.2963171181379</v>
      </c>
      <c r="T2507" s="25">
        <f t="shared" si="348"/>
        <v>4.3806880388388079</v>
      </c>
      <c r="U2507" s="25" t="str">
        <f t="shared" si="349"/>
        <v>ОДН</v>
      </c>
      <c r="V2507" s="26">
        <f t="shared" si="350"/>
        <v>33083.760000000002</v>
      </c>
      <c r="W2507" s="57" t="s">
        <v>4315</v>
      </c>
    </row>
    <row r="2508" spans="1:23" ht="27" customHeight="1" x14ac:dyDescent="0.25">
      <c r="A2508" s="47">
        <v>2496</v>
      </c>
      <c r="B2508" s="42" t="s">
        <v>1611</v>
      </c>
      <c r="C2508" s="40" t="s">
        <v>28</v>
      </c>
      <c r="D2508" s="20">
        <v>1</v>
      </c>
      <c r="E2508" s="49">
        <v>220.89763499999998</v>
      </c>
      <c r="F2508" s="39">
        <f t="shared" si="351"/>
        <v>220.89763499999998</v>
      </c>
      <c r="G2508" s="52">
        <v>205.34</v>
      </c>
      <c r="H2508" s="54">
        <f t="shared" si="343"/>
        <v>205.34</v>
      </c>
      <c r="I2508" s="52">
        <v>222.63</v>
      </c>
      <c r="J2508" s="55">
        <f t="shared" si="344"/>
        <v>222.63</v>
      </c>
      <c r="K2508" s="41"/>
      <c r="L2508" s="41"/>
      <c r="M2508" s="41"/>
      <c r="N2508" s="41"/>
      <c r="O2508" s="41"/>
      <c r="P2508" s="41"/>
      <c r="Q2508" s="21">
        <f t="shared" si="345"/>
        <v>216.29</v>
      </c>
      <c r="R2508" s="24">
        <f t="shared" si="346"/>
        <v>3</v>
      </c>
      <c r="S2508" s="24">
        <f t="shared" si="347"/>
        <v>9.5217750523005087</v>
      </c>
      <c r="T2508" s="25">
        <f t="shared" si="348"/>
        <v>4.4023186704426971</v>
      </c>
      <c r="U2508" s="25" t="str">
        <f t="shared" si="349"/>
        <v>ОДН</v>
      </c>
      <c r="V2508" s="26">
        <f t="shared" si="350"/>
        <v>216.29</v>
      </c>
      <c r="W2508" s="57" t="s">
        <v>4316</v>
      </c>
    </row>
    <row r="2509" spans="1:23" ht="27" customHeight="1" x14ac:dyDescent="0.25">
      <c r="A2509" s="47">
        <v>2497</v>
      </c>
      <c r="B2509" s="42" t="s">
        <v>1612</v>
      </c>
      <c r="C2509" s="40" t="s">
        <v>28</v>
      </c>
      <c r="D2509" s="20">
        <v>1</v>
      </c>
      <c r="E2509" s="49">
        <v>296.59014000000002</v>
      </c>
      <c r="F2509" s="39">
        <f t="shared" si="351"/>
        <v>296.59014000000002</v>
      </c>
      <c r="G2509" s="52">
        <v>276.51</v>
      </c>
      <c r="H2509" s="54">
        <f t="shared" ref="H2509:H2572" si="352">G2509*D2509</f>
        <v>276.51</v>
      </c>
      <c r="I2509" s="52">
        <v>299.79000000000002</v>
      </c>
      <c r="J2509" s="55">
        <f t="shared" ref="J2509:J2572" si="353">I2509*D2509</f>
        <v>299.79000000000002</v>
      </c>
      <c r="K2509" s="41"/>
      <c r="L2509" s="41"/>
      <c r="M2509" s="41"/>
      <c r="N2509" s="41"/>
      <c r="O2509" s="41"/>
      <c r="P2509" s="41"/>
      <c r="Q2509" s="21">
        <f t="shared" ref="Q2509:Q2572" si="354">ROUND(AVERAGE(E2509,G2509,I2509,K2509,M2509),2)</f>
        <v>290.95999999999998</v>
      </c>
      <c r="R2509" s="24">
        <f t="shared" ref="R2509:R2572" si="355">COUNTA(E2509,G2509,I2509,K2509,M2509)</f>
        <v>3</v>
      </c>
      <c r="S2509" s="24">
        <f t="shared" ref="S2509:S2572" si="356">SQRT((IF(E2509&gt;0,POWER(E2509-Q2509,2),0)+IF(G2509&gt;0,POWER(G2509-Q2509,2),0)+IF(I2509&gt;0,POWER(I2509-Q2509,2),0)+IF(K2509&gt;0,POWER(K2509-Q2509,2),0)+IF(M2509&gt;0,POWER(M2509-Q2509,2),0))/(R2509-1))</f>
        <v>12.618832680157084</v>
      </c>
      <c r="T2509" s="25">
        <f t="shared" ref="T2509:T2572" si="357">S2509/Q2509*100</f>
        <v>4.3369647649701282</v>
      </c>
      <c r="U2509" s="25" t="str">
        <f t="shared" ref="U2509:U2572" si="358">IF(T2509&lt;33,$U$8,$U$9)</f>
        <v>ОДН</v>
      </c>
      <c r="V2509" s="26">
        <f t="shared" ref="V2509:V2572" si="359">D2509*Q2509</f>
        <v>290.95999999999998</v>
      </c>
      <c r="W2509" s="57" t="s">
        <v>4317</v>
      </c>
    </row>
    <row r="2510" spans="1:23" ht="27" customHeight="1" x14ac:dyDescent="0.25">
      <c r="A2510" s="47">
        <v>2498</v>
      </c>
      <c r="B2510" s="42" t="s">
        <v>1612</v>
      </c>
      <c r="C2510" s="40" t="s">
        <v>28</v>
      </c>
      <c r="D2510" s="20">
        <v>1</v>
      </c>
      <c r="E2510" s="49">
        <v>502.98863999999998</v>
      </c>
      <c r="F2510" s="39">
        <f t="shared" si="351"/>
        <v>502.98863999999998</v>
      </c>
      <c r="G2510" s="52">
        <v>467.1</v>
      </c>
      <c r="H2510" s="54">
        <f t="shared" si="352"/>
        <v>467.1</v>
      </c>
      <c r="I2510" s="52">
        <v>506.43</v>
      </c>
      <c r="J2510" s="55">
        <f t="shared" si="353"/>
        <v>506.43</v>
      </c>
      <c r="K2510" s="41"/>
      <c r="L2510" s="41"/>
      <c r="M2510" s="41"/>
      <c r="N2510" s="41"/>
      <c r="O2510" s="41"/>
      <c r="P2510" s="41"/>
      <c r="Q2510" s="21">
        <f t="shared" si="354"/>
        <v>492.17</v>
      </c>
      <c r="R2510" s="24">
        <f t="shared" si="355"/>
        <v>3</v>
      </c>
      <c r="S2510" s="24">
        <f t="shared" si="356"/>
        <v>21.781821221486492</v>
      </c>
      <c r="T2510" s="25">
        <f t="shared" si="357"/>
        <v>4.425670240259767</v>
      </c>
      <c r="U2510" s="25" t="str">
        <f t="shared" si="358"/>
        <v>ОДН</v>
      </c>
      <c r="V2510" s="26">
        <f t="shared" si="359"/>
        <v>492.17</v>
      </c>
      <c r="W2510" s="57" t="s">
        <v>4318</v>
      </c>
    </row>
    <row r="2511" spans="1:23" ht="27" customHeight="1" x14ac:dyDescent="0.25">
      <c r="A2511" s="47">
        <v>2499</v>
      </c>
      <c r="B2511" s="42" t="s">
        <v>1612</v>
      </c>
      <c r="C2511" s="40" t="s">
        <v>28</v>
      </c>
      <c r="D2511" s="20">
        <v>1</v>
      </c>
      <c r="E2511" s="49">
        <v>716.52734999999996</v>
      </c>
      <c r="F2511" s="39">
        <f t="shared" si="351"/>
        <v>716.52734999999996</v>
      </c>
      <c r="G2511" s="52">
        <v>669.32</v>
      </c>
      <c r="H2511" s="54">
        <f t="shared" si="352"/>
        <v>669.32</v>
      </c>
      <c r="I2511" s="52">
        <v>725.69</v>
      </c>
      <c r="J2511" s="55">
        <f t="shared" si="353"/>
        <v>725.69</v>
      </c>
      <c r="K2511" s="41"/>
      <c r="L2511" s="41"/>
      <c r="M2511" s="41"/>
      <c r="N2511" s="41"/>
      <c r="O2511" s="41"/>
      <c r="P2511" s="41"/>
      <c r="Q2511" s="21">
        <f t="shared" si="354"/>
        <v>703.85</v>
      </c>
      <c r="R2511" s="24">
        <f t="shared" si="355"/>
        <v>3</v>
      </c>
      <c r="S2511" s="24">
        <f t="shared" si="356"/>
        <v>30.249146293924543</v>
      </c>
      <c r="T2511" s="25">
        <f t="shared" si="357"/>
        <v>4.297669431544298</v>
      </c>
      <c r="U2511" s="25" t="str">
        <f t="shared" si="358"/>
        <v>ОДН</v>
      </c>
      <c r="V2511" s="26">
        <f t="shared" si="359"/>
        <v>703.85</v>
      </c>
      <c r="W2511" s="57" t="s">
        <v>4319</v>
      </c>
    </row>
    <row r="2512" spans="1:23" ht="27" customHeight="1" x14ac:dyDescent="0.25">
      <c r="A2512" s="47">
        <v>2500</v>
      </c>
      <c r="B2512" s="42" t="s">
        <v>1612</v>
      </c>
      <c r="C2512" s="40" t="s">
        <v>28</v>
      </c>
      <c r="D2512" s="20">
        <v>1</v>
      </c>
      <c r="E2512" s="49">
        <v>748.57187999999996</v>
      </c>
      <c r="F2512" s="39">
        <f t="shared" si="351"/>
        <v>748.57187999999996</v>
      </c>
      <c r="G2512" s="52">
        <v>697.2</v>
      </c>
      <c r="H2512" s="54">
        <f t="shared" si="352"/>
        <v>697.2</v>
      </c>
      <c r="I2512" s="52">
        <v>755.91</v>
      </c>
      <c r="J2512" s="55">
        <f t="shared" si="353"/>
        <v>755.91</v>
      </c>
      <c r="K2512" s="41"/>
      <c r="L2512" s="41"/>
      <c r="M2512" s="41"/>
      <c r="N2512" s="41"/>
      <c r="O2512" s="41"/>
      <c r="P2512" s="41"/>
      <c r="Q2512" s="21">
        <f t="shared" si="354"/>
        <v>733.89</v>
      </c>
      <c r="R2512" s="24">
        <f t="shared" si="355"/>
        <v>3</v>
      </c>
      <c r="S2512" s="24">
        <f t="shared" si="356"/>
        <v>31.989014523226519</v>
      </c>
      <c r="T2512" s="25">
        <f t="shared" si="357"/>
        <v>4.3588295961556254</v>
      </c>
      <c r="U2512" s="25" t="str">
        <f t="shared" si="358"/>
        <v>ОДН</v>
      </c>
      <c r="V2512" s="26">
        <f t="shared" si="359"/>
        <v>733.89</v>
      </c>
      <c r="W2512" s="57" t="s">
        <v>4320</v>
      </c>
    </row>
    <row r="2513" spans="1:23" ht="27" customHeight="1" x14ac:dyDescent="0.25">
      <c r="A2513" s="47">
        <v>2501</v>
      </c>
      <c r="B2513" s="42" t="s">
        <v>1612</v>
      </c>
      <c r="C2513" s="40" t="s">
        <v>28</v>
      </c>
      <c r="D2513" s="20">
        <v>1</v>
      </c>
      <c r="E2513" s="49">
        <v>762.96656800000005</v>
      </c>
      <c r="F2513" s="39">
        <f t="shared" si="351"/>
        <v>762.96656800000005</v>
      </c>
      <c r="G2513" s="52">
        <v>712</v>
      </c>
      <c r="H2513" s="54">
        <f t="shared" si="352"/>
        <v>712</v>
      </c>
      <c r="I2513" s="52">
        <v>771.96</v>
      </c>
      <c r="J2513" s="55">
        <f t="shared" si="353"/>
        <v>771.96</v>
      </c>
      <c r="K2513" s="41"/>
      <c r="L2513" s="41"/>
      <c r="M2513" s="41"/>
      <c r="N2513" s="41"/>
      <c r="O2513" s="41"/>
      <c r="P2513" s="41"/>
      <c r="Q2513" s="21">
        <f t="shared" si="354"/>
        <v>748.98</v>
      </c>
      <c r="R2513" s="24">
        <f t="shared" si="355"/>
        <v>3</v>
      </c>
      <c r="S2513" s="24">
        <f t="shared" si="356"/>
        <v>32.335931132554592</v>
      </c>
      <c r="T2513" s="25">
        <f t="shared" si="357"/>
        <v>4.3173290518511296</v>
      </c>
      <c r="U2513" s="25" t="str">
        <f t="shared" si="358"/>
        <v>ОДН</v>
      </c>
      <c r="V2513" s="26">
        <f t="shared" si="359"/>
        <v>748.98</v>
      </c>
      <c r="W2513" s="57" t="s">
        <v>4321</v>
      </c>
    </row>
    <row r="2514" spans="1:23" ht="27" customHeight="1" x14ac:dyDescent="0.25">
      <c r="A2514" s="47">
        <v>2502</v>
      </c>
      <c r="B2514" s="42" t="s">
        <v>1612</v>
      </c>
      <c r="C2514" s="40" t="s">
        <v>28</v>
      </c>
      <c r="D2514" s="20">
        <v>1</v>
      </c>
      <c r="E2514" s="49">
        <v>902.13722199999995</v>
      </c>
      <c r="F2514" s="39">
        <f t="shared" si="351"/>
        <v>902.13722199999995</v>
      </c>
      <c r="G2514" s="52">
        <v>839.4</v>
      </c>
      <c r="H2514" s="54">
        <f t="shared" si="352"/>
        <v>839.4</v>
      </c>
      <c r="I2514" s="52">
        <v>910.09</v>
      </c>
      <c r="J2514" s="55">
        <f t="shared" si="353"/>
        <v>910.09</v>
      </c>
      <c r="K2514" s="41"/>
      <c r="L2514" s="41"/>
      <c r="M2514" s="41"/>
      <c r="N2514" s="41"/>
      <c r="O2514" s="41"/>
      <c r="P2514" s="41"/>
      <c r="Q2514" s="21">
        <f t="shared" si="354"/>
        <v>883.88</v>
      </c>
      <c r="R2514" s="24">
        <f t="shared" si="355"/>
        <v>3</v>
      </c>
      <c r="S2514" s="24">
        <f t="shared" si="356"/>
        <v>38.72183269912005</v>
      </c>
      <c r="T2514" s="25">
        <f t="shared" si="357"/>
        <v>4.3808925079332095</v>
      </c>
      <c r="U2514" s="25" t="str">
        <f t="shared" si="358"/>
        <v>ОДН</v>
      </c>
      <c r="V2514" s="26">
        <f t="shared" si="359"/>
        <v>883.88</v>
      </c>
      <c r="W2514" s="57" t="s">
        <v>4322</v>
      </c>
    </row>
    <row r="2515" spans="1:23" ht="27" customHeight="1" x14ac:dyDescent="0.25">
      <c r="A2515" s="47">
        <v>2503</v>
      </c>
      <c r="B2515" s="42" t="s">
        <v>1612</v>
      </c>
      <c r="C2515" s="40" t="s">
        <v>28</v>
      </c>
      <c r="D2515" s="20">
        <v>1</v>
      </c>
      <c r="E2515" s="49">
        <v>995.43617599999993</v>
      </c>
      <c r="F2515" s="39">
        <f t="shared" si="351"/>
        <v>995.43617599999993</v>
      </c>
      <c r="G2515" s="52">
        <v>925.31</v>
      </c>
      <c r="H2515" s="54">
        <f t="shared" si="352"/>
        <v>925.31</v>
      </c>
      <c r="I2515" s="51">
        <v>1003.23</v>
      </c>
      <c r="J2515" s="55">
        <f t="shared" si="353"/>
        <v>1003.23</v>
      </c>
      <c r="K2515" s="41"/>
      <c r="L2515" s="41"/>
      <c r="M2515" s="41"/>
      <c r="N2515" s="41"/>
      <c r="O2515" s="41"/>
      <c r="P2515" s="41"/>
      <c r="Q2515" s="21">
        <f t="shared" si="354"/>
        <v>974.66</v>
      </c>
      <c r="R2515" s="24">
        <f t="shared" si="355"/>
        <v>3</v>
      </c>
      <c r="S2515" s="24">
        <f t="shared" si="356"/>
        <v>42.914548169490146</v>
      </c>
      <c r="T2515" s="25">
        <f t="shared" si="357"/>
        <v>4.403027534677749</v>
      </c>
      <c r="U2515" s="25" t="str">
        <f t="shared" si="358"/>
        <v>ОДН</v>
      </c>
      <c r="V2515" s="26">
        <f t="shared" si="359"/>
        <v>974.66</v>
      </c>
      <c r="W2515" s="57" t="s">
        <v>4323</v>
      </c>
    </row>
    <row r="2516" spans="1:23" ht="27" customHeight="1" x14ac:dyDescent="0.25">
      <c r="A2516" s="47">
        <v>2504</v>
      </c>
      <c r="B2516" s="42" t="s">
        <v>1613</v>
      </c>
      <c r="C2516" s="40" t="s">
        <v>28</v>
      </c>
      <c r="D2516" s="20">
        <v>1</v>
      </c>
      <c r="E2516" s="49">
        <v>1096.69875</v>
      </c>
      <c r="F2516" s="39">
        <f t="shared" si="351"/>
        <v>1096.69875</v>
      </c>
      <c r="G2516" s="51">
        <v>1022.44</v>
      </c>
      <c r="H2516" s="54">
        <f t="shared" si="352"/>
        <v>1022.44</v>
      </c>
      <c r="I2516" s="51">
        <v>1108.54</v>
      </c>
      <c r="J2516" s="55">
        <f t="shared" si="353"/>
        <v>1108.54</v>
      </c>
      <c r="K2516" s="41"/>
      <c r="L2516" s="41"/>
      <c r="M2516" s="41"/>
      <c r="N2516" s="41"/>
      <c r="O2516" s="41"/>
      <c r="P2516" s="41"/>
      <c r="Q2516" s="21">
        <f t="shared" si="354"/>
        <v>1075.8900000000001</v>
      </c>
      <c r="R2516" s="24">
        <f t="shared" si="355"/>
        <v>3</v>
      </c>
      <c r="S2516" s="24">
        <f t="shared" si="356"/>
        <v>46.66866762916257</v>
      </c>
      <c r="T2516" s="25">
        <f t="shared" si="357"/>
        <v>4.3376802116538462</v>
      </c>
      <c r="U2516" s="25" t="str">
        <f t="shared" si="358"/>
        <v>ОДН</v>
      </c>
      <c r="V2516" s="26">
        <f t="shared" si="359"/>
        <v>1075.8900000000001</v>
      </c>
      <c r="W2516" s="57" t="s">
        <v>4324</v>
      </c>
    </row>
    <row r="2517" spans="1:23" ht="27" customHeight="1" x14ac:dyDescent="0.25">
      <c r="A2517" s="47">
        <v>2505</v>
      </c>
      <c r="B2517" s="42" t="s">
        <v>1612</v>
      </c>
      <c r="C2517" s="40" t="s">
        <v>28</v>
      </c>
      <c r="D2517" s="20">
        <v>1</v>
      </c>
      <c r="E2517" s="49">
        <v>1154.868792</v>
      </c>
      <c r="F2517" s="39">
        <f t="shared" si="351"/>
        <v>1154.868792</v>
      </c>
      <c r="G2517" s="51">
        <v>1072.46</v>
      </c>
      <c r="H2517" s="54">
        <f t="shared" si="352"/>
        <v>1072.46</v>
      </c>
      <c r="I2517" s="51">
        <v>1162.77</v>
      </c>
      <c r="J2517" s="55">
        <f t="shared" si="353"/>
        <v>1162.77</v>
      </c>
      <c r="K2517" s="41"/>
      <c r="L2517" s="41"/>
      <c r="M2517" s="41"/>
      <c r="N2517" s="41"/>
      <c r="O2517" s="41"/>
      <c r="P2517" s="41"/>
      <c r="Q2517" s="21">
        <f t="shared" si="354"/>
        <v>1130.03</v>
      </c>
      <c r="R2517" s="24">
        <f t="shared" si="355"/>
        <v>3</v>
      </c>
      <c r="S2517" s="24">
        <f t="shared" si="356"/>
        <v>50.015887915837595</v>
      </c>
      <c r="T2517" s="25">
        <f t="shared" si="357"/>
        <v>4.4260672651024837</v>
      </c>
      <c r="U2517" s="25" t="str">
        <f t="shared" si="358"/>
        <v>ОДН</v>
      </c>
      <c r="V2517" s="26">
        <f t="shared" si="359"/>
        <v>1130.03</v>
      </c>
      <c r="W2517" s="57" t="s">
        <v>4325</v>
      </c>
    </row>
    <row r="2518" spans="1:23" ht="27" customHeight="1" x14ac:dyDescent="0.25">
      <c r="A2518" s="47">
        <v>2506</v>
      </c>
      <c r="B2518" s="42" t="s">
        <v>1612</v>
      </c>
      <c r="C2518" s="40" t="s">
        <v>28</v>
      </c>
      <c r="D2518" s="20">
        <v>1</v>
      </c>
      <c r="E2518" s="49">
        <v>1281.42</v>
      </c>
      <c r="F2518" s="39">
        <f t="shared" si="351"/>
        <v>1281.42</v>
      </c>
      <c r="G2518" s="51">
        <v>1197</v>
      </c>
      <c r="H2518" s="54">
        <f t="shared" si="352"/>
        <v>1197</v>
      </c>
      <c r="I2518" s="51">
        <v>1297.8</v>
      </c>
      <c r="J2518" s="55">
        <f t="shared" si="353"/>
        <v>1297.8</v>
      </c>
      <c r="K2518" s="41"/>
      <c r="L2518" s="41"/>
      <c r="M2518" s="41"/>
      <c r="N2518" s="41"/>
      <c r="O2518" s="41"/>
      <c r="P2518" s="41"/>
      <c r="Q2518" s="21">
        <f t="shared" si="354"/>
        <v>1258.74</v>
      </c>
      <c r="R2518" s="24">
        <f t="shared" si="355"/>
        <v>3</v>
      </c>
      <c r="S2518" s="24">
        <f t="shared" si="356"/>
        <v>54.092021592837511</v>
      </c>
      <c r="T2518" s="25">
        <f t="shared" si="357"/>
        <v>4.2973149016347705</v>
      </c>
      <c r="U2518" s="25" t="str">
        <f t="shared" si="358"/>
        <v>ОДН</v>
      </c>
      <c r="V2518" s="26">
        <f t="shared" si="359"/>
        <v>1258.74</v>
      </c>
      <c r="W2518" s="57" t="s">
        <v>4326</v>
      </c>
    </row>
    <row r="2519" spans="1:23" ht="27" customHeight="1" x14ac:dyDescent="0.25">
      <c r="A2519" s="47">
        <v>2507</v>
      </c>
      <c r="B2519" s="42" t="s">
        <v>1612</v>
      </c>
      <c r="C2519" s="40" t="s">
        <v>28</v>
      </c>
      <c r="D2519" s="20">
        <v>1</v>
      </c>
      <c r="E2519" s="49">
        <v>1365.6535200000001</v>
      </c>
      <c r="F2519" s="39">
        <f t="shared" si="351"/>
        <v>1365.6535200000001</v>
      </c>
      <c r="G2519" s="51">
        <v>1271.93</v>
      </c>
      <c r="H2519" s="54">
        <f t="shared" si="352"/>
        <v>1271.93</v>
      </c>
      <c r="I2519" s="51">
        <v>1379.04</v>
      </c>
      <c r="J2519" s="55">
        <f t="shared" si="353"/>
        <v>1379.04</v>
      </c>
      <c r="K2519" s="41"/>
      <c r="L2519" s="41"/>
      <c r="M2519" s="41"/>
      <c r="N2519" s="41"/>
      <c r="O2519" s="41"/>
      <c r="P2519" s="41"/>
      <c r="Q2519" s="21">
        <f t="shared" si="354"/>
        <v>1338.87</v>
      </c>
      <c r="R2519" s="24">
        <f t="shared" si="355"/>
        <v>3</v>
      </c>
      <c r="S2519" s="24">
        <f t="shared" si="356"/>
        <v>58.360729277444747</v>
      </c>
      <c r="T2519" s="25">
        <f t="shared" si="357"/>
        <v>4.3589541387472082</v>
      </c>
      <c r="U2519" s="25" t="str">
        <f t="shared" si="358"/>
        <v>ОДН</v>
      </c>
      <c r="V2519" s="26">
        <f t="shared" si="359"/>
        <v>1338.87</v>
      </c>
      <c r="W2519" s="57" t="s">
        <v>4327</v>
      </c>
    </row>
    <row r="2520" spans="1:23" ht="27" customHeight="1" x14ac:dyDescent="0.25">
      <c r="A2520" s="47">
        <v>2508</v>
      </c>
      <c r="B2520" s="42" t="s">
        <v>1614</v>
      </c>
      <c r="C2520" s="40" t="s">
        <v>28</v>
      </c>
      <c r="D2520" s="20">
        <v>1</v>
      </c>
      <c r="E2520" s="49">
        <v>169.31376</v>
      </c>
      <c r="F2520" s="39">
        <f t="shared" si="351"/>
        <v>169.31376</v>
      </c>
      <c r="G2520" s="52">
        <v>158</v>
      </c>
      <c r="H2520" s="54">
        <f t="shared" si="352"/>
        <v>158</v>
      </c>
      <c r="I2520" s="52">
        <v>171.31</v>
      </c>
      <c r="J2520" s="55">
        <f t="shared" si="353"/>
        <v>171.31</v>
      </c>
      <c r="K2520" s="41"/>
      <c r="L2520" s="41"/>
      <c r="M2520" s="41"/>
      <c r="N2520" s="41"/>
      <c r="O2520" s="41"/>
      <c r="P2520" s="41"/>
      <c r="Q2520" s="21">
        <f t="shared" si="354"/>
        <v>166.21</v>
      </c>
      <c r="R2520" s="24">
        <f t="shared" si="355"/>
        <v>3</v>
      </c>
      <c r="S2520" s="24">
        <f t="shared" si="356"/>
        <v>7.178002024853436</v>
      </c>
      <c r="T2520" s="25">
        <f t="shared" si="357"/>
        <v>4.3186342728195868</v>
      </c>
      <c r="U2520" s="25" t="str">
        <f t="shared" si="358"/>
        <v>ОДН</v>
      </c>
      <c r="V2520" s="26">
        <f t="shared" si="359"/>
        <v>166.21</v>
      </c>
      <c r="W2520" s="57" t="s">
        <v>4328</v>
      </c>
    </row>
    <row r="2521" spans="1:23" ht="27" customHeight="1" x14ac:dyDescent="0.25">
      <c r="A2521" s="47">
        <v>2509</v>
      </c>
      <c r="B2521" s="42" t="s">
        <v>1615</v>
      </c>
      <c r="C2521" s="40" t="s">
        <v>28</v>
      </c>
      <c r="D2521" s="20">
        <v>1</v>
      </c>
      <c r="E2521" s="49">
        <v>280.190988</v>
      </c>
      <c r="F2521" s="39">
        <f t="shared" ref="F2521:F2584" si="360">E2521*D2521</f>
        <v>280.190988</v>
      </c>
      <c r="G2521" s="52">
        <v>260.70999999999998</v>
      </c>
      <c r="H2521" s="54">
        <f t="shared" si="352"/>
        <v>260.70999999999998</v>
      </c>
      <c r="I2521" s="52">
        <v>282.66000000000003</v>
      </c>
      <c r="J2521" s="55">
        <f t="shared" si="353"/>
        <v>282.66000000000003</v>
      </c>
      <c r="K2521" s="41"/>
      <c r="L2521" s="41"/>
      <c r="M2521" s="41"/>
      <c r="N2521" s="41"/>
      <c r="O2521" s="41"/>
      <c r="P2521" s="41"/>
      <c r="Q2521" s="21">
        <f t="shared" si="354"/>
        <v>274.52</v>
      </c>
      <c r="R2521" s="24">
        <f t="shared" si="355"/>
        <v>3</v>
      </c>
      <c r="S2521" s="24">
        <f t="shared" si="356"/>
        <v>12.023639317946648</v>
      </c>
      <c r="T2521" s="25">
        <f t="shared" si="357"/>
        <v>4.3798773560930533</v>
      </c>
      <c r="U2521" s="25" t="str">
        <f t="shared" si="358"/>
        <v>ОДН</v>
      </c>
      <c r="V2521" s="26">
        <f t="shared" si="359"/>
        <v>274.52</v>
      </c>
      <c r="W2521" s="57" t="s">
        <v>4329</v>
      </c>
    </row>
    <row r="2522" spans="1:23" ht="27" customHeight="1" x14ac:dyDescent="0.25">
      <c r="A2522" s="47">
        <v>2510</v>
      </c>
      <c r="B2522" s="42" t="s">
        <v>1614</v>
      </c>
      <c r="C2522" s="40" t="s">
        <v>28</v>
      </c>
      <c r="D2522" s="20">
        <v>1</v>
      </c>
      <c r="E2522" s="49">
        <v>334.80720000000002</v>
      </c>
      <c r="F2522" s="39">
        <f t="shared" si="360"/>
        <v>334.80720000000002</v>
      </c>
      <c r="G2522" s="52">
        <v>311.22000000000003</v>
      </c>
      <c r="H2522" s="54">
        <f t="shared" si="352"/>
        <v>311.22000000000003</v>
      </c>
      <c r="I2522" s="52">
        <v>337.43</v>
      </c>
      <c r="J2522" s="55">
        <f t="shared" si="353"/>
        <v>337.43</v>
      </c>
      <c r="K2522" s="41"/>
      <c r="L2522" s="41"/>
      <c r="M2522" s="41"/>
      <c r="N2522" s="41"/>
      <c r="O2522" s="41"/>
      <c r="P2522" s="41"/>
      <c r="Q2522" s="21">
        <f t="shared" si="354"/>
        <v>327.82</v>
      </c>
      <c r="R2522" s="24">
        <f t="shared" si="355"/>
        <v>3</v>
      </c>
      <c r="S2522" s="24">
        <f t="shared" si="356"/>
        <v>14.434906716705854</v>
      </c>
      <c r="T2522" s="25">
        <f t="shared" si="357"/>
        <v>4.4033026406887474</v>
      </c>
      <c r="U2522" s="25" t="str">
        <f t="shared" si="358"/>
        <v>ОДН</v>
      </c>
      <c r="V2522" s="26">
        <f t="shared" si="359"/>
        <v>327.82</v>
      </c>
      <c r="W2522" s="57" t="s">
        <v>4330</v>
      </c>
    </row>
    <row r="2523" spans="1:23" ht="27" customHeight="1" x14ac:dyDescent="0.25">
      <c r="A2523" s="47">
        <v>2511</v>
      </c>
      <c r="B2523" s="42" t="s">
        <v>1614</v>
      </c>
      <c r="C2523" s="40" t="s">
        <v>28</v>
      </c>
      <c r="D2523" s="20">
        <v>1</v>
      </c>
      <c r="E2523" s="49">
        <v>333.82440000000003</v>
      </c>
      <c r="F2523" s="39">
        <f t="shared" si="360"/>
        <v>333.82440000000003</v>
      </c>
      <c r="G2523" s="52">
        <v>311.22000000000003</v>
      </c>
      <c r="H2523" s="54">
        <f t="shared" si="352"/>
        <v>311.22000000000003</v>
      </c>
      <c r="I2523" s="52">
        <v>337.43</v>
      </c>
      <c r="J2523" s="55">
        <f t="shared" si="353"/>
        <v>337.43</v>
      </c>
      <c r="K2523" s="41"/>
      <c r="L2523" s="41"/>
      <c r="M2523" s="41"/>
      <c r="N2523" s="41"/>
      <c r="O2523" s="41"/>
      <c r="P2523" s="41"/>
      <c r="Q2523" s="21">
        <f t="shared" si="354"/>
        <v>327.49</v>
      </c>
      <c r="R2523" s="24">
        <f t="shared" si="355"/>
        <v>3</v>
      </c>
      <c r="S2523" s="24">
        <f t="shared" si="356"/>
        <v>14.206356382971666</v>
      </c>
      <c r="T2523" s="25">
        <f t="shared" si="357"/>
        <v>4.3379511994172848</v>
      </c>
      <c r="U2523" s="25" t="str">
        <f t="shared" si="358"/>
        <v>ОДН</v>
      </c>
      <c r="V2523" s="26">
        <f t="shared" si="359"/>
        <v>327.49</v>
      </c>
      <c r="W2523" s="57" t="s">
        <v>4331</v>
      </c>
    </row>
    <row r="2524" spans="1:23" ht="27" customHeight="1" x14ac:dyDescent="0.25">
      <c r="A2524" s="47">
        <v>2512</v>
      </c>
      <c r="B2524" s="42" t="s">
        <v>1614</v>
      </c>
      <c r="C2524" s="40" t="s">
        <v>28</v>
      </c>
      <c r="D2524" s="20">
        <v>1</v>
      </c>
      <c r="E2524" s="49">
        <v>458.33264399999996</v>
      </c>
      <c r="F2524" s="39">
        <f t="shared" si="360"/>
        <v>458.33264399999996</v>
      </c>
      <c r="G2524" s="52">
        <v>425.63</v>
      </c>
      <c r="H2524" s="54">
        <f t="shared" si="352"/>
        <v>425.63</v>
      </c>
      <c r="I2524" s="52">
        <v>461.47</v>
      </c>
      <c r="J2524" s="55">
        <f t="shared" si="353"/>
        <v>461.47</v>
      </c>
      <c r="K2524" s="41"/>
      <c r="L2524" s="41"/>
      <c r="M2524" s="41"/>
      <c r="N2524" s="41"/>
      <c r="O2524" s="41"/>
      <c r="P2524" s="41"/>
      <c r="Q2524" s="21">
        <f t="shared" si="354"/>
        <v>448.48</v>
      </c>
      <c r="R2524" s="24">
        <f t="shared" si="355"/>
        <v>3</v>
      </c>
      <c r="S2524" s="24">
        <f t="shared" si="356"/>
        <v>19.84864219273873</v>
      </c>
      <c r="T2524" s="25">
        <f t="shared" si="357"/>
        <v>4.425758605230719</v>
      </c>
      <c r="U2524" s="25" t="str">
        <f t="shared" si="358"/>
        <v>ОДН</v>
      </c>
      <c r="V2524" s="26">
        <f t="shared" si="359"/>
        <v>448.48</v>
      </c>
      <c r="W2524" s="57" t="s">
        <v>4332</v>
      </c>
    </row>
    <row r="2525" spans="1:23" ht="27" customHeight="1" x14ac:dyDescent="0.25">
      <c r="A2525" s="47">
        <v>2513</v>
      </c>
      <c r="B2525" s="42" t="s">
        <v>1614</v>
      </c>
      <c r="C2525" s="40" t="s">
        <v>28</v>
      </c>
      <c r="D2525" s="20">
        <v>1</v>
      </c>
      <c r="E2525" s="49">
        <v>459.87316199999998</v>
      </c>
      <c r="F2525" s="39">
        <f t="shared" si="360"/>
        <v>459.87316199999998</v>
      </c>
      <c r="G2525" s="52">
        <v>429.58</v>
      </c>
      <c r="H2525" s="54">
        <f t="shared" si="352"/>
        <v>429.58</v>
      </c>
      <c r="I2525" s="52">
        <v>465.75</v>
      </c>
      <c r="J2525" s="55">
        <f t="shared" si="353"/>
        <v>465.75</v>
      </c>
      <c r="K2525" s="41"/>
      <c r="L2525" s="41"/>
      <c r="M2525" s="41"/>
      <c r="N2525" s="41"/>
      <c r="O2525" s="41"/>
      <c r="P2525" s="41"/>
      <c r="Q2525" s="21">
        <f t="shared" si="354"/>
        <v>451.73</v>
      </c>
      <c r="R2525" s="24">
        <f t="shared" si="355"/>
        <v>3</v>
      </c>
      <c r="S2525" s="24">
        <f t="shared" si="356"/>
        <v>19.409971501244463</v>
      </c>
      <c r="T2525" s="25">
        <f t="shared" si="357"/>
        <v>4.2968081600169263</v>
      </c>
      <c r="U2525" s="25" t="str">
        <f t="shared" si="358"/>
        <v>ОДН</v>
      </c>
      <c r="V2525" s="26">
        <f t="shared" si="359"/>
        <v>451.73</v>
      </c>
      <c r="W2525" s="57" t="s">
        <v>4333</v>
      </c>
    </row>
    <row r="2526" spans="1:23" ht="27" customHeight="1" x14ac:dyDescent="0.25">
      <c r="A2526" s="47">
        <v>2514</v>
      </c>
      <c r="B2526" s="42" t="s">
        <v>1614</v>
      </c>
      <c r="C2526" s="40" t="s">
        <v>28</v>
      </c>
      <c r="D2526" s="20">
        <v>1</v>
      </c>
      <c r="E2526" s="49">
        <v>569.77200000000005</v>
      </c>
      <c r="F2526" s="39">
        <f t="shared" si="360"/>
        <v>569.77200000000005</v>
      </c>
      <c r="G2526" s="52">
        <v>530.66999999999996</v>
      </c>
      <c r="H2526" s="54">
        <f t="shared" si="352"/>
        <v>530.66999999999996</v>
      </c>
      <c r="I2526" s="52">
        <v>575.36</v>
      </c>
      <c r="J2526" s="55">
        <f t="shared" si="353"/>
        <v>575.36</v>
      </c>
      <c r="K2526" s="41"/>
      <c r="L2526" s="41"/>
      <c r="M2526" s="41"/>
      <c r="N2526" s="41"/>
      <c r="O2526" s="41"/>
      <c r="P2526" s="41"/>
      <c r="Q2526" s="21">
        <f t="shared" si="354"/>
        <v>558.6</v>
      </c>
      <c r="R2526" s="24">
        <f t="shared" si="355"/>
        <v>3</v>
      </c>
      <c r="S2526" s="24">
        <f t="shared" si="356"/>
        <v>24.349497777161684</v>
      </c>
      <c r="T2526" s="25">
        <f t="shared" si="357"/>
        <v>4.3590221584607383</v>
      </c>
      <c r="U2526" s="25" t="str">
        <f t="shared" si="358"/>
        <v>ОДН</v>
      </c>
      <c r="V2526" s="26">
        <f t="shared" si="359"/>
        <v>558.6</v>
      </c>
      <c r="W2526" s="57" t="s">
        <v>4334</v>
      </c>
    </row>
    <row r="2527" spans="1:23" ht="27" customHeight="1" x14ac:dyDescent="0.25">
      <c r="A2527" s="47">
        <v>2515</v>
      </c>
      <c r="B2527" s="42" t="s">
        <v>1614</v>
      </c>
      <c r="C2527" s="40" t="s">
        <v>28</v>
      </c>
      <c r="D2527" s="20">
        <v>1</v>
      </c>
      <c r="E2527" s="49">
        <v>604.24204399999996</v>
      </c>
      <c r="F2527" s="39">
        <f t="shared" si="360"/>
        <v>604.24204399999996</v>
      </c>
      <c r="G2527" s="52">
        <v>563.88</v>
      </c>
      <c r="H2527" s="54">
        <f t="shared" si="352"/>
        <v>563.88</v>
      </c>
      <c r="I2527" s="52">
        <v>611.36</v>
      </c>
      <c r="J2527" s="55">
        <f t="shared" si="353"/>
        <v>611.36</v>
      </c>
      <c r="K2527" s="41"/>
      <c r="L2527" s="41"/>
      <c r="M2527" s="41"/>
      <c r="N2527" s="41"/>
      <c r="O2527" s="41"/>
      <c r="P2527" s="41"/>
      <c r="Q2527" s="21">
        <f t="shared" si="354"/>
        <v>593.16</v>
      </c>
      <c r="R2527" s="24">
        <f t="shared" si="355"/>
        <v>3</v>
      </c>
      <c r="S2527" s="24">
        <f t="shared" si="356"/>
        <v>25.606347838162474</v>
      </c>
      <c r="T2527" s="25">
        <f t="shared" si="357"/>
        <v>4.3169377298136213</v>
      </c>
      <c r="U2527" s="25" t="str">
        <f t="shared" si="358"/>
        <v>ОДН</v>
      </c>
      <c r="V2527" s="26">
        <f t="shared" si="359"/>
        <v>593.16</v>
      </c>
      <c r="W2527" s="57" t="s">
        <v>4335</v>
      </c>
    </row>
    <row r="2528" spans="1:23" ht="27" customHeight="1" x14ac:dyDescent="0.25">
      <c r="A2528" s="47">
        <v>2516</v>
      </c>
      <c r="B2528" s="42" t="s">
        <v>1614</v>
      </c>
      <c r="C2528" s="40" t="s">
        <v>28</v>
      </c>
      <c r="D2528" s="20">
        <v>1</v>
      </c>
      <c r="E2528" s="49">
        <v>667.57268199999987</v>
      </c>
      <c r="F2528" s="39">
        <f t="shared" si="360"/>
        <v>667.57268199999987</v>
      </c>
      <c r="G2528" s="52">
        <v>621.15</v>
      </c>
      <c r="H2528" s="54">
        <f t="shared" si="352"/>
        <v>621.15</v>
      </c>
      <c r="I2528" s="52">
        <v>673.46</v>
      </c>
      <c r="J2528" s="55">
        <f t="shared" si="353"/>
        <v>673.46</v>
      </c>
      <c r="K2528" s="41"/>
      <c r="L2528" s="41"/>
      <c r="M2528" s="41"/>
      <c r="N2528" s="41"/>
      <c r="O2528" s="41"/>
      <c r="P2528" s="41"/>
      <c r="Q2528" s="21">
        <f t="shared" si="354"/>
        <v>654.05999999999995</v>
      </c>
      <c r="R2528" s="24">
        <f t="shared" si="355"/>
        <v>3</v>
      </c>
      <c r="S2528" s="24">
        <f t="shared" si="356"/>
        <v>28.653277952383768</v>
      </c>
      <c r="T2528" s="25">
        <f t="shared" si="357"/>
        <v>4.3808332496076465</v>
      </c>
      <c r="U2528" s="25" t="str">
        <f t="shared" si="358"/>
        <v>ОДН</v>
      </c>
      <c r="V2528" s="26">
        <f t="shared" si="359"/>
        <v>654.05999999999995</v>
      </c>
      <c r="W2528" s="57" t="s">
        <v>4336</v>
      </c>
    </row>
    <row r="2529" spans="1:23" ht="27" customHeight="1" x14ac:dyDescent="0.25">
      <c r="A2529" s="47">
        <v>2517</v>
      </c>
      <c r="B2529" s="42" t="s">
        <v>1614</v>
      </c>
      <c r="C2529" s="40" t="s">
        <v>28</v>
      </c>
      <c r="D2529" s="20">
        <v>1</v>
      </c>
      <c r="E2529" s="49">
        <v>708.60369999999989</v>
      </c>
      <c r="F2529" s="39">
        <f t="shared" si="360"/>
        <v>708.60369999999989</v>
      </c>
      <c r="G2529" s="52">
        <v>658.68</v>
      </c>
      <c r="H2529" s="54">
        <f t="shared" si="352"/>
        <v>658.68</v>
      </c>
      <c r="I2529" s="52">
        <v>714.15</v>
      </c>
      <c r="J2529" s="55">
        <f t="shared" si="353"/>
        <v>714.15</v>
      </c>
      <c r="K2529" s="41"/>
      <c r="L2529" s="41"/>
      <c r="M2529" s="41"/>
      <c r="N2529" s="41"/>
      <c r="O2529" s="41"/>
      <c r="P2529" s="41"/>
      <c r="Q2529" s="21">
        <f t="shared" si="354"/>
        <v>693.81</v>
      </c>
      <c r="R2529" s="24">
        <f t="shared" si="355"/>
        <v>3</v>
      </c>
      <c r="S2529" s="24">
        <f t="shared" si="356"/>
        <v>30.550663329050643</v>
      </c>
      <c r="T2529" s="25">
        <f t="shared" si="357"/>
        <v>4.4033183910653699</v>
      </c>
      <c r="U2529" s="25" t="str">
        <f t="shared" si="358"/>
        <v>ОДН</v>
      </c>
      <c r="V2529" s="26">
        <f t="shared" si="359"/>
        <v>693.81</v>
      </c>
      <c r="W2529" s="57" t="s">
        <v>4337</v>
      </c>
    </row>
    <row r="2530" spans="1:23" ht="27" customHeight="1" x14ac:dyDescent="0.25">
      <c r="A2530" s="47">
        <v>2518</v>
      </c>
      <c r="B2530" s="42" t="s">
        <v>1614</v>
      </c>
      <c r="C2530" s="40" t="s">
        <v>28</v>
      </c>
      <c r="D2530" s="20">
        <v>1</v>
      </c>
      <c r="E2530" s="49">
        <v>717.32504999999992</v>
      </c>
      <c r="F2530" s="39">
        <f t="shared" si="360"/>
        <v>717.32504999999992</v>
      </c>
      <c r="G2530" s="52">
        <v>668.75</v>
      </c>
      <c r="H2530" s="54">
        <f t="shared" si="352"/>
        <v>668.75</v>
      </c>
      <c r="I2530" s="52">
        <v>725.07</v>
      </c>
      <c r="J2530" s="55">
        <f t="shared" si="353"/>
        <v>725.07</v>
      </c>
      <c r="K2530" s="41"/>
      <c r="L2530" s="41"/>
      <c r="M2530" s="41"/>
      <c r="N2530" s="41"/>
      <c r="O2530" s="41"/>
      <c r="P2530" s="41"/>
      <c r="Q2530" s="21">
        <f t="shared" si="354"/>
        <v>703.72</v>
      </c>
      <c r="R2530" s="24">
        <f t="shared" si="355"/>
        <v>3</v>
      </c>
      <c r="S2530" s="24">
        <f t="shared" si="356"/>
        <v>30.527207418158149</v>
      </c>
      <c r="T2530" s="25">
        <f t="shared" si="357"/>
        <v>4.3379763852324995</v>
      </c>
      <c r="U2530" s="25" t="str">
        <f t="shared" si="358"/>
        <v>ОДН</v>
      </c>
      <c r="V2530" s="26">
        <f t="shared" si="359"/>
        <v>703.72</v>
      </c>
      <c r="W2530" s="57" t="s">
        <v>4338</v>
      </c>
    </row>
    <row r="2531" spans="1:23" ht="27" customHeight="1" x14ac:dyDescent="0.25">
      <c r="A2531" s="47">
        <v>2519</v>
      </c>
      <c r="B2531" s="42" t="s">
        <v>1614</v>
      </c>
      <c r="C2531" s="40" t="s">
        <v>28</v>
      </c>
      <c r="D2531" s="20">
        <v>1</v>
      </c>
      <c r="E2531" s="49">
        <v>879.44240999999988</v>
      </c>
      <c r="F2531" s="39">
        <f t="shared" si="360"/>
        <v>879.44240999999988</v>
      </c>
      <c r="G2531" s="52">
        <v>816.69</v>
      </c>
      <c r="H2531" s="54">
        <f t="shared" si="352"/>
        <v>816.69</v>
      </c>
      <c r="I2531" s="52">
        <v>885.46</v>
      </c>
      <c r="J2531" s="55">
        <f t="shared" si="353"/>
        <v>885.46</v>
      </c>
      <c r="K2531" s="41"/>
      <c r="L2531" s="41"/>
      <c r="M2531" s="41"/>
      <c r="N2531" s="41"/>
      <c r="O2531" s="41"/>
      <c r="P2531" s="41"/>
      <c r="Q2531" s="21">
        <f t="shared" si="354"/>
        <v>860.53</v>
      </c>
      <c r="R2531" s="24">
        <f t="shared" si="355"/>
        <v>3</v>
      </c>
      <c r="S2531" s="24">
        <f t="shared" si="356"/>
        <v>38.086281992392564</v>
      </c>
      <c r="T2531" s="25">
        <f t="shared" si="357"/>
        <v>4.4259098453734982</v>
      </c>
      <c r="U2531" s="25" t="str">
        <f t="shared" si="358"/>
        <v>ОДН</v>
      </c>
      <c r="V2531" s="26">
        <f t="shared" si="359"/>
        <v>860.53</v>
      </c>
      <c r="W2531" s="57" t="s">
        <v>4339</v>
      </c>
    </row>
    <row r="2532" spans="1:23" ht="27" customHeight="1" x14ac:dyDescent="0.25">
      <c r="A2532" s="47">
        <v>2520</v>
      </c>
      <c r="B2532" s="42" t="s">
        <v>1614</v>
      </c>
      <c r="C2532" s="40" t="s">
        <v>28</v>
      </c>
      <c r="D2532" s="20">
        <v>1</v>
      </c>
      <c r="E2532" s="49">
        <v>935.59321799999998</v>
      </c>
      <c r="F2532" s="39">
        <f t="shared" si="360"/>
        <v>935.59321799999998</v>
      </c>
      <c r="G2532" s="52">
        <v>873.96</v>
      </c>
      <c r="H2532" s="54">
        <f t="shared" si="352"/>
        <v>873.96</v>
      </c>
      <c r="I2532" s="52">
        <v>947.55</v>
      </c>
      <c r="J2532" s="55">
        <f t="shared" si="353"/>
        <v>947.55</v>
      </c>
      <c r="K2532" s="41"/>
      <c r="L2532" s="41"/>
      <c r="M2532" s="41"/>
      <c r="N2532" s="41"/>
      <c r="O2532" s="41"/>
      <c r="P2532" s="41"/>
      <c r="Q2532" s="21">
        <f t="shared" si="354"/>
        <v>919.03</v>
      </c>
      <c r="R2532" s="24">
        <f t="shared" si="355"/>
        <v>3</v>
      </c>
      <c r="S2532" s="24">
        <f t="shared" si="356"/>
        <v>39.490729864839906</v>
      </c>
      <c r="T2532" s="25">
        <f t="shared" si="357"/>
        <v>4.2970011713262801</v>
      </c>
      <c r="U2532" s="25" t="str">
        <f t="shared" si="358"/>
        <v>ОДН</v>
      </c>
      <c r="V2532" s="26">
        <f t="shared" si="359"/>
        <v>919.03</v>
      </c>
      <c r="W2532" s="57" t="s">
        <v>4340</v>
      </c>
    </row>
    <row r="2533" spans="1:23" ht="27" customHeight="1" x14ac:dyDescent="0.25">
      <c r="A2533" s="47">
        <v>2521</v>
      </c>
      <c r="B2533" s="42" t="s">
        <v>1614</v>
      </c>
      <c r="C2533" s="40" t="s">
        <v>28</v>
      </c>
      <c r="D2533" s="20">
        <v>1</v>
      </c>
      <c r="E2533" s="49">
        <v>938.35307999999998</v>
      </c>
      <c r="F2533" s="39">
        <f t="shared" si="360"/>
        <v>938.35307999999998</v>
      </c>
      <c r="G2533" s="52">
        <v>873.96</v>
      </c>
      <c r="H2533" s="54">
        <f t="shared" si="352"/>
        <v>873.96</v>
      </c>
      <c r="I2533" s="52">
        <v>947.55</v>
      </c>
      <c r="J2533" s="55">
        <f t="shared" si="353"/>
        <v>947.55</v>
      </c>
      <c r="K2533" s="41"/>
      <c r="L2533" s="41"/>
      <c r="M2533" s="41"/>
      <c r="N2533" s="41"/>
      <c r="O2533" s="41"/>
      <c r="P2533" s="41"/>
      <c r="Q2533" s="21">
        <f t="shared" si="354"/>
        <v>919.95</v>
      </c>
      <c r="R2533" s="24">
        <f t="shared" si="355"/>
        <v>3</v>
      </c>
      <c r="S2533" s="24">
        <f t="shared" si="356"/>
        <v>40.096841854979012</v>
      </c>
      <c r="T2533" s="25">
        <f t="shared" si="357"/>
        <v>4.3585892553920331</v>
      </c>
      <c r="U2533" s="25" t="str">
        <f t="shared" si="358"/>
        <v>ОДН</v>
      </c>
      <c r="V2533" s="26">
        <f t="shared" si="359"/>
        <v>919.95</v>
      </c>
      <c r="W2533" s="57" t="s">
        <v>4341</v>
      </c>
    </row>
    <row r="2534" spans="1:23" ht="27" customHeight="1" x14ac:dyDescent="0.25">
      <c r="A2534" s="47">
        <v>2522</v>
      </c>
      <c r="B2534" s="42" t="s">
        <v>1614</v>
      </c>
      <c r="C2534" s="40" t="s">
        <v>28</v>
      </c>
      <c r="D2534" s="20">
        <v>1</v>
      </c>
      <c r="E2534" s="49">
        <v>959.80094000000008</v>
      </c>
      <c r="F2534" s="39">
        <f t="shared" si="360"/>
        <v>959.80094000000008</v>
      </c>
      <c r="G2534" s="52">
        <v>895.69</v>
      </c>
      <c r="H2534" s="54">
        <f t="shared" si="352"/>
        <v>895.69</v>
      </c>
      <c r="I2534" s="52">
        <v>971.11</v>
      </c>
      <c r="J2534" s="55">
        <f t="shared" si="353"/>
        <v>971.11</v>
      </c>
      <c r="K2534" s="41"/>
      <c r="L2534" s="41"/>
      <c r="M2534" s="41"/>
      <c r="N2534" s="41"/>
      <c r="O2534" s="41"/>
      <c r="P2534" s="41"/>
      <c r="Q2534" s="21">
        <f t="shared" si="354"/>
        <v>942.2</v>
      </c>
      <c r="R2534" s="24">
        <f t="shared" si="355"/>
        <v>3</v>
      </c>
      <c r="S2534" s="24">
        <f t="shared" si="356"/>
        <v>40.674078286321368</v>
      </c>
      <c r="T2534" s="25">
        <f t="shared" si="357"/>
        <v>4.3169261607218603</v>
      </c>
      <c r="U2534" s="25" t="str">
        <f t="shared" si="358"/>
        <v>ОДН</v>
      </c>
      <c r="V2534" s="26">
        <f t="shared" si="359"/>
        <v>942.2</v>
      </c>
      <c r="W2534" s="57" t="s">
        <v>4342</v>
      </c>
    </row>
    <row r="2535" spans="1:23" ht="27" customHeight="1" x14ac:dyDescent="0.25">
      <c r="A2535" s="47">
        <v>2523</v>
      </c>
      <c r="B2535" s="42" t="s">
        <v>1614</v>
      </c>
      <c r="C2535" s="40" t="s">
        <v>28</v>
      </c>
      <c r="D2535" s="20">
        <v>1</v>
      </c>
      <c r="E2535" s="49">
        <v>1303.3126259999999</v>
      </c>
      <c r="F2535" s="39">
        <f t="shared" si="360"/>
        <v>1303.3126259999999</v>
      </c>
      <c r="G2535" s="51">
        <v>1212.68</v>
      </c>
      <c r="H2535" s="54">
        <f t="shared" si="352"/>
        <v>1212.68</v>
      </c>
      <c r="I2535" s="51">
        <v>1314.8</v>
      </c>
      <c r="J2535" s="55">
        <f t="shared" si="353"/>
        <v>1314.8</v>
      </c>
      <c r="K2535" s="41"/>
      <c r="L2535" s="41"/>
      <c r="M2535" s="41"/>
      <c r="N2535" s="41"/>
      <c r="O2535" s="41"/>
      <c r="P2535" s="41"/>
      <c r="Q2535" s="21">
        <f t="shared" si="354"/>
        <v>1276.93</v>
      </c>
      <c r="R2535" s="24">
        <f t="shared" si="355"/>
        <v>3</v>
      </c>
      <c r="S2535" s="24">
        <f t="shared" si="356"/>
        <v>55.938548223277394</v>
      </c>
      <c r="T2535" s="25">
        <f t="shared" si="357"/>
        <v>4.3807059293209019</v>
      </c>
      <c r="U2535" s="25" t="str">
        <f t="shared" si="358"/>
        <v>ОДН</v>
      </c>
      <c r="V2535" s="26">
        <f t="shared" si="359"/>
        <v>1276.93</v>
      </c>
      <c r="W2535" s="57" t="s">
        <v>4343</v>
      </c>
    </row>
    <row r="2536" spans="1:23" ht="27" customHeight="1" x14ac:dyDescent="0.25">
      <c r="A2536" s="47">
        <v>2524</v>
      </c>
      <c r="B2536" s="42" t="s">
        <v>1616</v>
      </c>
      <c r="C2536" s="40" t="s">
        <v>28</v>
      </c>
      <c r="D2536" s="20">
        <v>1</v>
      </c>
      <c r="E2536" s="49">
        <v>1368.3312719999999</v>
      </c>
      <c r="F2536" s="39">
        <f t="shared" si="360"/>
        <v>1368.3312719999999</v>
      </c>
      <c r="G2536" s="51">
        <v>1271.93</v>
      </c>
      <c r="H2536" s="54">
        <f t="shared" si="352"/>
        <v>1271.93</v>
      </c>
      <c r="I2536" s="51">
        <v>1379.04</v>
      </c>
      <c r="J2536" s="55">
        <f t="shared" si="353"/>
        <v>1379.04</v>
      </c>
      <c r="K2536" s="41"/>
      <c r="L2536" s="41"/>
      <c r="M2536" s="41"/>
      <c r="N2536" s="41"/>
      <c r="O2536" s="41"/>
      <c r="P2536" s="41"/>
      <c r="Q2536" s="21">
        <f t="shared" si="354"/>
        <v>1339.77</v>
      </c>
      <c r="R2536" s="24">
        <f t="shared" si="355"/>
        <v>3</v>
      </c>
      <c r="S2536" s="24">
        <f t="shared" si="356"/>
        <v>58.99213828239305</v>
      </c>
      <c r="T2536" s="25">
        <f t="shared" si="357"/>
        <v>4.4031541445466793</v>
      </c>
      <c r="U2536" s="25" t="str">
        <f t="shared" si="358"/>
        <v>ОДН</v>
      </c>
      <c r="V2536" s="26">
        <f t="shared" si="359"/>
        <v>1339.77</v>
      </c>
      <c r="W2536" s="57" t="s">
        <v>4344</v>
      </c>
    </row>
    <row r="2537" spans="1:23" ht="27" customHeight="1" x14ac:dyDescent="0.25">
      <c r="A2537" s="47">
        <v>2525</v>
      </c>
      <c r="B2537" s="42" t="s">
        <v>1614</v>
      </c>
      <c r="C2537" s="40" t="s">
        <v>28</v>
      </c>
      <c r="D2537" s="20">
        <v>1</v>
      </c>
      <c r="E2537" s="49">
        <v>1423.0335</v>
      </c>
      <c r="F2537" s="39">
        <f t="shared" si="360"/>
        <v>1423.0335</v>
      </c>
      <c r="G2537" s="51">
        <v>1326.68</v>
      </c>
      <c r="H2537" s="54">
        <f t="shared" si="352"/>
        <v>1326.68</v>
      </c>
      <c r="I2537" s="51">
        <v>1438.4</v>
      </c>
      <c r="J2537" s="55">
        <f t="shared" si="353"/>
        <v>1438.4</v>
      </c>
      <c r="K2537" s="41"/>
      <c r="L2537" s="41"/>
      <c r="M2537" s="41"/>
      <c r="N2537" s="41"/>
      <c r="O2537" s="41"/>
      <c r="P2537" s="41"/>
      <c r="Q2537" s="21">
        <f t="shared" si="354"/>
        <v>1396.04</v>
      </c>
      <c r="R2537" s="24">
        <f t="shared" si="355"/>
        <v>3</v>
      </c>
      <c r="S2537" s="24">
        <f t="shared" si="356"/>
        <v>60.555050335417931</v>
      </c>
      <c r="T2537" s="25">
        <f t="shared" si="357"/>
        <v>4.3376300346278001</v>
      </c>
      <c r="U2537" s="25" t="str">
        <f t="shared" si="358"/>
        <v>ОДН</v>
      </c>
      <c r="V2537" s="26">
        <f t="shared" si="359"/>
        <v>1396.04</v>
      </c>
      <c r="W2537" s="57" t="s">
        <v>4345</v>
      </c>
    </row>
    <row r="2538" spans="1:23" ht="27" customHeight="1" x14ac:dyDescent="0.25">
      <c r="A2538" s="47">
        <v>2526</v>
      </c>
      <c r="B2538" s="42" t="s">
        <v>1614</v>
      </c>
      <c r="C2538" s="40" t="s">
        <v>28</v>
      </c>
      <c r="D2538" s="20">
        <v>1</v>
      </c>
      <c r="E2538" s="49">
        <v>2101.295196</v>
      </c>
      <c r="F2538" s="39">
        <f t="shared" si="360"/>
        <v>2101.295196</v>
      </c>
      <c r="G2538" s="51">
        <v>1951.35</v>
      </c>
      <c r="H2538" s="54">
        <f t="shared" si="352"/>
        <v>1951.35</v>
      </c>
      <c r="I2538" s="51">
        <v>2115.67</v>
      </c>
      <c r="J2538" s="55">
        <f t="shared" si="353"/>
        <v>2115.67</v>
      </c>
      <c r="K2538" s="41"/>
      <c r="L2538" s="41"/>
      <c r="M2538" s="41"/>
      <c r="N2538" s="41"/>
      <c r="O2538" s="41"/>
      <c r="P2538" s="41"/>
      <c r="Q2538" s="21">
        <f t="shared" si="354"/>
        <v>2056.11</v>
      </c>
      <c r="R2538" s="24">
        <f t="shared" si="355"/>
        <v>3</v>
      </c>
      <c r="S2538" s="24">
        <f t="shared" si="356"/>
        <v>91.004816184525225</v>
      </c>
      <c r="T2538" s="25">
        <f t="shared" si="357"/>
        <v>4.4260674859090816</v>
      </c>
      <c r="U2538" s="25" t="str">
        <f t="shared" si="358"/>
        <v>ОДН</v>
      </c>
      <c r="V2538" s="26">
        <f t="shared" si="359"/>
        <v>2056.11</v>
      </c>
      <c r="W2538" s="57" t="s">
        <v>4346</v>
      </c>
    </row>
    <row r="2539" spans="1:23" ht="27" customHeight="1" x14ac:dyDescent="0.25">
      <c r="A2539" s="47">
        <v>2527</v>
      </c>
      <c r="B2539" s="42" t="s">
        <v>1614</v>
      </c>
      <c r="C2539" s="40" t="s">
        <v>28</v>
      </c>
      <c r="D2539" s="20">
        <v>1</v>
      </c>
      <c r="E2539" s="49">
        <v>2565.7587899999999</v>
      </c>
      <c r="F2539" s="39">
        <f t="shared" si="360"/>
        <v>2565.7587899999999</v>
      </c>
      <c r="G2539" s="51">
        <v>2396.73</v>
      </c>
      <c r="H2539" s="54">
        <f t="shared" si="352"/>
        <v>2396.73</v>
      </c>
      <c r="I2539" s="51">
        <v>2598.56</v>
      </c>
      <c r="J2539" s="55">
        <f t="shared" si="353"/>
        <v>2598.56</v>
      </c>
      <c r="K2539" s="41"/>
      <c r="L2539" s="41"/>
      <c r="M2539" s="41"/>
      <c r="N2539" s="41"/>
      <c r="O2539" s="41"/>
      <c r="P2539" s="41"/>
      <c r="Q2539" s="21">
        <f t="shared" si="354"/>
        <v>2520.35</v>
      </c>
      <c r="R2539" s="24">
        <f t="shared" si="355"/>
        <v>3</v>
      </c>
      <c r="S2539" s="24">
        <f t="shared" si="356"/>
        <v>108.30666348213316</v>
      </c>
      <c r="T2539" s="25">
        <f t="shared" si="357"/>
        <v>4.2972866261484777</v>
      </c>
      <c r="U2539" s="25" t="str">
        <f t="shared" si="358"/>
        <v>ОДН</v>
      </c>
      <c r="V2539" s="26">
        <f t="shared" si="359"/>
        <v>2520.35</v>
      </c>
      <c r="W2539" s="57" t="s">
        <v>4347</v>
      </c>
    </row>
    <row r="2540" spans="1:23" ht="27" customHeight="1" x14ac:dyDescent="0.25">
      <c r="A2540" s="47">
        <v>2528</v>
      </c>
      <c r="B2540" s="42" t="s">
        <v>1614</v>
      </c>
      <c r="C2540" s="40" t="s">
        <v>28</v>
      </c>
      <c r="D2540" s="20">
        <v>1</v>
      </c>
      <c r="E2540" s="49">
        <v>3070.3142399999997</v>
      </c>
      <c r="F2540" s="39">
        <f t="shared" si="360"/>
        <v>3070.3142399999997</v>
      </c>
      <c r="G2540" s="51">
        <v>2859.61</v>
      </c>
      <c r="H2540" s="54">
        <f t="shared" si="352"/>
        <v>2859.61</v>
      </c>
      <c r="I2540" s="51">
        <v>3100.42</v>
      </c>
      <c r="J2540" s="55">
        <f t="shared" si="353"/>
        <v>3100.42</v>
      </c>
      <c r="K2540" s="41"/>
      <c r="L2540" s="41"/>
      <c r="M2540" s="41"/>
      <c r="N2540" s="41"/>
      <c r="O2540" s="41"/>
      <c r="P2540" s="41"/>
      <c r="Q2540" s="21">
        <f t="shared" si="354"/>
        <v>3010.11</v>
      </c>
      <c r="R2540" s="24">
        <f t="shared" si="355"/>
        <v>3</v>
      </c>
      <c r="S2540" s="24">
        <f t="shared" si="356"/>
        <v>131.20727230984102</v>
      </c>
      <c r="T2540" s="25">
        <f t="shared" si="357"/>
        <v>4.3588862968410131</v>
      </c>
      <c r="U2540" s="25" t="str">
        <f t="shared" si="358"/>
        <v>ОДН</v>
      </c>
      <c r="V2540" s="26">
        <f t="shared" si="359"/>
        <v>3010.11</v>
      </c>
      <c r="W2540" s="57" t="s">
        <v>4348</v>
      </c>
    </row>
    <row r="2541" spans="1:23" ht="27" customHeight="1" x14ac:dyDescent="0.25">
      <c r="A2541" s="47">
        <v>2529</v>
      </c>
      <c r="B2541" s="42" t="s">
        <v>1614</v>
      </c>
      <c r="C2541" s="40" t="s">
        <v>28</v>
      </c>
      <c r="D2541" s="20">
        <v>1</v>
      </c>
      <c r="E2541" s="49">
        <v>3821.2034840000001</v>
      </c>
      <c r="F2541" s="39">
        <f t="shared" si="360"/>
        <v>3821.2034840000001</v>
      </c>
      <c r="G2541" s="51">
        <v>3565.96</v>
      </c>
      <c r="H2541" s="54">
        <f t="shared" si="352"/>
        <v>3565.96</v>
      </c>
      <c r="I2541" s="51">
        <v>3866.25</v>
      </c>
      <c r="J2541" s="55">
        <f t="shared" si="353"/>
        <v>3866.25</v>
      </c>
      <c r="K2541" s="41"/>
      <c r="L2541" s="41"/>
      <c r="M2541" s="41"/>
      <c r="N2541" s="41"/>
      <c r="O2541" s="41"/>
      <c r="P2541" s="41"/>
      <c r="Q2541" s="21">
        <f t="shared" si="354"/>
        <v>3751.14</v>
      </c>
      <c r="R2541" s="24">
        <f t="shared" si="355"/>
        <v>3</v>
      </c>
      <c r="S2541" s="24">
        <f t="shared" si="356"/>
        <v>161.94263844061925</v>
      </c>
      <c r="T2541" s="25">
        <f t="shared" si="357"/>
        <v>4.317157942402023</v>
      </c>
      <c r="U2541" s="25" t="str">
        <f t="shared" si="358"/>
        <v>ОДН</v>
      </c>
      <c r="V2541" s="26">
        <f t="shared" si="359"/>
        <v>3751.14</v>
      </c>
      <c r="W2541" s="57" t="s">
        <v>4349</v>
      </c>
    </row>
    <row r="2542" spans="1:23" ht="27" customHeight="1" x14ac:dyDescent="0.25">
      <c r="A2542" s="47">
        <v>2530</v>
      </c>
      <c r="B2542" s="42" t="s">
        <v>1617</v>
      </c>
      <c r="C2542" s="40" t="s">
        <v>28</v>
      </c>
      <c r="D2542" s="20">
        <v>1</v>
      </c>
      <c r="E2542" s="49">
        <v>977.48089600000003</v>
      </c>
      <c r="F2542" s="39">
        <f t="shared" si="360"/>
        <v>977.48089600000003</v>
      </c>
      <c r="G2542" s="52">
        <v>909.51</v>
      </c>
      <c r="H2542" s="54">
        <f t="shared" si="352"/>
        <v>909.51</v>
      </c>
      <c r="I2542" s="52">
        <v>986.1</v>
      </c>
      <c r="J2542" s="55">
        <f t="shared" si="353"/>
        <v>986.1</v>
      </c>
      <c r="K2542" s="41"/>
      <c r="L2542" s="41"/>
      <c r="M2542" s="41"/>
      <c r="N2542" s="41"/>
      <c r="O2542" s="41"/>
      <c r="P2542" s="41"/>
      <c r="Q2542" s="21">
        <f t="shared" si="354"/>
        <v>957.7</v>
      </c>
      <c r="R2542" s="24">
        <f t="shared" si="355"/>
        <v>3</v>
      </c>
      <c r="S2542" s="24">
        <f t="shared" si="356"/>
        <v>41.953068699219244</v>
      </c>
      <c r="T2542" s="25">
        <f t="shared" si="357"/>
        <v>4.3806065259704754</v>
      </c>
      <c r="U2542" s="25" t="str">
        <f t="shared" si="358"/>
        <v>ОДН</v>
      </c>
      <c r="V2542" s="26">
        <f t="shared" si="359"/>
        <v>957.7</v>
      </c>
      <c r="W2542" s="57" t="s">
        <v>4350</v>
      </c>
    </row>
    <row r="2543" spans="1:23" ht="27" customHeight="1" x14ac:dyDescent="0.25">
      <c r="A2543" s="47">
        <v>2531</v>
      </c>
      <c r="B2543" s="42" t="s">
        <v>1618</v>
      </c>
      <c r="C2543" s="40" t="s">
        <v>28</v>
      </c>
      <c r="D2543" s="20">
        <v>1</v>
      </c>
      <c r="E2543" s="49">
        <v>901.96609999999998</v>
      </c>
      <c r="F2543" s="39">
        <f t="shared" si="360"/>
        <v>901.96609999999998</v>
      </c>
      <c r="G2543" s="52">
        <v>838.42</v>
      </c>
      <c r="H2543" s="54">
        <f t="shared" si="352"/>
        <v>838.42</v>
      </c>
      <c r="I2543" s="52">
        <v>909.03</v>
      </c>
      <c r="J2543" s="55">
        <f t="shared" si="353"/>
        <v>909.03</v>
      </c>
      <c r="K2543" s="41"/>
      <c r="L2543" s="41"/>
      <c r="M2543" s="41"/>
      <c r="N2543" s="41"/>
      <c r="O2543" s="41"/>
      <c r="P2543" s="41"/>
      <c r="Q2543" s="21">
        <f t="shared" si="354"/>
        <v>883.14</v>
      </c>
      <c r="R2543" s="24">
        <f t="shared" si="355"/>
        <v>3</v>
      </c>
      <c r="S2543" s="24">
        <f t="shared" si="356"/>
        <v>38.888253632748807</v>
      </c>
      <c r="T2543" s="25">
        <f t="shared" si="357"/>
        <v>4.4034075721571675</v>
      </c>
      <c r="U2543" s="25" t="str">
        <f t="shared" si="358"/>
        <v>ОДН</v>
      </c>
      <c r="V2543" s="26">
        <f t="shared" si="359"/>
        <v>883.14</v>
      </c>
      <c r="W2543" s="57" t="s">
        <v>4351</v>
      </c>
    </row>
    <row r="2544" spans="1:23" ht="27" customHeight="1" x14ac:dyDescent="0.25">
      <c r="A2544" s="47">
        <v>2532</v>
      </c>
      <c r="B2544" s="42" t="s">
        <v>1619</v>
      </c>
      <c r="C2544" s="40" t="s">
        <v>28</v>
      </c>
      <c r="D2544" s="20">
        <v>1</v>
      </c>
      <c r="E2544" s="49">
        <v>6577.952738</v>
      </c>
      <c r="F2544" s="39">
        <f t="shared" si="360"/>
        <v>6577.952738</v>
      </c>
      <c r="G2544" s="51">
        <v>6132.54</v>
      </c>
      <c r="H2544" s="54">
        <f t="shared" si="352"/>
        <v>6132.54</v>
      </c>
      <c r="I2544" s="51">
        <v>6648.96</v>
      </c>
      <c r="J2544" s="55">
        <f t="shared" si="353"/>
        <v>6648.96</v>
      </c>
      <c r="K2544" s="41"/>
      <c r="L2544" s="41"/>
      <c r="M2544" s="41"/>
      <c r="N2544" s="41"/>
      <c r="O2544" s="41"/>
      <c r="P2544" s="41"/>
      <c r="Q2544" s="21">
        <f t="shared" si="354"/>
        <v>6453.15</v>
      </c>
      <c r="R2544" s="24">
        <f t="shared" si="355"/>
        <v>3</v>
      </c>
      <c r="S2544" s="24">
        <f t="shared" si="356"/>
        <v>279.91789118623399</v>
      </c>
      <c r="T2544" s="25">
        <f t="shared" si="357"/>
        <v>4.3376938578250002</v>
      </c>
      <c r="U2544" s="25" t="str">
        <f t="shared" si="358"/>
        <v>ОДН</v>
      </c>
      <c r="V2544" s="26">
        <f t="shared" si="359"/>
        <v>6453.15</v>
      </c>
      <c r="W2544" s="57" t="s">
        <v>4352</v>
      </c>
    </row>
    <row r="2545" spans="1:23" ht="27" customHeight="1" x14ac:dyDescent="0.2">
      <c r="A2545" s="47">
        <v>2533</v>
      </c>
      <c r="B2545" s="44" t="s">
        <v>1620</v>
      </c>
      <c r="C2545" s="40" t="s">
        <v>28</v>
      </c>
      <c r="D2545" s="20">
        <v>1</v>
      </c>
      <c r="E2545" s="49">
        <v>833.84730000000002</v>
      </c>
      <c r="F2545" s="39">
        <f t="shared" si="360"/>
        <v>833.84730000000002</v>
      </c>
      <c r="G2545" s="52">
        <v>774.35</v>
      </c>
      <c r="H2545" s="54">
        <f t="shared" si="352"/>
        <v>774.35</v>
      </c>
      <c r="I2545" s="52">
        <v>839.55</v>
      </c>
      <c r="J2545" s="55">
        <f t="shared" si="353"/>
        <v>839.55</v>
      </c>
      <c r="K2545" s="41"/>
      <c r="L2545" s="41"/>
      <c r="M2545" s="41"/>
      <c r="N2545" s="41"/>
      <c r="O2545" s="41"/>
      <c r="P2545" s="41"/>
      <c r="Q2545" s="21">
        <f t="shared" si="354"/>
        <v>815.92</v>
      </c>
      <c r="R2545" s="24">
        <f t="shared" si="355"/>
        <v>3</v>
      </c>
      <c r="S2545" s="24">
        <f t="shared" si="356"/>
        <v>36.109762428531681</v>
      </c>
      <c r="T2545" s="25">
        <f t="shared" si="357"/>
        <v>4.425649871130954</v>
      </c>
      <c r="U2545" s="25" t="str">
        <f t="shared" si="358"/>
        <v>ОДН</v>
      </c>
      <c r="V2545" s="26">
        <f t="shared" si="359"/>
        <v>815.92</v>
      </c>
      <c r="W2545" s="64" t="s">
        <v>4353</v>
      </c>
    </row>
    <row r="2546" spans="1:23" ht="27" customHeight="1" x14ac:dyDescent="0.2">
      <c r="A2546" s="47">
        <v>2534</v>
      </c>
      <c r="B2546" s="43" t="s">
        <v>1621</v>
      </c>
      <c r="C2546" s="40" t="s">
        <v>28</v>
      </c>
      <c r="D2546" s="20">
        <v>1</v>
      </c>
      <c r="E2546" s="49">
        <v>537.1794000000001</v>
      </c>
      <c r="F2546" s="39">
        <f t="shared" si="360"/>
        <v>537.1794000000001</v>
      </c>
      <c r="G2546" s="52">
        <v>501.79</v>
      </c>
      <c r="H2546" s="54">
        <f t="shared" si="352"/>
        <v>501.79</v>
      </c>
      <c r="I2546" s="52">
        <v>544.04999999999995</v>
      </c>
      <c r="J2546" s="55">
        <f t="shared" si="353"/>
        <v>544.04999999999995</v>
      </c>
      <c r="K2546" s="41"/>
      <c r="L2546" s="41"/>
      <c r="M2546" s="41"/>
      <c r="N2546" s="41"/>
      <c r="O2546" s="41"/>
      <c r="P2546" s="41"/>
      <c r="Q2546" s="21">
        <f t="shared" si="354"/>
        <v>527.66999999999996</v>
      </c>
      <c r="R2546" s="24">
        <f t="shared" si="355"/>
        <v>3</v>
      </c>
      <c r="S2546" s="24">
        <f t="shared" si="356"/>
        <v>22.677163495022914</v>
      </c>
      <c r="T2546" s="25">
        <f t="shared" si="357"/>
        <v>4.2976033306845025</v>
      </c>
      <c r="U2546" s="25" t="str">
        <f t="shared" si="358"/>
        <v>ОДН</v>
      </c>
      <c r="V2546" s="26">
        <f t="shared" si="359"/>
        <v>527.66999999999996</v>
      </c>
      <c r="W2546" s="58" t="s">
        <v>4318</v>
      </c>
    </row>
    <row r="2547" spans="1:23" ht="27" customHeight="1" x14ac:dyDescent="0.25">
      <c r="A2547" s="47">
        <v>2535</v>
      </c>
      <c r="B2547" s="42" t="s">
        <v>1622</v>
      </c>
      <c r="C2547" s="40" t="s">
        <v>28</v>
      </c>
      <c r="D2547" s="20">
        <v>1</v>
      </c>
      <c r="E2547" s="49">
        <v>278.85984000000002</v>
      </c>
      <c r="F2547" s="39">
        <f t="shared" si="360"/>
        <v>278.85984000000002</v>
      </c>
      <c r="G2547" s="52">
        <v>259.72000000000003</v>
      </c>
      <c r="H2547" s="54">
        <f t="shared" si="352"/>
        <v>259.72000000000003</v>
      </c>
      <c r="I2547" s="52">
        <v>281.58999999999997</v>
      </c>
      <c r="J2547" s="55">
        <f t="shared" si="353"/>
        <v>281.58999999999997</v>
      </c>
      <c r="K2547" s="41"/>
      <c r="L2547" s="41"/>
      <c r="M2547" s="41"/>
      <c r="N2547" s="41"/>
      <c r="O2547" s="41"/>
      <c r="P2547" s="41"/>
      <c r="Q2547" s="21">
        <f t="shared" si="354"/>
        <v>273.39</v>
      </c>
      <c r="R2547" s="24">
        <f t="shared" si="355"/>
        <v>3</v>
      </c>
      <c r="S2547" s="24">
        <f t="shared" si="356"/>
        <v>11.916963741356248</v>
      </c>
      <c r="T2547" s="25">
        <f t="shared" si="357"/>
        <v>4.3589610963664533</v>
      </c>
      <c r="U2547" s="25" t="str">
        <f t="shared" si="358"/>
        <v>ОДН</v>
      </c>
      <c r="V2547" s="26">
        <f t="shared" si="359"/>
        <v>273.39</v>
      </c>
      <c r="W2547" s="57" t="s">
        <v>4354</v>
      </c>
    </row>
    <row r="2548" spans="1:23" ht="27" customHeight="1" x14ac:dyDescent="0.25">
      <c r="A2548" s="47">
        <v>2536</v>
      </c>
      <c r="B2548" s="42" t="s">
        <v>1623</v>
      </c>
      <c r="C2548" s="40" t="s">
        <v>28</v>
      </c>
      <c r="D2548" s="20">
        <v>1</v>
      </c>
      <c r="E2548" s="49">
        <v>207.409356</v>
      </c>
      <c r="F2548" s="39">
        <f t="shared" si="360"/>
        <v>207.409356</v>
      </c>
      <c r="G2548" s="52">
        <v>193.55</v>
      </c>
      <c r="H2548" s="54">
        <f t="shared" si="352"/>
        <v>193.55</v>
      </c>
      <c r="I2548" s="52">
        <v>209.85</v>
      </c>
      <c r="J2548" s="55">
        <f t="shared" si="353"/>
        <v>209.85</v>
      </c>
      <c r="K2548" s="41"/>
      <c r="L2548" s="41"/>
      <c r="M2548" s="41"/>
      <c r="N2548" s="41"/>
      <c r="O2548" s="41"/>
      <c r="P2548" s="41"/>
      <c r="Q2548" s="21">
        <f t="shared" si="354"/>
        <v>203.6</v>
      </c>
      <c r="R2548" s="24">
        <f t="shared" si="355"/>
        <v>3</v>
      </c>
      <c r="S2548" s="24">
        <f t="shared" si="356"/>
        <v>8.7913648864876421</v>
      </c>
      <c r="T2548" s="25">
        <f t="shared" si="357"/>
        <v>4.3179591780391169</v>
      </c>
      <c r="U2548" s="25" t="str">
        <f t="shared" si="358"/>
        <v>ОДН</v>
      </c>
      <c r="V2548" s="26">
        <f t="shared" si="359"/>
        <v>203.6</v>
      </c>
      <c r="W2548" s="57" t="s">
        <v>4355</v>
      </c>
    </row>
    <row r="2549" spans="1:23" ht="27" customHeight="1" x14ac:dyDescent="0.25">
      <c r="A2549" s="47">
        <v>2537</v>
      </c>
      <c r="B2549" s="42" t="s">
        <v>1624</v>
      </c>
      <c r="C2549" s="40" t="s">
        <v>28</v>
      </c>
      <c r="D2549" s="20">
        <v>1</v>
      </c>
      <c r="E2549" s="49">
        <v>2615.1158879999998</v>
      </c>
      <c r="F2549" s="39">
        <f t="shared" si="360"/>
        <v>2615.1158879999998</v>
      </c>
      <c r="G2549" s="51">
        <v>2433.2600000000002</v>
      </c>
      <c r="H2549" s="54">
        <f t="shared" si="352"/>
        <v>2433.2600000000002</v>
      </c>
      <c r="I2549" s="51">
        <v>2638.17</v>
      </c>
      <c r="J2549" s="55">
        <f t="shared" si="353"/>
        <v>2638.17</v>
      </c>
      <c r="K2549" s="41"/>
      <c r="L2549" s="41"/>
      <c r="M2549" s="41"/>
      <c r="N2549" s="41"/>
      <c r="O2549" s="41"/>
      <c r="P2549" s="41"/>
      <c r="Q2549" s="21">
        <f t="shared" si="354"/>
        <v>2562.1799999999998</v>
      </c>
      <c r="R2549" s="24">
        <f t="shared" si="355"/>
        <v>3</v>
      </c>
      <c r="S2549" s="24">
        <f t="shared" si="356"/>
        <v>112.24316179248623</v>
      </c>
      <c r="T2549" s="25">
        <f t="shared" si="357"/>
        <v>4.3807680097606818</v>
      </c>
      <c r="U2549" s="25" t="str">
        <f t="shared" si="358"/>
        <v>ОДН</v>
      </c>
      <c r="V2549" s="26">
        <f t="shared" si="359"/>
        <v>2562.1799999999998</v>
      </c>
      <c r="W2549" s="57" t="s">
        <v>4356</v>
      </c>
    </row>
    <row r="2550" spans="1:23" ht="27" customHeight="1" x14ac:dyDescent="0.25">
      <c r="A2550" s="47">
        <v>2538</v>
      </c>
      <c r="B2550" s="42" t="s">
        <v>1625</v>
      </c>
      <c r="C2550" s="40" t="s">
        <v>28</v>
      </c>
      <c r="D2550" s="20">
        <v>1</v>
      </c>
      <c r="E2550" s="49">
        <v>3895.7107000000001</v>
      </c>
      <c r="F2550" s="39">
        <f t="shared" si="360"/>
        <v>3895.7107000000001</v>
      </c>
      <c r="G2550" s="51">
        <v>3621.26</v>
      </c>
      <c r="H2550" s="54">
        <f t="shared" si="352"/>
        <v>3621.26</v>
      </c>
      <c r="I2550" s="51">
        <v>3926.21</v>
      </c>
      <c r="J2550" s="55">
        <f t="shared" si="353"/>
        <v>3926.21</v>
      </c>
      <c r="K2550" s="41"/>
      <c r="L2550" s="41"/>
      <c r="M2550" s="41"/>
      <c r="N2550" s="41"/>
      <c r="O2550" s="41"/>
      <c r="P2550" s="41"/>
      <c r="Q2550" s="21">
        <f t="shared" si="354"/>
        <v>3814.39</v>
      </c>
      <c r="R2550" s="24">
        <f t="shared" si="355"/>
        <v>3</v>
      </c>
      <c r="S2550" s="24">
        <f t="shared" si="356"/>
        <v>167.95232292006256</v>
      </c>
      <c r="T2550" s="25">
        <f t="shared" si="357"/>
        <v>4.4031240360860462</v>
      </c>
      <c r="U2550" s="25" t="str">
        <f t="shared" si="358"/>
        <v>ОДН</v>
      </c>
      <c r="V2550" s="26">
        <f t="shared" si="359"/>
        <v>3814.39</v>
      </c>
      <c r="W2550" s="57">
        <v>24488</v>
      </c>
    </row>
    <row r="2551" spans="1:23" ht="27" customHeight="1" x14ac:dyDescent="0.25">
      <c r="A2551" s="47">
        <v>2539</v>
      </c>
      <c r="B2551" s="42" t="s">
        <v>1625</v>
      </c>
      <c r="C2551" s="40" t="s">
        <v>28</v>
      </c>
      <c r="D2551" s="20">
        <v>1</v>
      </c>
      <c r="E2551" s="49">
        <v>46150.581330000001</v>
      </c>
      <c r="F2551" s="39">
        <f t="shared" si="360"/>
        <v>46150.581330000001</v>
      </c>
      <c r="G2551" s="51">
        <v>43025.57</v>
      </c>
      <c r="H2551" s="54">
        <f t="shared" si="352"/>
        <v>43025.57</v>
      </c>
      <c r="I2551" s="51">
        <v>46648.77</v>
      </c>
      <c r="J2551" s="55">
        <f t="shared" si="353"/>
        <v>46648.77</v>
      </c>
      <c r="K2551" s="41"/>
      <c r="L2551" s="41"/>
      <c r="M2551" s="41"/>
      <c r="N2551" s="41"/>
      <c r="O2551" s="41"/>
      <c r="P2551" s="41"/>
      <c r="Q2551" s="21">
        <f t="shared" si="354"/>
        <v>45274.97</v>
      </c>
      <c r="R2551" s="24">
        <f t="shared" si="355"/>
        <v>3</v>
      </c>
      <c r="S2551" s="24">
        <f t="shared" si="356"/>
        <v>1963.9019834533956</v>
      </c>
      <c r="T2551" s="25">
        <f t="shared" si="357"/>
        <v>4.3377212253335458</v>
      </c>
      <c r="U2551" s="25" t="str">
        <f t="shared" si="358"/>
        <v>ОДН</v>
      </c>
      <c r="V2551" s="26">
        <f t="shared" si="359"/>
        <v>45274.97</v>
      </c>
      <c r="W2551" s="57" t="s">
        <v>4357</v>
      </c>
    </row>
    <row r="2552" spans="1:23" ht="27" customHeight="1" x14ac:dyDescent="0.25">
      <c r="A2552" s="47">
        <v>2540</v>
      </c>
      <c r="B2552" s="42" t="s">
        <v>1626</v>
      </c>
      <c r="C2552" s="40" t="s">
        <v>28</v>
      </c>
      <c r="D2552" s="20">
        <v>1</v>
      </c>
      <c r="E2552" s="49">
        <v>837.96589799999992</v>
      </c>
      <c r="F2552" s="39">
        <f t="shared" si="360"/>
        <v>837.96589799999992</v>
      </c>
      <c r="G2552" s="52">
        <v>778.17</v>
      </c>
      <c r="H2552" s="54">
        <f t="shared" si="352"/>
        <v>778.17</v>
      </c>
      <c r="I2552" s="52">
        <v>843.7</v>
      </c>
      <c r="J2552" s="55">
        <f t="shared" si="353"/>
        <v>843.7</v>
      </c>
      <c r="K2552" s="41"/>
      <c r="L2552" s="41"/>
      <c r="M2552" s="41"/>
      <c r="N2552" s="41"/>
      <c r="O2552" s="41"/>
      <c r="P2552" s="41"/>
      <c r="Q2552" s="21">
        <f t="shared" si="354"/>
        <v>819.95</v>
      </c>
      <c r="R2552" s="24">
        <f t="shared" si="355"/>
        <v>3</v>
      </c>
      <c r="S2552" s="24">
        <f t="shared" si="356"/>
        <v>36.291896345785013</v>
      </c>
      <c r="T2552" s="25">
        <f t="shared" si="357"/>
        <v>4.4261109025897936</v>
      </c>
      <c r="U2552" s="25" t="str">
        <f t="shared" si="358"/>
        <v>ОДН</v>
      </c>
      <c r="V2552" s="26">
        <f t="shared" si="359"/>
        <v>819.95</v>
      </c>
      <c r="W2552" s="57" t="s">
        <v>4358</v>
      </c>
    </row>
    <row r="2553" spans="1:23" ht="27" customHeight="1" x14ac:dyDescent="0.25">
      <c r="A2553" s="47">
        <v>2541</v>
      </c>
      <c r="B2553" s="42" t="s">
        <v>1626</v>
      </c>
      <c r="C2553" s="40" t="s">
        <v>28</v>
      </c>
      <c r="D2553" s="20">
        <v>1</v>
      </c>
      <c r="E2553" s="49">
        <v>3315.289824</v>
      </c>
      <c r="F2553" s="39">
        <f t="shared" si="360"/>
        <v>3315.289824</v>
      </c>
      <c r="G2553" s="51">
        <v>3096.88</v>
      </c>
      <c r="H2553" s="54">
        <f t="shared" si="352"/>
        <v>3096.88</v>
      </c>
      <c r="I2553" s="51">
        <v>3357.67</v>
      </c>
      <c r="J2553" s="55">
        <f t="shared" si="353"/>
        <v>3357.67</v>
      </c>
      <c r="K2553" s="41"/>
      <c r="L2553" s="41"/>
      <c r="M2553" s="41"/>
      <c r="N2553" s="41"/>
      <c r="O2553" s="41"/>
      <c r="P2553" s="41"/>
      <c r="Q2553" s="21">
        <f t="shared" si="354"/>
        <v>3256.61</v>
      </c>
      <c r="R2553" s="24">
        <f t="shared" si="355"/>
        <v>3</v>
      </c>
      <c r="S2553" s="24">
        <f t="shared" si="356"/>
        <v>139.94662954975183</v>
      </c>
      <c r="T2553" s="25">
        <f t="shared" si="357"/>
        <v>4.2973100724296689</v>
      </c>
      <c r="U2553" s="25" t="str">
        <f t="shared" si="358"/>
        <v>ОДН</v>
      </c>
      <c r="V2553" s="26">
        <f t="shared" si="359"/>
        <v>3256.61</v>
      </c>
      <c r="W2553" s="57" t="s">
        <v>4359</v>
      </c>
    </row>
    <row r="2554" spans="1:23" ht="27" customHeight="1" x14ac:dyDescent="0.25">
      <c r="A2554" s="47">
        <v>2542</v>
      </c>
      <c r="B2554" s="42" t="s">
        <v>1626</v>
      </c>
      <c r="C2554" s="40" t="s">
        <v>28</v>
      </c>
      <c r="D2554" s="20">
        <v>1</v>
      </c>
      <c r="E2554" s="49">
        <v>3717.3838799999999</v>
      </c>
      <c r="F2554" s="39">
        <f t="shared" si="360"/>
        <v>3717.3838799999999</v>
      </c>
      <c r="G2554" s="51">
        <v>3462.27</v>
      </c>
      <c r="H2554" s="54">
        <f t="shared" si="352"/>
        <v>3462.27</v>
      </c>
      <c r="I2554" s="51">
        <v>3753.83</v>
      </c>
      <c r="J2554" s="55">
        <f t="shared" si="353"/>
        <v>3753.83</v>
      </c>
      <c r="K2554" s="41"/>
      <c r="L2554" s="41"/>
      <c r="M2554" s="41"/>
      <c r="N2554" s="41"/>
      <c r="O2554" s="41"/>
      <c r="P2554" s="41"/>
      <c r="Q2554" s="21">
        <f t="shared" si="354"/>
        <v>3644.49</v>
      </c>
      <c r="R2554" s="24">
        <f t="shared" si="355"/>
        <v>3</v>
      </c>
      <c r="S2554" s="24">
        <f t="shared" si="356"/>
        <v>158.85981515388713</v>
      </c>
      <c r="T2554" s="25">
        <f t="shared" si="357"/>
        <v>4.3589038563389426</v>
      </c>
      <c r="U2554" s="25" t="str">
        <f t="shared" si="358"/>
        <v>ОДН</v>
      </c>
      <c r="V2554" s="26">
        <f t="shared" si="359"/>
        <v>3644.49</v>
      </c>
      <c r="W2554" s="57" t="s">
        <v>4360</v>
      </c>
    </row>
    <row r="2555" spans="1:23" ht="27" customHeight="1" x14ac:dyDescent="0.25">
      <c r="A2555" s="47">
        <v>2543</v>
      </c>
      <c r="B2555" s="42" t="s">
        <v>1627</v>
      </c>
      <c r="C2555" s="40" t="s">
        <v>28</v>
      </c>
      <c r="D2555" s="20">
        <v>1</v>
      </c>
      <c r="E2555" s="49">
        <v>3205.3175560000004</v>
      </c>
      <c r="F2555" s="39">
        <f t="shared" si="360"/>
        <v>3205.3175560000004</v>
      </c>
      <c r="G2555" s="51">
        <v>2991.21</v>
      </c>
      <c r="H2555" s="54">
        <f t="shared" si="352"/>
        <v>2991.21</v>
      </c>
      <c r="I2555" s="51">
        <v>3243.1</v>
      </c>
      <c r="J2555" s="55">
        <f t="shared" si="353"/>
        <v>3243.1</v>
      </c>
      <c r="K2555" s="41"/>
      <c r="L2555" s="41"/>
      <c r="M2555" s="41"/>
      <c r="N2555" s="41"/>
      <c r="O2555" s="41"/>
      <c r="P2555" s="41"/>
      <c r="Q2555" s="21">
        <f t="shared" si="354"/>
        <v>3146.54</v>
      </c>
      <c r="R2555" s="24">
        <f t="shared" si="355"/>
        <v>3</v>
      </c>
      <c r="S2555" s="24">
        <f t="shared" si="356"/>
        <v>135.8418999965275</v>
      </c>
      <c r="T2555" s="25">
        <f t="shared" si="357"/>
        <v>4.3171833187096782</v>
      </c>
      <c r="U2555" s="25" t="str">
        <f t="shared" si="358"/>
        <v>ОДН</v>
      </c>
      <c r="V2555" s="26">
        <f t="shared" si="359"/>
        <v>3146.54</v>
      </c>
      <c r="W2555" s="57" t="s">
        <v>4361</v>
      </c>
    </row>
    <row r="2556" spans="1:23" ht="27" customHeight="1" x14ac:dyDescent="0.25">
      <c r="A2556" s="47">
        <v>2544</v>
      </c>
      <c r="B2556" s="42" t="s">
        <v>1627</v>
      </c>
      <c r="C2556" s="40" t="s">
        <v>28</v>
      </c>
      <c r="D2556" s="20">
        <v>1</v>
      </c>
      <c r="E2556" s="49">
        <v>3251.9135879999999</v>
      </c>
      <c r="F2556" s="39">
        <f t="shared" si="360"/>
        <v>3251.9135879999999</v>
      </c>
      <c r="G2556" s="51">
        <v>3025.78</v>
      </c>
      <c r="H2556" s="54">
        <f t="shared" si="352"/>
        <v>3025.78</v>
      </c>
      <c r="I2556" s="51">
        <v>3280.58</v>
      </c>
      <c r="J2556" s="55">
        <f t="shared" si="353"/>
        <v>3280.58</v>
      </c>
      <c r="K2556" s="41"/>
      <c r="L2556" s="41"/>
      <c r="M2556" s="41"/>
      <c r="N2556" s="41"/>
      <c r="O2556" s="41"/>
      <c r="P2556" s="41"/>
      <c r="Q2556" s="21">
        <f t="shared" si="354"/>
        <v>3186.09</v>
      </c>
      <c r="R2556" s="24">
        <f t="shared" si="355"/>
        <v>3</v>
      </c>
      <c r="S2556" s="24">
        <f t="shared" si="356"/>
        <v>139.57148873819762</v>
      </c>
      <c r="T2556" s="25">
        <f t="shared" si="357"/>
        <v>4.3806511661063441</v>
      </c>
      <c r="U2556" s="25" t="str">
        <f t="shared" si="358"/>
        <v>ОДН</v>
      </c>
      <c r="V2556" s="26">
        <f t="shared" si="359"/>
        <v>3186.09</v>
      </c>
      <c r="W2556" s="57" t="s">
        <v>4362</v>
      </c>
    </row>
    <row r="2557" spans="1:23" ht="27" customHeight="1" x14ac:dyDescent="0.25">
      <c r="A2557" s="47">
        <v>2545</v>
      </c>
      <c r="B2557" s="42" t="s">
        <v>1627</v>
      </c>
      <c r="C2557" s="40" t="s">
        <v>28</v>
      </c>
      <c r="D2557" s="20">
        <v>1</v>
      </c>
      <c r="E2557" s="49">
        <v>3727.8492439999995</v>
      </c>
      <c r="F2557" s="39">
        <f t="shared" si="360"/>
        <v>3727.8492439999995</v>
      </c>
      <c r="G2557" s="51">
        <v>3465.22</v>
      </c>
      <c r="H2557" s="54">
        <f t="shared" si="352"/>
        <v>3465.22</v>
      </c>
      <c r="I2557" s="51">
        <v>3757.03</v>
      </c>
      <c r="J2557" s="55">
        <f t="shared" si="353"/>
        <v>3757.03</v>
      </c>
      <c r="K2557" s="41"/>
      <c r="L2557" s="41"/>
      <c r="M2557" s="41"/>
      <c r="N2557" s="41"/>
      <c r="O2557" s="41"/>
      <c r="P2557" s="41"/>
      <c r="Q2557" s="21">
        <f t="shared" si="354"/>
        <v>3650.03</v>
      </c>
      <c r="R2557" s="24">
        <f t="shared" si="355"/>
        <v>3</v>
      </c>
      <c r="S2557" s="24">
        <f t="shared" si="356"/>
        <v>160.71647525492148</v>
      </c>
      <c r="T2557" s="25">
        <f t="shared" si="357"/>
        <v>4.4031549125602112</v>
      </c>
      <c r="U2557" s="25" t="str">
        <f t="shared" si="358"/>
        <v>ОДН</v>
      </c>
      <c r="V2557" s="26">
        <f t="shared" si="359"/>
        <v>3650.03</v>
      </c>
      <c r="W2557" s="57" t="s">
        <v>4363</v>
      </c>
    </row>
    <row r="2558" spans="1:23" ht="27" customHeight="1" x14ac:dyDescent="0.25">
      <c r="A2558" s="47">
        <v>2546</v>
      </c>
      <c r="B2558" s="42" t="s">
        <v>1628</v>
      </c>
      <c r="C2558" s="40" t="s">
        <v>28</v>
      </c>
      <c r="D2558" s="20">
        <v>1</v>
      </c>
      <c r="E2558" s="49">
        <v>444.88521000000003</v>
      </c>
      <c r="F2558" s="39">
        <f t="shared" si="360"/>
        <v>444.88521000000003</v>
      </c>
      <c r="G2558" s="52">
        <v>414.76</v>
      </c>
      <c r="H2558" s="54">
        <f t="shared" si="352"/>
        <v>414.76</v>
      </c>
      <c r="I2558" s="52">
        <v>449.69</v>
      </c>
      <c r="J2558" s="55">
        <f t="shared" si="353"/>
        <v>449.69</v>
      </c>
      <c r="K2558" s="41"/>
      <c r="L2558" s="41"/>
      <c r="M2558" s="41"/>
      <c r="N2558" s="41"/>
      <c r="O2558" s="41"/>
      <c r="P2558" s="41"/>
      <c r="Q2558" s="21">
        <f t="shared" si="354"/>
        <v>436.45</v>
      </c>
      <c r="R2558" s="24">
        <f t="shared" si="355"/>
        <v>3</v>
      </c>
      <c r="S2558" s="24">
        <f t="shared" si="356"/>
        <v>18.932861217260594</v>
      </c>
      <c r="T2558" s="25">
        <f t="shared" si="357"/>
        <v>4.337922148530323</v>
      </c>
      <c r="U2558" s="25" t="str">
        <f t="shared" si="358"/>
        <v>ОДН</v>
      </c>
      <c r="V2558" s="26">
        <f t="shared" si="359"/>
        <v>436.45</v>
      </c>
      <c r="W2558" s="57" t="s">
        <v>4364</v>
      </c>
    </row>
    <row r="2559" spans="1:23" ht="27" customHeight="1" x14ac:dyDescent="0.25">
      <c r="A2559" s="47">
        <v>2547</v>
      </c>
      <c r="B2559" s="42" t="s">
        <v>1629</v>
      </c>
      <c r="C2559" s="40" t="s">
        <v>28</v>
      </c>
      <c r="D2559" s="20">
        <v>1</v>
      </c>
      <c r="E2559" s="49">
        <v>49390.491149999994</v>
      </c>
      <c r="F2559" s="39">
        <f t="shared" si="360"/>
        <v>49390.491149999994</v>
      </c>
      <c r="G2559" s="51">
        <v>45866.05</v>
      </c>
      <c r="H2559" s="54">
        <f t="shared" si="352"/>
        <v>45866.05</v>
      </c>
      <c r="I2559" s="51">
        <v>49728.45</v>
      </c>
      <c r="J2559" s="55">
        <f t="shared" si="353"/>
        <v>49728.45</v>
      </c>
      <c r="K2559" s="41"/>
      <c r="L2559" s="41"/>
      <c r="M2559" s="41"/>
      <c r="N2559" s="41"/>
      <c r="O2559" s="41"/>
      <c r="P2559" s="41"/>
      <c r="Q2559" s="21">
        <f t="shared" si="354"/>
        <v>48328.33</v>
      </c>
      <c r="R2559" s="24">
        <f t="shared" si="355"/>
        <v>3</v>
      </c>
      <c r="S2559" s="24">
        <f t="shared" si="356"/>
        <v>2139.0821771696019</v>
      </c>
      <c r="T2559" s="25">
        <f t="shared" si="357"/>
        <v>4.4261454454759805</v>
      </c>
      <c r="U2559" s="25" t="str">
        <f t="shared" si="358"/>
        <v>ОДН</v>
      </c>
      <c r="V2559" s="26">
        <f t="shared" si="359"/>
        <v>48328.33</v>
      </c>
      <c r="W2559" s="57" t="s">
        <v>4365</v>
      </c>
    </row>
    <row r="2560" spans="1:23" ht="27" customHeight="1" x14ac:dyDescent="0.25">
      <c r="A2560" s="47">
        <v>2548</v>
      </c>
      <c r="B2560" s="42" t="s">
        <v>1630</v>
      </c>
      <c r="C2560" s="40" t="s">
        <v>28</v>
      </c>
      <c r="D2560" s="20">
        <v>1</v>
      </c>
      <c r="E2560" s="49">
        <v>9698.4984599999989</v>
      </c>
      <c r="F2560" s="39">
        <f t="shared" si="360"/>
        <v>9698.4984599999989</v>
      </c>
      <c r="G2560" s="51">
        <v>9059.56</v>
      </c>
      <c r="H2560" s="54">
        <f t="shared" si="352"/>
        <v>9059.56</v>
      </c>
      <c r="I2560" s="51">
        <v>9822.4699999999993</v>
      </c>
      <c r="J2560" s="55">
        <f t="shared" si="353"/>
        <v>9822.4699999999993</v>
      </c>
      <c r="K2560" s="41"/>
      <c r="L2560" s="41"/>
      <c r="M2560" s="41"/>
      <c r="N2560" s="41"/>
      <c r="O2560" s="41"/>
      <c r="P2560" s="41"/>
      <c r="Q2560" s="21">
        <f t="shared" si="354"/>
        <v>9526.84</v>
      </c>
      <c r="R2560" s="24">
        <f t="shared" si="355"/>
        <v>3</v>
      </c>
      <c r="S2560" s="24">
        <f t="shared" si="356"/>
        <v>409.39853577508757</v>
      </c>
      <c r="T2560" s="25">
        <f t="shared" si="357"/>
        <v>4.2973172192992379</v>
      </c>
      <c r="U2560" s="25" t="str">
        <f t="shared" si="358"/>
        <v>ОДН</v>
      </c>
      <c r="V2560" s="26">
        <f t="shared" si="359"/>
        <v>9526.84</v>
      </c>
      <c r="W2560" s="57" t="s">
        <v>4366</v>
      </c>
    </row>
    <row r="2561" spans="1:23" ht="27" customHeight="1" x14ac:dyDescent="0.25">
      <c r="A2561" s="47">
        <v>2549</v>
      </c>
      <c r="B2561" s="42" t="s">
        <v>1631</v>
      </c>
      <c r="C2561" s="40" t="s">
        <v>28</v>
      </c>
      <c r="D2561" s="20">
        <v>1</v>
      </c>
      <c r="E2561" s="49">
        <v>901.25364000000002</v>
      </c>
      <c r="F2561" s="39">
        <f t="shared" si="360"/>
        <v>901.25364000000002</v>
      </c>
      <c r="G2561" s="52">
        <v>839.4</v>
      </c>
      <c r="H2561" s="54">
        <f t="shared" si="352"/>
        <v>839.4</v>
      </c>
      <c r="I2561" s="52">
        <v>910.09</v>
      </c>
      <c r="J2561" s="55">
        <f t="shared" si="353"/>
        <v>910.09</v>
      </c>
      <c r="K2561" s="41"/>
      <c r="L2561" s="41"/>
      <c r="M2561" s="41"/>
      <c r="N2561" s="41"/>
      <c r="O2561" s="41"/>
      <c r="P2561" s="41"/>
      <c r="Q2561" s="21">
        <f t="shared" si="354"/>
        <v>883.58</v>
      </c>
      <c r="R2561" s="24">
        <f t="shared" si="355"/>
        <v>3</v>
      </c>
      <c r="S2561" s="24">
        <f t="shared" si="356"/>
        <v>38.516295582841323</v>
      </c>
      <c r="T2561" s="25">
        <f t="shared" si="357"/>
        <v>4.359118085837312</v>
      </c>
      <c r="U2561" s="25" t="str">
        <f t="shared" si="358"/>
        <v>ОДН</v>
      </c>
      <c r="V2561" s="26">
        <f t="shared" si="359"/>
        <v>883.58</v>
      </c>
      <c r="W2561" s="57" t="s">
        <v>4367</v>
      </c>
    </row>
    <row r="2562" spans="1:23" ht="27" customHeight="1" x14ac:dyDescent="0.25">
      <c r="A2562" s="47">
        <v>2550</v>
      </c>
      <c r="B2562" s="42" t="s">
        <v>1631</v>
      </c>
      <c r="C2562" s="40" t="s">
        <v>28</v>
      </c>
      <c r="D2562" s="20">
        <v>1</v>
      </c>
      <c r="E2562" s="49">
        <v>1253.8197</v>
      </c>
      <c r="F2562" s="39">
        <f t="shared" si="360"/>
        <v>1253.8197</v>
      </c>
      <c r="G2562" s="51">
        <v>1170.07</v>
      </c>
      <c r="H2562" s="54">
        <f t="shared" si="352"/>
        <v>1170.07</v>
      </c>
      <c r="I2562" s="51">
        <v>1268.5999999999999</v>
      </c>
      <c r="J2562" s="55">
        <f t="shared" si="353"/>
        <v>1268.5999999999999</v>
      </c>
      <c r="K2562" s="41"/>
      <c r="L2562" s="41"/>
      <c r="M2562" s="41"/>
      <c r="N2562" s="41"/>
      <c r="O2562" s="41"/>
      <c r="P2562" s="41"/>
      <c r="Q2562" s="21">
        <f t="shared" si="354"/>
        <v>1230.83</v>
      </c>
      <c r="R2562" s="24">
        <f t="shared" si="355"/>
        <v>3</v>
      </c>
      <c r="S2562" s="24">
        <f t="shared" si="356"/>
        <v>53.136036764563094</v>
      </c>
      <c r="T2562" s="25">
        <f t="shared" si="357"/>
        <v>4.3170898308103558</v>
      </c>
      <c r="U2562" s="25" t="str">
        <f t="shared" si="358"/>
        <v>ОДН</v>
      </c>
      <c r="V2562" s="26">
        <f t="shared" si="359"/>
        <v>1230.83</v>
      </c>
      <c r="W2562" s="57" t="s">
        <v>4368</v>
      </c>
    </row>
    <row r="2563" spans="1:23" ht="27" customHeight="1" x14ac:dyDescent="0.25">
      <c r="A2563" s="47">
        <v>2551</v>
      </c>
      <c r="B2563" s="42" t="s">
        <v>1632</v>
      </c>
      <c r="C2563" s="40" t="s">
        <v>28</v>
      </c>
      <c r="D2563" s="20">
        <v>1</v>
      </c>
      <c r="E2563" s="49">
        <v>7174.5874199999998</v>
      </c>
      <c r="F2563" s="39">
        <f t="shared" si="360"/>
        <v>7174.5874199999998</v>
      </c>
      <c r="G2563" s="51">
        <v>6675.67</v>
      </c>
      <c r="H2563" s="54">
        <f t="shared" si="352"/>
        <v>6675.67</v>
      </c>
      <c r="I2563" s="51">
        <v>7237.83</v>
      </c>
      <c r="J2563" s="55">
        <f t="shared" si="353"/>
        <v>7237.83</v>
      </c>
      <c r="K2563" s="41"/>
      <c r="L2563" s="41"/>
      <c r="M2563" s="41"/>
      <c r="N2563" s="41"/>
      <c r="O2563" s="41"/>
      <c r="P2563" s="41"/>
      <c r="Q2563" s="21">
        <f t="shared" si="354"/>
        <v>7029.36</v>
      </c>
      <c r="R2563" s="24">
        <f t="shared" si="355"/>
        <v>3</v>
      </c>
      <c r="S2563" s="24">
        <f t="shared" si="356"/>
        <v>307.93453892008955</v>
      </c>
      <c r="T2563" s="25">
        <f t="shared" si="357"/>
        <v>4.3806909721523661</v>
      </c>
      <c r="U2563" s="25" t="str">
        <f t="shared" si="358"/>
        <v>ОДН</v>
      </c>
      <c r="V2563" s="26">
        <f t="shared" si="359"/>
        <v>7029.36</v>
      </c>
      <c r="W2563" s="57" t="s">
        <v>4369</v>
      </c>
    </row>
    <row r="2564" spans="1:23" ht="27" customHeight="1" x14ac:dyDescent="0.25">
      <c r="A2564" s="47">
        <v>2552</v>
      </c>
      <c r="B2564" s="42" t="s">
        <v>1633</v>
      </c>
      <c r="C2564" s="40" t="s">
        <v>28</v>
      </c>
      <c r="D2564" s="20">
        <v>1</v>
      </c>
      <c r="E2564" s="49">
        <v>4628.7381560000003</v>
      </c>
      <c r="F2564" s="39">
        <f t="shared" si="360"/>
        <v>4628.7381560000003</v>
      </c>
      <c r="G2564" s="51">
        <v>4302.6400000000003</v>
      </c>
      <c r="H2564" s="54">
        <f t="shared" si="352"/>
        <v>4302.6400000000003</v>
      </c>
      <c r="I2564" s="51">
        <v>4664.97</v>
      </c>
      <c r="J2564" s="55">
        <f t="shared" si="353"/>
        <v>4664.97</v>
      </c>
      <c r="K2564" s="41"/>
      <c r="L2564" s="41"/>
      <c r="M2564" s="41"/>
      <c r="N2564" s="41"/>
      <c r="O2564" s="41"/>
      <c r="P2564" s="41"/>
      <c r="Q2564" s="21">
        <f t="shared" si="354"/>
        <v>4532.12</v>
      </c>
      <c r="R2564" s="24">
        <f t="shared" si="355"/>
        <v>3</v>
      </c>
      <c r="S2564" s="24">
        <f t="shared" si="356"/>
        <v>199.55608355652845</v>
      </c>
      <c r="T2564" s="25">
        <f t="shared" si="357"/>
        <v>4.4031509217877822</v>
      </c>
      <c r="U2564" s="25" t="str">
        <f t="shared" si="358"/>
        <v>ОДН</v>
      </c>
      <c r="V2564" s="26">
        <f t="shared" si="359"/>
        <v>4532.12</v>
      </c>
      <c r="W2564" s="57" t="s">
        <v>4370</v>
      </c>
    </row>
    <row r="2565" spans="1:23" ht="27" customHeight="1" x14ac:dyDescent="0.2">
      <c r="A2565" s="47">
        <v>2553</v>
      </c>
      <c r="B2565" s="44" t="s">
        <v>1634</v>
      </c>
      <c r="C2565" s="40" t="s">
        <v>28</v>
      </c>
      <c r="D2565" s="20">
        <v>1</v>
      </c>
      <c r="E2565" s="49">
        <v>18741.31553</v>
      </c>
      <c r="F2565" s="39">
        <f t="shared" si="360"/>
        <v>18741.31553</v>
      </c>
      <c r="G2565" s="51">
        <v>17472.28</v>
      </c>
      <c r="H2565" s="54">
        <f t="shared" si="352"/>
        <v>17472.28</v>
      </c>
      <c r="I2565" s="51">
        <v>18943.63</v>
      </c>
      <c r="J2565" s="55">
        <f t="shared" si="353"/>
        <v>18943.63</v>
      </c>
      <c r="K2565" s="41"/>
      <c r="L2565" s="41"/>
      <c r="M2565" s="41"/>
      <c r="N2565" s="41"/>
      <c r="O2565" s="41"/>
      <c r="P2565" s="41"/>
      <c r="Q2565" s="21">
        <f t="shared" si="354"/>
        <v>18385.740000000002</v>
      </c>
      <c r="R2565" s="24">
        <f t="shared" si="355"/>
        <v>3</v>
      </c>
      <c r="S2565" s="24">
        <f t="shared" si="356"/>
        <v>797.52253298411074</v>
      </c>
      <c r="T2565" s="25">
        <f t="shared" si="357"/>
        <v>4.3377233278840599</v>
      </c>
      <c r="U2565" s="25" t="str">
        <f t="shared" si="358"/>
        <v>ОДН</v>
      </c>
      <c r="V2565" s="26">
        <f t="shared" si="359"/>
        <v>18385.740000000002</v>
      </c>
      <c r="W2565" s="58" t="s">
        <v>2048</v>
      </c>
    </row>
    <row r="2566" spans="1:23" ht="27" customHeight="1" x14ac:dyDescent="0.2">
      <c r="A2566" s="47">
        <v>2554</v>
      </c>
      <c r="B2566" s="44" t="s">
        <v>1635</v>
      </c>
      <c r="C2566" s="40" t="s">
        <v>28</v>
      </c>
      <c r="D2566" s="20">
        <v>1</v>
      </c>
      <c r="E2566" s="49">
        <v>2519.9559000000004</v>
      </c>
      <c r="F2566" s="39">
        <f t="shared" si="360"/>
        <v>2519.9559000000004</v>
      </c>
      <c r="G2566" s="51">
        <v>2340.14</v>
      </c>
      <c r="H2566" s="54">
        <f t="shared" si="352"/>
        <v>2340.14</v>
      </c>
      <c r="I2566" s="51">
        <v>2537.1999999999998</v>
      </c>
      <c r="J2566" s="55">
        <f t="shared" si="353"/>
        <v>2537.1999999999998</v>
      </c>
      <c r="K2566" s="41"/>
      <c r="L2566" s="41"/>
      <c r="M2566" s="41"/>
      <c r="N2566" s="41"/>
      <c r="O2566" s="41"/>
      <c r="P2566" s="41"/>
      <c r="Q2566" s="21">
        <f t="shared" si="354"/>
        <v>2465.77</v>
      </c>
      <c r="R2566" s="24">
        <f t="shared" si="355"/>
        <v>3</v>
      </c>
      <c r="S2566" s="24">
        <f t="shared" si="356"/>
        <v>109.13581804066446</v>
      </c>
      <c r="T2566" s="25">
        <f t="shared" si="357"/>
        <v>4.4260339788652008</v>
      </c>
      <c r="U2566" s="25" t="str">
        <f t="shared" si="358"/>
        <v>ОДН</v>
      </c>
      <c r="V2566" s="26">
        <f t="shared" si="359"/>
        <v>2465.77</v>
      </c>
      <c r="W2566" s="61" t="s">
        <v>4371</v>
      </c>
    </row>
    <row r="2567" spans="1:23" ht="27" customHeight="1" x14ac:dyDescent="0.2">
      <c r="A2567" s="47">
        <v>2555</v>
      </c>
      <c r="B2567" s="43" t="s">
        <v>1635</v>
      </c>
      <c r="C2567" s="40" t="s">
        <v>28</v>
      </c>
      <c r="D2567" s="20">
        <v>1</v>
      </c>
      <c r="E2567" s="49">
        <v>2505.1761000000001</v>
      </c>
      <c r="F2567" s="39">
        <f t="shared" si="360"/>
        <v>2505.1761000000001</v>
      </c>
      <c r="G2567" s="51">
        <v>2340.14</v>
      </c>
      <c r="H2567" s="54">
        <f t="shared" si="352"/>
        <v>2340.14</v>
      </c>
      <c r="I2567" s="51">
        <v>2537.1999999999998</v>
      </c>
      <c r="J2567" s="55">
        <f t="shared" si="353"/>
        <v>2537.1999999999998</v>
      </c>
      <c r="K2567" s="41"/>
      <c r="L2567" s="41"/>
      <c r="M2567" s="41"/>
      <c r="N2567" s="41"/>
      <c r="O2567" s="41"/>
      <c r="P2567" s="41"/>
      <c r="Q2567" s="21">
        <f t="shared" si="354"/>
        <v>2460.84</v>
      </c>
      <c r="R2567" s="24">
        <f t="shared" si="355"/>
        <v>3</v>
      </c>
      <c r="S2567" s="24">
        <f t="shared" si="356"/>
        <v>105.74740981038262</v>
      </c>
      <c r="T2567" s="25">
        <f t="shared" si="357"/>
        <v>4.2972078562760121</v>
      </c>
      <c r="U2567" s="25" t="str">
        <f t="shared" si="358"/>
        <v>ОДН</v>
      </c>
      <c r="V2567" s="26">
        <f t="shared" si="359"/>
        <v>2460.84</v>
      </c>
      <c r="W2567" s="62" t="s">
        <v>4371</v>
      </c>
    </row>
    <row r="2568" spans="1:23" ht="27" customHeight="1" x14ac:dyDescent="0.25">
      <c r="A2568" s="47">
        <v>2556</v>
      </c>
      <c r="B2568" s="42" t="s">
        <v>1636</v>
      </c>
      <c r="C2568" s="40" t="s">
        <v>28</v>
      </c>
      <c r="D2568" s="20">
        <v>1</v>
      </c>
      <c r="E2568" s="49">
        <v>3147.9974400000001</v>
      </c>
      <c r="F2568" s="39">
        <f t="shared" si="360"/>
        <v>3147.9974400000001</v>
      </c>
      <c r="G2568" s="51">
        <v>2931.96</v>
      </c>
      <c r="H2568" s="54">
        <f t="shared" si="352"/>
        <v>2931.96</v>
      </c>
      <c r="I2568" s="51">
        <v>3178.86</v>
      </c>
      <c r="J2568" s="55">
        <f t="shared" si="353"/>
        <v>3178.86</v>
      </c>
      <c r="K2568" s="41"/>
      <c r="L2568" s="41"/>
      <c r="M2568" s="41"/>
      <c r="N2568" s="41"/>
      <c r="O2568" s="41"/>
      <c r="P2568" s="41"/>
      <c r="Q2568" s="21">
        <f t="shared" si="354"/>
        <v>3086.27</v>
      </c>
      <c r="R2568" s="24">
        <f t="shared" si="355"/>
        <v>3</v>
      </c>
      <c r="S2568" s="24">
        <f t="shared" si="356"/>
        <v>134.52650491437296</v>
      </c>
      <c r="T2568" s="25">
        <f t="shared" si="357"/>
        <v>4.3588702516102922</v>
      </c>
      <c r="U2568" s="25" t="str">
        <f t="shared" si="358"/>
        <v>ОДН</v>
      </c>
      <c r="V2568" s="26">
        <f t="shared" si="359"/>
        <v>3086.27</v>
      </c>
      <c r="W2568" s="57" t="s">
        <v>4372</v>
      </c>
    </row>
    <row r="2569" spans="1:23" ht="27" customHeight="1" x14ac:dyDescent="0.25">
      <c r="A2569" s="47">
        <v>2557</v>
      </c>
      <c r="B2569" s="42" t="s">
        <v>1637</v>
      </c>
      <c r="C2569" s="40" t="s">
        <v>28</v>
      </c>
      <c r="D2569" s="20">
        <v>1</v>
      </c>
      <c r="E2569" s="49">
        <v>3019.0724199999995</v>
      </c>
      <c r="F2569" s="39">
        <f t="shared" si="360"/>
        <v>3019.0724199999995</v>
      </c>
      <c r="G2569" s="51">
        <v>2817.41</v>
      </c>
      <c r="H2569" s="54">
        <f t="shared" si="352"/>
        <v>2817.41</v>
      </c>
      <c r="I2569" s="51">
        <v>3054.66</v>
      </c>
      <c r="J2569" s="55">
        <f t="shared" si="353"/>
        <v>3054.66</v>
      </c>
      <c r="K2569" s="41"/>
      <c r="L2569" s="41"/>
      <c r="M2569" s="41"/>
      <c r="N2569" s="41"/>
      <c r="O2569" s="41"/>
      <c r="P2569" s="41"/>
      <c r="Q2569" s="21">
        <f t="shared" si="354"/>
        <v>2963.71</v>
      </c>
      <c r="R2569" s="24">
        <f t="shared" si="355"/>
        <v>3</v>
      </c>
      <c r="S2569" s="24">
        <f t="shared" si="356"/>
        <v>127.94645373799221</v>
      </c>
      <c r="T2569" s="25">
        <f t="shared" si="357"/>
        <v>4.3171043637195341</v>
      </c>
      <c r="U2569" s="25" t="str">
        <f t="shared" si="358"/>
        <v>ОДН</v>
      </c>
      <c r="V2569" s="26">
        <f t="shared" si="359"/>
        <v>2963.71</v>
      </c>
      <c r="W2569" s="57" t="s">
        <v>4373</v>
      </c>
    </row>
    <row r="2570" spans="1:23" ht="27" customHeight="1" x14ac:dyDescent="0.25">
      <c r="A2570" s="47">
        <v>2558</v>
      </c>
      <c r="B2570" s="42" t="s">
        <v>1638</v>
      </c>
      <c r="C2570" s="40" t="s">
        <v>28</v>
      </c>
      <c r="D2570" s="20">
        <v>1</v>
      </c>
      <c r="E2570" s="49">
        <v>740.81513799999993</v>
      </c>
      <c r="F2570" s="39">
        <f t="shared" si="360"/>
        <v>740.81513799999993</v>
      </c>
      <c r="G2570" s="52">
        <v>689.3</v>
      </c>
      <c r="H2570" s="54">
        <f t="shared" si="352"/>
        <v>689.3</v>
      </c>
      <c r="I2570" s="52">
        <v>747.35</v>
      </c>
      <c r="J2570" s="55">
        <f t="shared" si="353"/>
        <v>747.35</v>
      </c>
      <c r="K2570" s="41"/>
      <c r="L2570" s="41"/>
      <c r="M2570" s="41"/>
      <c r="N2570" s="41"/>
      <c r="O2570" s="41"/>
      <c r="P2570" s="41"/>
      <c r="Q2570" s="21">
        <f t="shared" si="354"/>
        <v>725.82</v>
      </c>
      <c r="R2570" s="24">
        <f t="shared" si="355"/>
        <v>3</v>
      </c>
      <c r="S2570" s="24">
        <f t="shared" si="356"/>
        <v>31.797055395421808</v>
      </c>
      <c r="T2570" s="25">
        <f t="shared" si="357"/>
        <v>4.3808458564687944</v>
      </c>
      <c r="U2570" s="25" t="str">
        <f t="shared" si="358"/>
        <v>ОДН</v>
      </c>
      <c r="V2570" s="26">
        <f t="shared" si="359"/>
        <v>725.82</v>
      </c>
      <c r="W2570" s="57" t="s">
        <v>4374</v>
      </c>
    </row>
    <row r="2571" spans="1:23" ht="27" customHeight="1" x14ac:dyDescent="0.25">
      <c r="A2571" s="47">
        <v>2559</v>
      </c>
      <c r="B2571" s="42" t="s">
        <v>1639</v>
      </c>
      <c r="C2571" s="40" t="s">
        <v>28</v>
      </c>
      <c r="D2571" s="20">
        <v>1</v>
      </c>
      <c r="E2571" s="49">
        <v>843.52813999999989</v>
      </c>
      <c r="F2571" s="39">
        <f t="shared" si="360"/>
        <v>843.52813999999989</v>
      </c>
      <c r="G2571" s="52">
        <v>784.1</v>
      </c>
      <c r="H2571" s="54">
        <f t="shared" si="352"/>
        <v>784.1</v>
      </c>
      <c r="I2571" s="52">
        <v>850.13</v>
      </c>
      <c r="J2571" s="55">
        <f t="shared" si="353"/>
        <v>850.13</v>
      </c>
      <c r="K2571" s="23"/>
      <c r="L2571" s="21"/>
      <c r="M2571" s="21"/>
      <c r="N2571" s="21"/>
      <c r="O2571" s="21"/>
      <c r="P2571" s="22"/>
      <c r="Q2571" s="21">
        <f t="shared" si="354"/>
        <v>825.92</v>
      </c>
      <c r="R2571" s="24">
        <f t="shared" si="355"/>
        <v>3</v>
      </c>
      <c r="S2571" s="24">
        <f t="shared" si="356"/>
        <v>36.366764320321337</v>
      </c>
      <c r="T2571" s="25">
        <f t="shared" si="357"/>
        <v>4.4031824293298794</v>
      </c>
      <c r="U2571" s="25" t="str">
        <f t="shared" si="358"/>
        <v>ОДН</v>
      </c>
      <c r="V2571" s="26">
        <f t="shared" si="359"/>
        <v>825.92</v>
      </c>
      <c r="W2571" s="57" t="s">
        <v>4375</v>
      </c>
    </row>
    <row r="2572" spans="1:23" ht="27" customHeight="1" x14ac:dyDescent="0.25">
      <c r="A2572" s="47">
        <v>2560</v>
      </c>
      <c r="B2572" s="42" t="s">
        <v>1640</v>
      </c>
      <c r="C2572" s="40" t="s">
        <v>28</v>
      </c>
      <c r="D2572" s="20">
        <v>1</v>
      </c>
      <c r="E2572" s="49">
        <v>850.58171800000002</v>
      </c>
      <c r="F2572" s="39">
        <f t="shared" si="360"/>
        <v>850.58171800000002</v>
      </c>
      <c r="G2572" s="52">
        <v>792.99</v>
      </c>
      <c r="H2572" s="54">
        <f t="shared" si="352"/>
        <v>792.99</v>
      </c>
      <c r="I2572" s="52">
        <v>859.76</v>
      </c>
      <c r="J2572" s="55">
        <f t="shared" si="353"/>
        <v>859.76</v>
      </c>
      <c r="K2572" s="23"/>
      <c r="L2572" s="21"/>
      <c r="M2572" s="21"/>
      <c r="N2572" s="21"/>
      <c r="O2572" s="21"/>
      <c r="P2572" s="22"/>
      <c r="Q2572" s="21">
        <f t="shared" si="354"/>
        <v>834.44</v>
      </c>
      <c r="R2572" s="24">
        <f t="shared" si="355"/>
        <v>3</v>
      </c>
      <c r="S2572" s="24">
        <f t="shared" si="356"/>
        <v>36.192264090489864</v>
      </c>
      <c r="T2572" s="25">
        <f t="shared" si="357"/>
        <v>4.3373117408669124</v>
      </c>
      <c r="U2572" s="25" t="str">
        <f t="shared" si="358"/>
        <v>ОДН</v>
      </c>
      <c r="V2572" s="26">
        <f t="shared" si="359"/>
        <v>834.44</v>
      </c>
      <c r="W2572" s="57" t="s">
        <v>4376</v>
      </c>
    </row>
    <row r="2573" spans="1:23" ht="27" customHeight="1" x14ac:dyDescent="0.25">
      <c r="A2573" s="47">
        <v>2561</v>
      </c>
      <c r="B2573" s="42" t="s">
        <v>1641</v>
      </c>
      <c r="C2573" s="40" t="s">
        <v>28</v>
      </c>
      <c r="D2573" s="20">
        <v>1</v>
      </c>
      <c r="E2573" s="49">
        <v>30.835266000000001</v>
      </c>
      <c r="F2573" s="39">
        <f t="shared" si="360"/>
        <v>30.835266000000001</v>
      </c>
      <c r="G2573" s="52">
        <v>28.63</v>
      </c>
      <c r="H2573" s="54">
        <f t="shared" ref="H2573:H2636" si="361">G2573*D2573</f>
        <v>28.63</v>
      </c>
      <c r="I2573" s="52">
        <v>31.05</v>
      </c>
      <c r="J2573" s="55">
        <f t="shared" ref="J2573:J2636" si="362">I2573*D2573</f>
        <v>31.05</v>
      </c>
      <c r="K2573" s="23"/>
      <c r="L2573" s="21"/>
      <c r="M2573" s="21"/>
      <c r="N2573" s="21"/>
      <c r="O2573" s="21"/>
      <c r="P2573" s="22"/>
      <c r="Q2573" s="21">
        <f t="shared" ref="Q2573:Q2636" si="363">ROUND(AVERAGE(E2573,G2573,I2573,K2573,M2573),2)</f>
        <v>30.17</v>
      </c>
      <c r="R2573" s="24">
        <f t="shared" ref="R2573:R2636" si="364">COUNTA(E2573,G2573,I2573,K2573,M2573)</f>
        <v>3</v>
      </c>
      <c r="S2573" s="24">
        <f t="shared" ref="S2573:S2636" si="365">SQRT((IF(E2573&gt;0,POWER(E2573-Q2573,2),0)+IF(G2573&gt;0,POWER(G2573-Q2573,2),0)+IF(I2573&gt;0,POWER(I2573-Q2573,2),0)+IF(K2573&gt;0,POWER(K2573-Q2573,2),0)+IF(M2573&gt;0,POWER(M2573-Q2573,2),0))/(R2573-1))</f>
        <v>1.3395108903543871</v>
      </c>
      <c r="T2573" s="25">
        <f t="shared" ref="T2573:T2636" si="366">S2573/Q2573*100</f>
        <v>4.4398769981915382</v>
      </c>
      <c r="U2573" s="25" t="str">
        <f t="shared" ref="U2573:U2636" si="367">IF(T2573&lt;33,$U$8,$U$9)</f>
        <v>ОДН</v>
      </c>
      <c r="V2573" s="26">
        <f t="shared" ref="V2573:V2636" si="368">D2573*Q2573</f>
        <v>30.17</v>
      </c>
      <c r="W2573" s="57" t="s">
        <v>4377</v>
      </c>
    </row>
    <row r="2574" spans="1:23" ht="27" customHeight="1" x14ac:dyDescent="0.2">
      <c r="A2574" s="47">
        <v>2562</v>
      </c>
      <c r="B2574" s="43" t="s">
        <v>1642</v>
      </c>
      <c r="C2574" s="40" t="s">
        <v>28</v>
      </c>
      <c r="D2574" s="20">
        <v>1</v>
      </c>
      <c r="E2574" s="49">
        <v>9312.7198499999995</v>
      </c>
      <c r="F2574" s="39">
        <f t="shared" si="360"/>
        <v>9312.7198499999995</v>
      </c>
      <c r="G2574" s="51">
        <v>8699.2000000000007</v>
      </c>
      <c r="H2574" s="54">
        <f t="shared" si="361"/>
        <v>8699.2000000000007</v>
      </c>
      <c r="I2574" s="51">
        <v>9431.76</v>
      </c>
      <c r="J2574" s="55">
        <f t="shared" si="362"/>
        <v>9431.76</v>
      </c>
      <c r="K2574" s="23"/>
      <c r="L2574" s="21"/>
      <c r="M2574" s="21"/>
      <c r="N2574" s="21"/>
      <c r="O2574" s="21"/>
      <c r="P2574" s="22"/>
      <c r="Q2574" s="21">
        <f t="shared" si="363"/>
        <v>9147.89</v>
      </c>
      <c r="R2574" s="24">
        <f t="shared" si="364"/>
        <v>3</v>
      </c>
      <c r="S2574" s="24">
        <f t="shared" si="365"/>
        <v>393.11179863432096</v>
      </c>
      <c r="T2574" s="25">
        <f t="shared" si="366"/>
        <v>4.2972947710818667</v>
      </c>
      <c r="U2574" s="25" t="str">
        <f t="shared" si="367"/>
        <v>ОДН</v>
      </c>
      <c r="V2574" s="26">
        <f t="shared" si="368"/>
        <v>9147.89</v>
      </c>
      <c r="W2574" s="58" t="s">
        <v>4378</v>
      </c>
    </row>
    <row r="2575" spans="1:23" ht="27" customHeight="1" x14ac:dyDescent="0.2">
      <c r="A2575" s="47">
        <v>2563</v>
      </c>
      <c r="B2575" s="43" t="s">
        <v>1642</v>
      </c>
      <c r="C2575" s="40" t="s">
        <v>28</v>
      </c>
      <c r="D2575" s="20">
        <v>1</v>
      </c>
      <c r="E2575" s="49">
        <v>9467.1299999999992</v>
      </c>
      <c r="F2575" s="39">
        <f t="shared" si="360"/>
        <v>9467.1299999999992</v>
      </c>
      <c r="G2575" s="51">
        <v>8817.43</v>
      </c>
      <c r="H2575" s="54">
        <f t="shared" si="361"/>
        <v>8817.43</v>
      </c>
      <c r="I2575" s="51">
        <v>9559.9500000000007</v>
      </c>
      <c r="J2575" s="55">
        <f t="shared" si="362"/>
        <v>9559.9500000000007</v>
      </c>
      <c r="K2575" s="23"/>
      <c r="L2575" s="21"/>
      <c r="M2575" s="21"/>
      <c r="N2575" s="21"/>
      <c r="O2575" s="21"/>
      <c r="P2575" s="22"/>
      <c r="Q2575" s="21">
        <f t="shared" si="363"/>
        <v>9281.5</v>
      </c>
      <c r="R2575" s="24">
        <f t="shared" si="364"/>
        <v>3</v>
      </c>
      <c r="S2575" s="24">
        <f t="shared" si="365"/>
        <v>404.570058395329</v>
      </c>
      <c r="T2575" s="25">
        <f t="shared" si="366"/>
        <v>4.3588865850921614</v>
      </c>
      <c r="U2575" s="25" t="str">
        <f t="shared" si="367"/>
        <v>ОДН</v>
      </c>
      <c r="V2575" s="26">
        <f t="shared" si="368"/>
        <v>9281.5</v>
      </c>
      <c r="W2575" s="58" t="s">
        <v>4379</v>
      </c>
    </row>
    <row r="2576" spans="1:23" ht="27" customHeight="1" x14ac:dyDescent="0.25">
      <c r="A2576" s="47">
        <v>2564</v>
      </c>
      <c r="B2576" s="42" t="s">
        <v>1643</v>
      </c>
      <c r="C2576" s="40" t="s">
        <v>28</v>
      </c>
      <c r="D2576" s="20">
        <v>1</v>
      </c>
      <c r="E2576" s="49">
        <v>1690.9997999999998</v>
      </c>
      <c r="F2576" s="39">
        <f t="shared" si="360"/>
        <v>1690.9997999999998</v>
      </c>
      <c r="G2576" s="51">
        <v>1578.05</v>
      </c>
      <c r="H2576" s="54">
        <f t="shared" si="361"/>
        <v>1578.05</v>
      </c>
      <c r="I2576" s="51">
        <v>1710.93</v>
      </c>
      <c r="J2576" s="55">
        <f t="shared" si="362"/>
        <v>1710.93</v>
      </c>
      <c r="K2576" s="23"/>
      <c r="L2576" s="21"/>
      <c r="M2576" s="21"/>
      <c r="N2576" s="21"/>
      <c r="O2576" s="21"/>
      <c r="P2576" s="22"/>
      <c r="Q2576" s="21">
        <f t="shared" si="363"/>
        <v>1659.99</v>
      </c>
      <c r="R2576" s="24">
        <f t="shared" si="364"/>
        <v>3</v>
      </c>
      <c r="S2576" s="24">
        <f t="shared" si="365"/>
        <v>71.661199041182684</v>
      </c>
      <c r="T2576" s="25">
        <f t="shared" si="366"/>
        <v>4.3169657070935781</v>
      </c>
      <c r="U2576" s="25" t="str">
        <f t="shared" si="367"/>
        <v>ОДН</v>
      </c>
      <c r="V2576" s="26">
        <f t="shared" si="368"/>
        <v>1659.99</v>
      </c>
      <c r="W2576" s="57" t="s">
        <v>4380</v>
      </c>
    </row>
    <row r="2577" spans="1:23" ht="27" customHeight="1" x14ac:dyDescent="0.25">
      <c r="A2577" s="47">
        <v>2565</v>
      </c>
      <c r="B2577" s="42" t="s">
        <v>1643</v>
      </c>
      <c r="C2577" s="40" t="s">
        <v>28</v>
      </c>
      <c r="D2577" s="20">
        <v>1</v>
      </c>
      <c r="E2577" s="49">
        <v>9167.7713679999997</v>
      </c>
      <c r="F2577" s="39">
        <f t="shared" si="360"/>
        <v>9167.7713679999997</v>
      </c>
      <c r="G2577" s="51">
        <v>8530.25</v>
      </c>
      <c r="H2577" s="54">
        <f t="shared" si="361"/>
        <v>8530.25</v>
      </c>
      <c r="I2577" s="51">
        <v>9248.58</v>
      </c>
      <c r="J2577" s="55">
        <f t="shared" si="362"/>
        <v>9248.58</v>
      </c>
      <c r="K2577" s="23"/>
      <c r="L2577" s="21"/>
      <c r="M2577" s="21"/>
      <c r="N2577" s="21"/>
      <c r="O2577" s="21"/>
      <c r="P2577" s="22"/>
      <c r="Q2577" s="21">
        <f t="shared" si="363"/>
        <v>8982.2000000000007</v>
      </c>
      <c r="R2577" s="24">
        <f t="shared" si="364"/>
        <v>3</v>
      </c>
      <c r="S2577" s="24">
        <f t="shared" si="365"/>
        <v>393.48052017945645</v>
      </c>
      <c r="T2577" s="25">
        <f t="shared" si="366"/>
        <v>4.3806697710967963</v>
      </c>
      <c r="U2577" s="25" t="str">
        <f t="shared" si="367"/>
        <v>ОДН</v>
      </c>
      <c r="V2577" s="26">
        <f t="shared" si="368"/>
        <v>8982.2000000000007</v>
      </c>
      <c r="W2577" s="57" t="s">
        <v>4381</v>
      </c>
    </row>
    <row r="2578" spans="1:23" ht="27" customHeight="1" x14ac:dyDescent="0.2">
      <c r="A2578" s="47">
        <v>2566</v>
      </c>
      <c r="B2578" s="43" t="s">
        <v>1644</v>
      </c>
      <c r="C2578" s="40" t="s">
        <v>28</v>
      </c>
      <c r="D2578" s="20">
        <v>1</v>
      </c>
      <c r="E2578" s="49">
        <v>10507.0798</v>
      </c>
      <c r="F2578" s="39">
        <f t="shared" si="360"/>
        <v>10507.0798</v>
      </c>
      <c r="G2578" s="51">
        <v>9766.86</v>
      </c>
      <c r="H2578" s="54">
        <f t="shared" si="361"/>
        <v>9766.86</v>
      </c>
      <c r="I2578" s="51">
        <v>10589.33</v>
      </c>
      <c r="J2578" s="55">
        <f t="shared" si="362"/>
        <v>10589.33</v>
      </c>
      <c r="K2578" s="23"/>
      <c r="L2578" s="21"/>
      <c r="M2578" s="21"/>
      <c r="N2578" s="21"/>
      <c r="O2578" s="21"/>
      <c r="P2578" s="22"/>
      <c r="Q2578" s="21">
        <f t="shared" si="363"/>
        <v>10287.76</v>
      </c>
      <c r="R2578" s="24">
        <f t="shared" si="364"/>
        <v>3</v>
      </c>
      <c r="S2578" s="24">
        <f t="shared" si="365"/>
        <v>452.98038013364288</v>
      </c>
      <c r="T2578" s="25">
        <f t="shared" si="366"/>
        <v>4.4031001902614646</v>
      </c>
      <c r="U2578" s="25" t="str">
        <f t="shared" si="367"/>
        <v>ОДН</v>
      </c>
      <c r="V2578" s="26">
        <f t="shared" si="368"/>
        <v>10287.76</v>
      </c>
      <c r="W2578" s="58" t="s">
        <v>4382</v>
      </c>
    </row>
    <row r="2579" spans="1:23" ht="27" customHeight="1" x14ac:dyDescent="0.25">
      <c r="A2579" s="47">
        <v>2567</v>
      </c>
      <c r="B2579" s="42" t="s">
        <v>1645</v>
      </c>
      <c r="C2579" s="40" t="s">
        <v>28</v>
      </c>
      <c r="D2579" s="20">
        <v>1</v>
      </c>
      <c r="E2579" s="49">
        <v>1286.9929239999999</v>
      </c>
      <c r="F2579" s="39">
        <f t="shared" si="360"/>
        <v>1286.9929239999999</v>
      </c>
      <c r="G2579" s="51">
        <v>1199.8499999999999</v>
      </c>
      <c r="H2579" s="54">
        <f t="shared" si="361"/>
        <v>1199.8499999999999</v>
      </c>
      <c r="I2579" s="51">
        <v>1300.8900000000001</v>
      </c>
      <c r="J2579" s="55">
        <f t="shared" si="362"/>
        <v>1300.8900000000001</v>
      </c>
      <c r="K2579" s="23"/>
      <c r="L2579" s="21"/>
      <c r="M2579" s="21"/>
      <c r="N2579" s="21"/>
      <c r="O2579" s="21"/>
      <c r="P2579" s="22"/>
      <c r="Q2579" s="21">
        <f t="shared" si="363"/>
        <v>1262.58</v>
      </c>
      <c r="R2579" s="24">
        <f t="shared" si="364"/>
        <v>3</v>
      </c>
      <c r="S2579" s="24">
        <f t="shared" si="365"/>
        <v>54.76632112087588</v>
      </c>
      <c r="T2579" s="25">
        <f t="shared" si="366"/>
        <v>4.3376515643266869</v>
      </c>
      <c r="U2579" s="25" t="str">
        <f t="shared" si="367"/>
        <v>ОДН</v>
      </c>
      <c r="V2579" s="26">
        <f t="shared" si="368"/>
        <v>1262.58</v>
      </c>
      <c r="W2579" s="57" t="s">
        <v>4383</v>
      </c>
    </row>
    <row r="2580" spans="1:23" ht="27" customHeight="1" x14ac:dyDescent="0.2">
      <c r="A2580" s="47">
        <v>2568</v>
      </c>
      <c r="B2580" s="43" t="s">
        <v>1646</v>
      </c>
      <c r="C2580" s="40" t="s">
        <v>28</v>
      </c>
      <c r="D2580" s="20">
        <v>1</v>
      </c>
      <c r="E2580" s="49">
        <v>5449.1629499999999</v>
      </c>
      <c r="F2580" s="39">
        <f t="shared" si="360"/>
        <v>5449.1629499999999</v>
      </c>
      <c r="G2580" s="51">
        <v>5060.32</v>
      </c>
      <c r="H2580" s="54">
        <f t="shared" si="361"/>
        <v>5060.32</v>
      </c>
      <c r="I2580" s="51">
        <v>5486.45</v>
      </c>
      <c r="J2580" s="55">
        <f t="shared" si="362"/>
        <v>5486.45</v>
      </c>
      <c r="K2580" s="23"/>
      <c r="L2580" s="21"/>
      <c r="M2580" s="21"/>
      <c r="N2580" s="21"/>
      <c r="O2580" s="21"/>
      <c r="P2580" s="22"/>
      <c r="Q2580" s="21">
        <f t="shared" si="363"/>
        <v>5331.98</v>
      </c>
      <c r="R2580" s="24">
        <f t="shared" si="364"/>
        <v>3</v>
      </c>
      <c r="S2580" s="24">
        <f t="shared" si="365"/>
        <v>235.99997910031962</v>
      </c>
      <c r="T2580" s="25">
        <f t="shared" si="366"/>
        <v>4.4261227367754499</v>
      </c>
      <c r="U2580" s="25" t="str">
        <f t="shared" si="367"/>
        <v>ОДН</v>
      </c>
      <c r="V2580" s="26">
        <f t="shared" si="368"/>
        <v>5331.98</v>
      </c>
      <c r="W2580" s="58" t="s">
        <v>4384</v>
      </c>
    </row>
    <row r="2581" spans="1:23" ht="27" customHeight="1" x14ac:dyDescent="0.2">
      <c r="A2581" s="47">
        <v>2569</v>
      </c>
      <c r="B2581" s="44" t="s">
        <v>1647</v>
      </c>
      <c r="C2581" s="40" t="s">
        <v>28</v>
      </c>
      <c r="D2581" s="20">
        <v>1</v>
      </c>
      <c r="E2581" s="49">
        <v>6664.5027</v>
      </c>
      <c r="F2581" s="39">
        <f t="shared" si="360"/>
        <v>6664.5027</v>
      </c>
      <c r="G2581" s="51">
        <v>6225.45</v>
      </c>
      <c r="H2581" s="54">
        <f t="shared" si="361"/>
        <v>6225.45</v>
      </c>
      <c r="I2581" s="51">
        <v>6749.69</v>
      </c>
      <c r="J2581" s="55">
        <f t="shared" si="362"/>
        <v>6749.69</v>
      </c>
      <c r="K2581" s="23"/>
      <c r="L2581" s="21"/>
      <c r="M2581" s="21"/>
      <c r="N2581" s="21"/>
      <c r="O2581" s="21"/>
      <c r="P2581" s="22"/>
      <c r="Q2581" s="21">
        <f t="shared" si="363"/>
        <v>6546.55</v>
      </c>
      <c r="R2581" s="24">
        <f t="shared" si="364"/>
        <v>3</v>
      </c>
      <c r="S2581" s="24">
        <f t="shared" si="365"/>
        <v>281.32179886856437</v>
      </c>
      <c r="T2581" s="25">
        <f t="shared" si="366"/>
        <v>4.2972527341663067</v>
      </c>
      <c r="U2581" s="25" t="str">
        <f t="shared" si="367"/>
        <v>ОДН</v>
      </c>
      <c r="V2581" s="26">
        <f t="shared" si="368"/>
        <v>6546.55</v>
      </c>
      <c r="W2581" s="58" t="s">
        <v>4385</v>
      </c>
    </row>
    <row r="2582" spans="1:23" ht="27" customHeight="1" x14ac:dyDescent="0.25">
      <c r="A2582" s="47">
        <v>2570</v>
      </c>
      <c r="B2582" s="42" t="s">
        <v>1648</v>
      </c>
      <c r="C2582" s="40" t="s">
        <v>28</v>
      </c>
      <c r="D2582" s="20">
        <v>1</v>
      </c>
      <c r="E2582" s="49">
        <v>1030.6018799999999</v>
      </c>
      <c r="F2582" s="39">
        <f t="shared" si="360"/>
        <v>1030.6018799999999</v>
      </c>
      <c r="G2582" s="52">
        <v>959.87</v>
      </c>
      <c r="H2582" s="54">
        <f t="shared" si="361"/>
        <v>959.87</v>
      </c>
      <c r="I2582" s="51">
        <v>1040.71</v>
      </c>
      <c r="J2582" s="55">
        <f t="shared" si="362"/>
        <v>1040.71</v>
      </c>
      <c r="K2582" s="23"/>
      <c r="L2582" s="21"/>
      <c r="M2582" s="21"/>
      <c r="N2582" s="21"/>
      <c r="O2582" s="21"/>
      <c r="P2582" s="22"/>
      <c r="Q2582" s="21">
        <f t="shared" si="363"/>
        <v>1010.39</v>
      </c>
      <c r="R2582" s="24">
        <f t="shared" si="364"/>
        <v>3</v>
      </c>
      <c r="S2582" s="24">
        <f t="shared" si="365"/>
        <v>44.04595834542824</v>
      </c>
      <c r="T2582" s="25">
        <f t="shared" si="366"/>
        <v>4.3593026797007335</v>
      </c>
      <c r="U2582" s="25" t="str">
        <f t="shared" si="367"/>
        <v>ОДН</v>
      </c>
      <c r="V2582" s="26">
        <f t="shared" si="368"/>
        <v>1010.39</v>
      </c>
      <c r="W2582" s="57" t="s">
        <v>4386</v>
      </c>
    </row>
    <row r="2583" spans="1:23" ht="27" customHeight="1" x14ac:dyDescent="0.25">
      <c r="A2583" s="47">
        <v>2571</v>
      </c>
      <c r="B2583" s="42" t="s">
        <v>1648</v>
      </c>
      <c r="C2583" s="40" t="s">
        <v>28</v>
      </c>
      <c r="D2583" s="20">
        <v>1</v>
      </c>
      <c r="E2583" s="49">
        <v>1853.4726000000001</v>
      </c>
      <c r="F2583" s="39">
        <f t="shared" si="360"/>
        <v>1853.4726000000001</v>
      </c>
      <c r="G2583" s="51">
        <v>1729.67</v>
      </c>
      <c r="H2583" s="54">
        <f t="shared" si="361"/>
        <v>1729.67</v>
      </c>
      <c r="I2583" s="51">
        <v>1875.32</v>
      </c>
      <c r="J2583" s="55">
        <f t="shared" si="362"/>
        <v>1875.32</v>
      </c>
      <c r="K2583" s="23"/>
      <c r="L2583" s="21"/>
      <c r="M2583" s="21"/>
      <c r="N2583" s="21"/>
      <c r="O2583" s="21"/>
      <c r="P2583" s="22"/>
      <c r="Q2583" s="21">
        <f t="shared" si="363"/>
        <v>1819.49</v>
      </c>
      <c r="R2583" s="24">
        <f t="shared" si="364"/>
        <v>3</v>
      </c>
      <c r="S2583" s="24">
        <f t="shared" si="365"/>
        <v>78.547560123660062</v>
      </c>
      <c r="T2583" s="25">
        <f t="shared" si="366"/>
        <v>4.3170097183089799</v>
      </c>
      <c r="U2583" s="25" t="str">
        <f t="shared" si="367"/>
        <v>ОДН</v>
      </c>
      <c r="V2583" s="26">
        <f t="shared" si="368"/>
        <v>1819.49</v>
      </c>
      <c r="W2583" s="57" t="s">
        <v>4387</v>
      </c>
    </row>
    <row r="2584" spans="1:23" ht="27" customHeight="1" x14ac:dyDescent="0.25">
      <c r="A2584" s="47">
        <v>2572</v>
      </c>
      <c r="B2584" s="42" t="s">
        <v>1649</v>
      </c>
      <c r="C2584" s="40" t="s">
        <v>28</v>
      </c>
      <c r="D2584" s="20">
        <v>1</v>
      </c>
      <c r="E2584" s="49">
        <v>914.87317599999994</v>
      </c>
      <c r="F2584" s="39">
        <f t="shared" si="360"/>
        <v>914.87317599999994</v>
      </c>
      <c r="G2584" s="52">
        <v>851.25</v>
      </c>
      <c r="H2584" s="54">
        <f t="shared" si="361"/>
        <v>851.25</v>
      </c>
      <c r="I2584" s="52">
        <v>922.94</v>
      </c>
      <c r="J2584" s="55">
        <f t="shared" si="362"/>
        <v>922.94</v>
      </c>
      <c r="K2584" s="23"/>
      <c r="L2584" s="21"/>
      <c r="M2584" s="21"/>
      <c r="N2584" s="21"/>
      <c r="O2584" s="21"/>
      <c r="P2584" s="22"/>
      <c r="Q2584" s="21">
        <f t="shared" si="363"/>
        <v>896.35</v>
      </c>
      <c r="R2584" s="24">
        <f t="shared" si="364"/>
        <v>3</v>
      </c>
      <c r="S2584" s="24">
        <f t="shared" si="365"/>
        <v>39.269238273278084</v>
      </c>
      <c r="T2584" s="25">
        <f t="shared" si="366"/>
        <v>4.381016151422779</v>
      </c>
      <c r="U2584" s="25" t="str">
        <f t="shared" si="367"/>
        <v>ОДН</v>
      </c>
      <c r="V2584" s="26">
        <f t="shared" si="368"/>
        <v>896.35</v>
      </c>
      <c r="W2584" s="57" t="s">
        <v>4388</v>
      </c>
    </row>
    <row r="2585" spans="1:23" ht="27" customHeight="1" x14ac:dyDescent="0.25">
      <c r="A2585" s="47">
        <v>2573</v>
      </c>
      <c r="B2585" s="42" t="s">
        <v>1650</v>
      </c>
      <c r="C2585" s="40" t="s">
        <v>28</v>
      </c>
      <c r="D2585" s="20">
        <v>1</v>
      </c>
      <c r="E2585" s="49">
        <v>261.34992799999998</v>
      </c>
      <c r="F2585" s="39">
        <f t="shared" ref="F2585:F2648" si="369">E2585*D2585</f>
        <v>261.34992799999998</v>
      </c>
      <c r="G2585" s="52">
        <v>242.94</v>
      </c>
      <c r="H2585" s="54">
        <f t="shared" si="361"/>
        <v>242.94</v>
      </c>
      <c r="I2585" s="52">
        <v>263.39999999999998</v>
      </c>
      <c r="J2585" s="55">
        <f t="shared" si="362"/>
        <v>263.39999999999998</v>
      </c>
      <c r="K2585" s="23"/>
      <c r="L2585" s="21"/>
      <c r="M2585" s="21"/>
      <c r="N2585" s="21"/>
      <c r="O2585" s="21"/>
      <c r="P2585" s="22"/>
      <c r="Q2585" s="21">
        <f t="shared" si="363"/>
        <v>255.9</v>
      </c>
      <c r="R2585" s="24">
        <f t="shared" si="364"/>
        <v>3</v>
      </c>
      <c r="S2585" s="24">
        <f t="shared" si="365"/>
        <v>11.267504497562525</v>
      </c>
      <c r="T2585" s="25">
        <f t="shared" si="366"/>
        <v>4.4030889009622998</v>
      </c>
      <c r="U2585" s="25" t="str">
        <f t="shared" si="367"/>
        <v>ОДН</v>
      </c>
      <c r="V2585" s="26">
        <f t="shared" si="368"/>
        <v>255.9</v>
      </c>
      <c r="W2585" s="57" t="s">
        <v>4389</v>
      </c>
    </row>
    <row r="2586" spans="1:23" ht="27" customHeight="1" x14ac:dyDescent="0.25">
      <c r="A2586" s="47">
        <v>2574</v>
      </c>
      <c r="B2586" s="42" t="s">
        <v>1650</v>
      </c>
      <c r="C2586" s="40" t="s">
        <v>28</v>
      </c>
      <c r="D2586" s="20">
        <v>1</v>
      </c>
      <c r="E2586" s="49">
        <v>7780.1913559999984</v>
      </c>
      <c r="F2586" s="39">
        <f t="shared" si="369"/>
        <v>7780.1913559999984</v>
      </c>
      <c r="G2586" s="51">
        <v>7253.37</v>
      </c>
      <c r="H2586" s="54">
        <f t="shared" si="361"/>
        <v>7253.37</v>
      </c>
      <c r="I2586" s="51">
        <v>7864.18</v>
      </c>
      <c r="J2586" s="55">
        <f t="shared" si="362"/>
        <v>7864.18</v>
      </c>
      <c r="K2586" s="23"/>
      <c r="L2586" s="21"/>
      <c r="M2586" s="21"/>
      <c r="N2586" s="21"/>
      <c r="O2586" s="21"/>
      <c r="P2586" s="22"/>
      <c r="Q2586" s="21">
        <f t="shared" si="363"/>
        <v>7632.58</v>
      </c>
      <c r="R2586" s="24">
        <f t="shared" si="364"/>
        <v>3</v>
      </c>
      <c r="S2586" s="24">
        <f t="shared" si="365"/>
        <v>331.07997260492704</v>
      </c>
      <c r="T2586" s="25">
        <f t="shared" si="366"/>
        <v>4.3377203069594685</v>
      </c>
      <c r="U2586" s="25" t="str">
        <f t="shared" si="367"/>
        <v>ОДН</v>
      </c>
      <c r="V2586" s="26">
        <f t="shared" si="368"/>
        <v>7632.58</v>
      </c>
      <c r="W2586" s="57" t="s">
        <v>4390</v>
      </c>
    </row>
    <row r="2587" spans="1:23" ht="27" customHeight="1" x14ac:dyDescent="0.25">
      <c r="A2587" s="47">
        <v>2575</v>
      </c>
      <c r="B2587" s="42" t="s">
        <v>1651</v>
      </c>
      <c r="C2587" s="40" t="s">
        <v>28</v>
      </c>
      <c r="D2587" s="20">
        <v>1</v>
      </c>
      <c r="E2587" s="49">
        <v>980.69894999999997</v>
      </c>
      <c r="F2587" s="39">
        <f t="shared" si="369"/>
        <v>980.69894999999997</v>
      </c>
      <c r="G2587" s="52">
        <v>910.72</v>
      </c>
      <c r="H2587" s="54">
        <f t="shared" si="361"/>
        <v>910.72</v>
      </c>
      <c r="I2587" s="52">
        <v>987.41</v>
      </c>
      <c r="J2587" s="55">
        <f t="shared" si="362"/>
        <v>987.41</v>
      </c>
      <c r="K2587" s="23"/>
      <c r="L2587" s="21"/>
      <c r="M2587" s="21"/>
      <c r="N2587" s="21"/>
      <c r="O2587" s="21"/>
      <c r="P2587" s="22"/>
      <c r="Q2587" s="21">
        <f t="shared" si="363"/>
        <v>959.61</v>
      </c>
      <c r="R2587" s="24">
        <f t="shared" si="364"/>
        <v>3</v>
      </c>
      <c r="S2587" s="24">
        <f t="shared" si="365"/>
        <v>42.472437604301064</v>
      </c>
      <c r="T2587" s="25">
        <f t="shared" si="366"/>
        <v>4.4260103171393652</v>
      </c>
      <c r="U2587" s="25" t="str">
        <f t="shared" si="367"/>
        <v>ОДН</v>
      </c>
      <c r="V2587" s="26">
        <f t="shared" si="368"/>
        <v>959.61</v>
      </c>
      <c r="W2587" s="57" t="s">
        <v>4391</v>
      </c>
    </row>
    <row r="2588" spans="1:23" ht="27" customHeight="1" x14ac:dyDescent="0.25">
      <c r="A2588" s="47">
        <v>2576</v>
      </c>
      <c r="B2588" s="42" t="s">
        <v>1652</v>
      </c>
      <c r="C2588" s="40" t="s">
        <v>28</v>
      </c>
      <c r="D2588" s="20">
        <v>1</v>
      </c>
      <c r="E2588" s="49">
        <v>1398.6414539999998</v>
      </c>
      <c r="F2588" s="39">
        <f t="shared" si="369"/>
        <v>1398.6414539999998</v>
      </c>
      <c r="G2588" s="51">
        <v>1306.5</v>
      </c>
      <c r="H2588" s="54">
        <f t="shared" si="361"/>
        <v>1306.5</v>
      </c>
      <c r="I2588" s="51">
        <v>1416.52</v>
      </c>
      <c r="J2588" s="55">
        <f t="shared" si="362"/>
        <v>1416.52</v>
      </c>
      <c r="K2588" s="23"/>
      <c r="L2588" s="21"/>
      <c r="M2588" s="21"/>
      <c r="N2588" s="21"/>
      <c r="O2588" s="21"/>
      <c r="P2588" s="22"/>
      <c r="Q2588" s="21">
        <f t="shared" si="363"/>
        <v>1373.89</v>
      </c>
      <c r="R2588" s="24">
        <f t="shared" si="364"/>
        <v>3</v>
      </c>
      <c r="S2588" s="24">
        <f t="shared" si="365"/>
        <v>59.039662410595248</v>
      </c>
      <c r="T2588" s="25">
        <f t="shared" si="366"/>
        <v>4.297262692835325</v>
      </c>
      <c r="U2588" s="25" t="str">
        <f t="shared" si="367"/>
        <v>ОДН</v>
      </c>
      <c r="V2588" s="26">
        <f t="shared" si="368"/>
        <v>1373.89</v>
      </c>
      <c r="W2588" s="57" t="s">
        <v>4392</v>
      </c>
    </row>
    <row r="2589" spans="1:23" ht="27" customHeight="1" x14ac:dyDescent="0.25">
      <c r="A2589" s="47">
        <v>2577</v>
      </c>
      <c r="B2589" s="42" t="s">
        <v>1653</v>
      </c>
      <c r="C2589" s="40" t="s">
        <v>28</v>
      </c>
      <c r="D2589" s="20">
        <v>1</v>
      </c>
      <c r="E2589" s="49">
        <v>604.37243999999998</v>
      </c>
      <c r="F2589" s="39">
        <f t="shared" si="369"/>
        <v>604.37243999999998</v>
      </c>
      <c r="G2589" s="52">
        <v>562.9</v>
      </c>
      <c r="H2589" s="54">
        <f t="shared" si="361"/>
        <v>562.9</v>
      </c>
      <c r="I2589" s="52">
        <v>610.29999999999995</v>
      </c>
      <c r="J2589" s="55">
        <f t="shared" si="362"/>
        <v>610.29999999999995</v>
      </c>
      <c r="K2589" s="23"/>
      <c r="L2589" s="21"/>
      <c r="M2589" s="21"/>
      <c r="N2589" s="21"/>
      <c r="O2589" s="21"/>
      <c r="P2589" s="22"/>
      <c r="Q2589" s="21">
        <f t="shared" si="363"/>
        <v>592.52</v>
      </c>
      <c r="R2589" s="24">
        <f t="shared" si="364"/>
        <v>3</v>
      </c>
      <c r="S2589" s="24">
        <f t="shared" si="365"/>
        <v>25.825889471164388</v>
      </c>
      <c r="T2589" s="25">
        <f t="shared" si="366"/>
        <v>4.3586527832249349</v>
      </c>
      <c r="U2589" s="25" t="str">
        <f t="shared" si="367"/>
        <v>ОДН</v>
      </c>
      <c r="V2589" s="26">
        <f t="shared" si="368"/>
        <v>592.52</v>
      </c>
      <c r="W2589" s="57" t="s">
        <v>4393</v>
      </c>
    </row>
    <row r="2590" spans="1:23" ht="27" customHeight="1" x14ac:dyDescent="0.2">
      <c r="A2590" s="47">
        <v>2578</v>
      </c>
      <c r="B2590" s="44" t="s">
        <v>1654</v>
      </c>
      <c r="C2590" s="40" t="s">
        <v>28</v>
      </c>
      <c r="D2590" s="20">
        <v>1</v>
      </c>
      <c r="E2590" s="49">
        <v>2425.4867999999997</v>
      </c>
      <c r="F2590" s="39">
        <f t="shared" si="369"/>
        <v>2425.4867999999997</v>
      </c>
      <c r="G2590" s="51">
        <v>2263.4699999999998</v>
      </c>
      <c r="H2590" s="54">
        <f t="shared" si="361"/>
        <v>2263.4699999999998</v>
      </c>
      <c r="I2590" s="51">
        <v>2454.08</v>
      </c>
      <c r="J2590" s="55">
        <f t="shared" si="362"/>
        <v>2454.08</v>
      </c>
      <c r="K2590" s="23"/>
      <c r="L2590" s="21"/>
      <c r="M2590" s="21"/>
      <c r="N2590" s="21"/>
      <c r="O2590" s="21"/>
      <c r="P2590" s="22"/>
      <c r="Q2590" s="21">
        <f t="shared" si="363"/>
        <v>2381.0100000000002</v>
      </c>
      <c r="R2590" s="24">
        <f t="shared" si="364"/>
        <v>3</v>
      </c>
      <c r="S2590" s="24">
        <f t="shared" si="365"/>
        <v>102.79363365072763</v>
      </c>
      <c r="T2590" s="25">
        <f t="shared" si="366"/>
        <v>4.3172281364096587</v>
      </c>
      <c r="U2590" s="25" t="str">
        <f t="shared" si="367"/>
        <v>ОДН</v>
      </c>
      <c r="V2590" s="26">
        <f t="shared" si="368"/>
        <v>2381.0100000000002</v>
      </c>
      <c r="W2590" s="64" t="s">
        <v>4394</v>
      </c>
    </row>
    <row r="2591" spans="1:23" ht="27" customHeight="1" x14ac:dyDescent="0.2">
      <c r="A2591" s="47">
        <v>2579</v>
      </c>
      <c r="B2591" s="44" t="s">
        <v>1655</v>
      </c>
      <c r="C2591" s="40" t="s">
        <v>28</v>
      </c>
      <c r="D2591" s="20">
        <v>1</v>
      </c>
      <c r="E2591" s="49">
        <v>2660.57285</v>
      </c>
      <c r="F2591" s="39">
        <f t="shared" si="369"/>
        <v>2660.57285</v>
      </c>
      <c r="G2591" s="51">
        <v>2475.56</v>
      </c>
      <c r="H2591" s="54">
        <f t="shared" si="361"/>
        <v>2475.56</v>
      </c>
      <c r="I2591" s="51">
        <v>2684.03</v>
      </c>
      <c r="J2591" s="55">
        <f t="shared" si="362"/>
        <v>2684.03</v>
      </c>
      <c r="K2591" s="23"/>
      <c r="L2591" s="21"/>
      <c r="M2591" s="21"/>
      <c r="N2591" s="21"/>
      <c r="O2591" s="21"/>
      <c r="P2591" s="22"/>
      <c r="Q2591" s="21">
        <f t="shared" si="363"/>
        <v>2606.7199999999998</v>
      </c>
      <c r="R2591" s="24">
        <f t="shared" si="364"/>
        <v>3</v>
      </c>
      <c r="S2591" s="24">
        <f t="shared" si="365"/>
        <v>114.19262487814734</v>
      </c>
      <c r="T2591" s="25">
        <f t="shared" si="366"/>
        <v>4.3807016050111764</v>
      </c>
      <c r="U2591" s="25" t="str">
        <f t="shared" si="367"/>
        <v>ОДН</v>
      </c>
      <c r="V2591" s="26">
        <f t="shared" si="368"/>
        <v>2606.7199999999998</v>
      </c>
      <c r="W2591" s="64" t="s">
        <v>4395</v>
      </c>
    </row>
    <row r="2592" spans="1:23" ht="27" customHeight="1" x14ac:dyDescent="0.25">
      <c r="A2592" s="47">
        <v>2580</v>
      </c>
      <c r="B2592" s="42" t="s">
        <v>1656</v>
      </c>
      <c r="C2592" s="40" t="s">
        <v>28</v>
      </c>
      <c r="D2592" s="20">
        <v>1</v>
      </c>
      <c r="E2592" s="49">
        <v>2021.7204000000002</v>
      </c>
      <c r="F2592" s="39">
        <f t="shared" si="369"/>
        <v>2021.7204000000002</v>
      </c>
      <c r="G2592" s="51">
        <v>1879.29</v>
      </c>
      <c r="H2592" s="54">
        <f t="shared" si="361"/>
        <v>1879.29</v>
      </c>
      <c r="I2592" s="51">
        <v>2037.55</v>
      </c>
      <c r="J2592" s="55">
        <f t="shared" si="362"/>
        <v>2037.55</v>
      </c>
      <c r="K2592" s="23"/>
      <c r="L2592" s="21"/>
      <c r="M2592" s="21"/>
      <c r="N2592" s="21"/>
      <c r="O2592" s="21"/>
      <c r="P2592" s="22"/>
      <c r="Q2592" s="21">
        <f t="shared" si="363"/>
        <v>1979.52</v>
      </c>
      <c r="R2592" s="24">
        <f t="shared" si="364"/>
        <v>3</v>
      </c>
      <c r="S2592" s="24">
        <f t="shared" si="365"/>
        <v>87.161939974280102</v>
      </c>
      <c r="T2592" s="25">
        <f t="shared" si="366"/>
        <v>4.403185619457247</v>
      </c>
      <c r="U2592" s="25" t="str">
        <f t="shared" si="367"/>
        <v>ОДН</v>
      </c>
      <c r="V2592" s="26">
        <f t="shared" si="368"/>
        <v>1979.52</v>
      </c>
      <c r="W2592" s="57" t="s">
        <v>4396</v>
      </c>
    </row>
    <row r="2593" spans="1:23" ht="27" customHeight="1" x14ac:dyDescent="0.25">
      <c r="A2593" s="47">
        <v>2581</v>
      </c>
      <c r="B2593" s="42" t="s">
        <v>1657</v>
      </c>
      <c r="C2593" s="40" t="s">
        <v>28</v>
      </c>
      <c r="D2593" s="20">
        <v>1</v>
      </c>
      <c r="E2593" s="49">
        <v>1480.8393319999998</v>
      </c>
      <c r="F2593" s="39">
        <f t="shared" si="369"/>
        <v>1480.8393319999998</v>
      </c>
      <c r="G2593" s="51">
        <v>1380.57</v>
      </c>
      <c r="H2593" s="54">
        <f t="shared" si="361"/>
        <v>1380.57</v>
      </c>
      <c r="I2593" s="51">
        <v>1496.82</v>
      </c>
      <c r="J2593" s="55">
        <f t="shared" si="362"/>
        <v>1496.82</v>
      </c>
      <c r="K2593" s="23"/>
      <c r="L2593" s="21"/>
      <c r="M2593" s="21"/>
      <c r="N2593" s="21"/>
      <c r="O2593" s="21"/>
      <c r="P2593" s="22"/>
      <c r="Q2593" s="21">
        <f t="shared" si="363"/>
        <v>1452.74</v>
      </c>
      <c r="R2593" s="24">
        <f t="shared" si="364"/>
        <v>3</v>
      </c>
      <c r="S2593" s="24">
        <f t="shared" si="365"/>
        <v>63.012410519064481</v>
      </c>
      <c r="T2593" s="25">
        <f t="shared" si="366"/>
        <v>4.3374871290846588</v>
      </c>
      <c r="U2593" s="25" t="str">
        <f t="shared" si="367"/>
        <v>ОДН</v>
      </c>
      <c r="V2593" s="26">
        <f t="shared" si="368"/>
        <v>1452.74</v>
      </c>
      <c r="W2593" s="57" t="s">
        <v>4397</v>
      </c>
    </row>
    <row r="2594" spans="1:23" ht="27" customHeight="1" x14ac:dyDescent="0.25">
      <c r="A2594" s="47">
        <v>2582</v>
      </c>
      <c r="B2594" s="42" t="s">
        <v>1658</v>
      </c>
      <c r="C2594" s="40" t="s">
        <v>28</v>
      </c>
      <c r="D2594" s="20">
        <v>1</v>
      </c>
      <c r="E2594" s="49">
        <v>292.16880000000003</v>
      </c>
      <c r="F2594" s="39">
        <f t="shared" si="369"/>
        <v>292.16880000000003</v>
      </c>
      <c r="G2594" s="52">
        <v>271.32</v>
      </c>
      <c r="H2594" s="54">
        <f t="shared" si="361"/>
        <v>271.32</v>
      </c>
      <c r="I2594" s="52">
        <v>294.17</v>
      </c>
      <c r="J2594" s="55">
        <f t="shared" si="362"/>
        <v>294.17</v>
      </c>
      <c r="K2594" s="23"/>
      <c r="L2594" s="21"/>
      <c r="M2594" s="21"/>
      <c r="N2594" s="21"/>
      <c r="O2594" s="21"/>
      <c r="P2594" s="22"/>
      <c r="Q2594" s="21">
        <f t="shared" si="363"/>
        <v>285.89</v>
      </c>
      <c r="R2594" s="24">
        <f t="shared" si="364"/>
        <v>3</v>
      </c>
      <c r="S2594" s="24">
        <f t="shared" si="365"/>
        <v>12.654379270434424</v>
      </c>
      <c r="T2594" s="25">
        <f t="shared" si="366"/>
        <v>4.4263105636554005</v>
      </c>
      <c r="U2594" s="25" t="str">
        <f t="shared" si="367"/>
        <v>ОДН</v>
      </c>
      <c r="V2594" s="26">
        <f t="shared" si="368"/>
        <v>285.89</v>
      </c>
      <c r="W2594" s="57" t="s">
        <v>4398</v>
      </c>
    </row>
    <row r="2595" spans="1:23" ht="27" customHeight="1" x14ac:dyDescent="0.25">
      <c r="A2595" s="47">
        <v>2583</v>
      </c>
      <c r="B2595" s="42" t="s">
        <v>1659</v>
      </c>
      <c r="C2595" s="40" t="s">
        <v>28</v>
      </c>
      <c r="D2595" s="20">
        <v>1</v>
      </c>
      <c r="E2595" s="49">
        <v>167.04021599999999</v>
      </c>
      <c r="F2595" s="39">
        <f t="shared" si="369"/>
        <v>167.04021599999999</v>
      </c>
      <c r="G2595" s="52">
        <v>156.04</v>
      </c>
      <c r="H2595" s="54">
        <f t="shared" si="361"/>
        <v>156.04</v>
      </c>
      <c r="I2595" s="52">
        <v>169.18</v>
      </c>
      <c r="J2595" s="55">
        <f t="shared" si="362"/>
        <v>169.18</v>
      </c>
      <c r="K2595" s="23"/>
      <c r="L2595" s="21"/>
      <c r="M2595" s="21"/>
      <c r="N2595" s="21"/>
      <c r="O2595" s="21"/>
      <c r="P2595" s="22"/>
      <c r="Q2595" s="21">
        <f t="shared" si="363"/>
        <v>164.09</v>
      </c>
      <c r="R2595" s="24">
        <f t="shared" si="364"/>
        <v>3</v>
      </c>
      <c r="S2595" s="24">
        <f t="shared" si="365"/>
        <v>7.0503324193493215</v>
      </c>
      <c r="T2595" s="25">
        <f t="shared" si="366"/>
        <v>4.2966252784138712</v>
      </c>
      <c r="U2595" s="25" t="str">
        <f t="shared" si="367"/>
        <v>ОДН</v>
      </c>
      <c r="V2595" s="26">
        <f t="shared" si="368"/>
        <v>164.09</v>
      </c>
      <c r="W2595" s="57" t="s">
        <v>4399</v>
      </c>
    </row>
    <row r="2596" spans="1:23" ht="27" customHeight="1" x14ac:dyDescent="0.25">
      <c r="A2596" s="47">
        <v>2584</v>
      </c>
      <c r="B2596" s="42" t="s">
        <v>1659</v>
      </c>
      <c r="C2596" s="40" t="s">
        <v>28</v>
      </c>
      <c r="D2596" s="20">
        <v>1</v>
      </c>
      <c r="E2596" s="49">
        <v>8308.4324399999987</v>
      </c>
      <c r="F2596" s="39">
        <f t="shared" si="369"/>
        <v>8308.4324399999987</v>
      </c>
      <c r="G2596" s="51">
        <v>7738.25</v>
      </c>
      <c r="H2596" s="54">
        <f t="shared" si="361"/>
        <v>7738.25</v>
      </c>
      <c r="I2596" s="51">
        <v>8389.89</v>
      </c>
      <c r="J2596" s="55">
        <f t="shared" si="362"/>
        <v>8389.89</v>
      </c>
      <c r="K2596" s="23"/>
      <c r="L2596" s="21"/>
      <c r="M2596" s="21"/>
      <c r="N2596" s="21"/>
      <c r="O2596" s="21"/>
      <c r="P2596" s="22"/>
      <c r="Q2596" s="21">
        <f t="shared" si="363"/>
        <v>8145.52</v>
      </c>
      <c r="R2596" s="24">
        <f t="shared" si="364"/>
        <v>3</v>
      </c>
      <c r="S2596" s="24">
        <f t="shared" si="365"/>
        <v>355.05352618073863</v>
      </c>
      <c r="T2596" s="25">
        <f t="shared" si="366"/>
        <v>4.3588810312998874</v>
      </c>
      <c r="U2596" s="25" t="str">
        <f t="shared" si="367"/>
        <v>ОДН</v>
      </c>
      <c r="V2596" s="26">
        <f t="shared" si="368"/>
        <v>8145.52</v>
      </c>
      <c r="W2596" s="57" t="s">
        <v>4400</v>
      </c>
    </row>
    <row r="2597" spans="1:23" ht="27" customHeight="1" x14ac:dyDescent="0.25">
      <c r="A2597" s="47">
        <v>2585</v>
      </c>
      <c r="B2597" s="42" t="s">
        <v>1660</v>
      </c>
      <c r="C2597" s="40" t="s">
        <v>28</v>
      </c>
      <c r="D2597" s="20">
        <v>1</v>
      </c>
      <c r="E2597" s="49">
        <v>492.7629</v>
      </c>
      <c r="F2597" s="39">
        <f t="shared" si="369"/>
        <v>492.7629</v>
      </c>
      <c r="G2597" s="52">
        <v>459.85</v>
      </c>
      <c r="H2597" s="54">
        <f t="shared" si="361"/>
        <v>459.85</v>
      </c>
      <c r="I2597" s="52">
        <v>498.57</v>
      </c>
      <c r="J2597" s="55">
        <f t="shared" si="362"/>
        <v>498.57</v>
      </c>
      <c r="K2597" s="23"/>
      <c r="L2597" s="21"/>
      <c r="M2597" s="21"/>
      <c r="N2597" s="21"/>
      <c r="O2597" s="21"/>
      <c r="P2597" s="22"/>
      <c r="Q2597" s="21">
        <f t="shared" si="363"/>
        <v>483.73</v>
      </c>
      <c r="R2597" s="24">
        <f t="shared" si="364"/>
        <v>3</v>
      </c>
      <c r="S2597" s="24">
        <f t="shared" si="365"/>
        <v>20.881490397119631</v>
      </c>
      <c r="T2597" s="25">
        <f t="shared" si="366"/>
        <v>4.3167656331258408</v>
      </c>
      <c r="U2597" s="25" t="str">
        <f t="shared" si="367"/>
        <v>ОДН</v>
      </c>
      <c r="V2597" s="26">
        <f t="shared" si="368"/>
        <v>483.73</v>
      </c>
      <c r="W2597" s="57" t="s">
        <v>4401</v>
      </c>
    </row>
    <row r="2598" spans="1:23" ht="27" customHeight="1" x14ac:dyDescent="0.25">
      <c r="A2598" s="47">
        <v>2586</v>
      </c>
      <c r="B2598" s="42" t="s">
        <v>1660</v>
      </c>
      <c r="C2598" s="40" t="s">
        <v>28</v>
      </c>
      <c r="D2598" s="20">
        <v>1</v>
      </c>
      <c r="E2598" s="49">
        <v>11414.888225999999</v>
      </c>
      <c r="F2598" s="39">
        <f t="shared" si="369"/>
        <v>11414.888225999999</v>
      </c>
      <c r="G2598" s="51">
        <v>10621.1</v>
      </c>
      <c r="H2598" s="54">
        <f t="shared" si="361"/>
        <v>10621.1</v>
      </c>
      <c r="I2598" s="51">
        <v>11515.51</v>
      </c>
      <c r="J2598" s="55">
        <f t="shared" si="362"/>
        <v>11515.51</v>
      </c>
      <c r="K2598" s="23"/>
      <c r="L2598" s="21"/>
      <c r="M2598" s="21"/>
      <c r="N2598" s="21"/>
      <c r="O2598" s="21"/>
      <c r="P2598" s="22"/>
      <c r="Q2598" s="21">
        <f t="shared" si="363"/>
        <v>11183.83</v>
      </c>
      <c r="R2598" s="24">
        <f t="shared" si="364"/>
        <v>3</v>
      </c>
      <c r="S2598" s="24">
        <f t="shared" si="365"/>
        <v>489.93090283338239</v>
      </c>
      <c r="T2598" s="25">
        <f t="shared" si="366"/>
        <v>4.3807077077654295</v>
      </c>
      <c r="U2598" s="25" t="str">
        <f t="shared" si="367"/>
        <v>ОДН</v>
      </c>
      <c r="V2598" s="26">
        <f t="shared" si="368"/>
        <v>11183.83</v>
      </c>
      <c r="W2598" s="57" t="s">
        <v>4402</v>
      </c>
    </row>
    <row r="2599" spans="1:23" ht="27" customHeight="1" x14ac:dyDescent="0.25">
      <c r="A2599" s="47">
        <v>2587</v>
      </c>
      <c r="B2599" s="42" t="s">
        <v>1661</v>
      </c>
      <c r="C2599" s="40" t="s">
        <v>28</v>
      </c>
      <c r="D2599" s="20">
        <v>1</v>
      </c>
      <c r="E2599" s="49">
        <v>4076.3062759999993</v>
      </c>
      <c r="F2599" s="39">
        <f t="shared" si="369"/>
        <v>4076.3062759999993</v>
      </c>
      <c r="G2599" s="51">
        <v>3789.13</v>
      </c>
      <c r="H2599" s="54">
        <f t="shared" si="361"/>
        <v>3789.13</v>
      </c>
      <c r="I2599" s="51">
        <v>4108.21</v>
      </c>
      <c r="J2599" s="55">
        <f t="shared" si="362"/>
        <v>4108.21</v>
      </c>
      <c r="K2599" s="23"/>
      <c r="L2599" s="21"/>
      <c r="M2599" s="21"/>
      <c r="N2599" s="21"/>
      <c r="O2599" s="21"/>
      <c r="P2599" s="22"/>
      <c r="Q2599" s="21">
        <f t="shared" si="363"/>
        <v>3991.22</v>
      </c>
      <c r="R2599" s="24">
        <f t="shared" si="364"/>
        <v>3</v>
      </c>
      <c r="S2599" s="24">
        <f t="shared" si="365"/>
        <v>175.73659630758192</v>
      </c>
      <c r="T2599" s="25">
        <f t="shared" si="366"/>
        <v>4.403079667559842</v>
      </c>
      <c r="U2599" s="25" t="str">
        <f t="shared" si="367"/>
        <v>ОДН</v>
      </c>
      <c r="V2599" s="26">
        <f t="shared" si="368"/>
        <v>3991.22</v>
      </c>
      <c r="W2599" s="57" t="s">
        <v>4403</v>
      </c>
    </row>
    <row r="2600" spans="1:23" ht="27" customHeight="1" x14ac:dyDescent="0.25">
      <c r="A2600" s="47">
        <v>2588</v>
      </c>
      <c r="B2600" s="42" t="s">
        <v>1662</v>
      </c>
      <c r="C2600" s="40" t="s">
        <v>28</v>
      </c>
      <c r="D2600" s="20">
        <v>1</v>
      </c>
      <c r="E2600" s="49">
        <v>529.62525000000005</v>
      </c>
      <c r="F2600" s="39">
        <f t="shared" si="369"/>
        <v>529.62525000000005</v>
      </c>
      <c r="G2600" s="52">
        <v>493.76</v>
      </c>
      <c r="H2600" s="54">
        <f t="shared" si="361"/>
        <v>493.76</v>
      </c>
      <c r="I2600" s="52">
        <v>535.34</v>
      </c>
      <c r="J2600" s="55">
        <f t="shared" si="362"/>
        <v>535.34</v>
      </c>
      <c r="K2600" s="23"/>
      <c r="L2600" s="21"/>
      <c r="M2600" s="21"/>
      <c r="N2600" s="21"/>
      <c r="O2600" s="21"/>
      <c r="P2600" s="22"/>
      <c r="Q2600" s="21">
        <f t="shared" si="363"/>
        <v>519.58000000000004</v>
      </c>
      <c r="R2600" s="24">
        <f t="shared" si="364"/>
        <v>3</v>
      </c>
      <c r="S2600" s="24">
        <f t="shared" si="365"/>
        <v>22.538378907571218</v>
      </c>
      <c r="T2600" s="25">
        <f t="shared" si="366"/>
        <v>4.3378072496191571</v>
      </c>
      <c r="U2600" s="25" t="str">
        <f t="shared" si="367"/>
        <v>ОДН</v>
      </c>
      <c r="V2600" s="26">
        <f t="shared" si="368"/>
        <v>519.58000000000004</v>
      </c>
      <c r="W2600" s="57" t="s">
        <v>4404</v>
      </c>
    </row>
    <row r="2601" spans="1:23" ht="27" customHeight="1" x14ac:dyDescent="0.25">
      <c r="A2601" s="47">
        <v>2589</v>
      </c>
      <c r="B2601" s="42" t="s">
        <v>1663</v>
      </c>
      <c r="C2601" s="40" t="s">
        <v>28</v>
      </c>
      <c r="D2601" s="20">
        <v>1</v>
      </c>
      <c r="E2601" s="49">
        <v>1641.902724</v>
      </c>
      <c r="F2601" s="39">
        <f t="shared" si="369"/>
        <v>1641.902724</v>
      </c>
      <c r="G2601" s="51">
        <v>1524.74</v>
      </c>
      <c r="H2601" s="54">
        <f t="shared" si="361"/>
        <v>1524.74</v>
      </c>
      <c r="I2601" s="51">
        <v>1653.14</v>
      </c>
      <c r="J2601" s="55">
        <f t="shared" si="362"/>
        <v>1653.14</v>
      </c>
      <c r="K2601" s="23"/>
      <c r="L2601" s="21"/>
      <c r="M2601" s="21"/>
      <c r="N2601" s="21"/>
      <c r="O2601" s="21"/>
      <c r="P2601" s="22"/>
      <c r="Q2601" s="21">
        <f t="shared" si="363"/>
        <v>1606.59</v>
      </c>
      <c r="R2601" s="24">
        <f t="shared" si="364"/>
        <v>3</v>
      </c>
      <c r="S2601" s="24">
        <f t="shared" si="365"/>
        <v>71.110173239488688</v>
      </c>
      <c r="T2601" s="25">
        <f t="shared" si="366"/>
        <v>4.4261555990942743</v>
      </c>
      <c r="U2601" s="25" t="str">
        <f t="shared" si="367"/>
        <v>ОДН</v>
      </c>
      <c r="V2601" s="26">
        <f t="shared" si="368"/>
        <v>1606.59</v>
      </c>
      <c r="W2601" s="57" t="s">
        <v>4405</v>
      </c>
    </row>
    <row r="2602" spans="1:23" ht="27" customHeight="1" x14ac:dyDescent="0.25">
      <c r="A2602" s="47">
        <v>2590</v>
      </c>
      <c r="B2602" s="42" t="s">
        <v>1664</v>
      </c>
      <c r="C2602" s="40" t="s">
        <v>28</v>
      </c>
      <c r="D2602" s="20">
        <v>1</v>
      </c>
      <c r="E2602" s="49">
        <v>2438.8982100000003</v>
      </c>
      <c r="F2602" s="39">
        <f t="shared" si="369"/>
        <v>2438.8982100000003</v>
      </c>
      <c r="G2602" s="51">
        <v>2278.2199999999998</v>
      </c>
      <c r="H2602" s="54">
        <f t="shared" si="361"/>
        <v>2278.2199999999998</v>
      </c>
      <c r="I2602" s="51">
        <v>2470.0700000000002</v>
      </c>
      <c r="J2602" s="55">
        <f t="shared" si="362"/>
        <v>2470.0700000000002</v>
      </c>
      <c r="K2602" s="23"/>
      <c r="L2602" s="21"/>
      <c r="M2602" s="21"/>
      <c r="N2602" s="21"/>
      <c r="O2602" s="21"/>
      <c r="P2602" s="22"/>
      <c r="Q2602" s="21">
        <f t="shared" si="363"/>
        <v>2395.73</v>
      </c>
      <c r="R2602" s="24">
        <f t="shared" si="364"/>
        <v>3</v>
      </c>
      <c r="S2602" s="24">
        <f t="shared" si="365"/>
        <v>102.95273200504248</v>
      </c>
      <c r="T2602" s="25">
        <f t="shared" si="366"/>
        <v>4.2973428560414773</v>
      </c>
      <c r="U2602" s="25" t="str">
        <f t="shared" si="367"/>
        <v>ОДН</v>
      </c>
      <c r="V2602" s="26">
        <f t="shared" si="368"/>
        <v>2395.73</v>
      </c>
      <c r="W2602" s="57" t="s">
        <v>4406</v>
      </c>
    </row>
    <row r="2603" spans="1:23" ht="27" customHeight="1" x14ac:dyDescent="0.25">
      <c r="A2603" s="47">
        <v>2591</v>
      </c>
      <c r="B2603" s="42" t="s">
        <v>1665</v>
      </c>
      <c r="C2603" s="40" t="s">
        <v>28</v>
      </c>
      <c r="D2603" s="20">
        <v>1</v>
      </c>
      <c r="E2603" s="49">
        <v>13021.417919999998</v>
      </c>
      <c r="F2603" s="39">
        <f t="shared" si="369"/>
        <v>13021.417919999998</v>
      </c>
      <c r="G2603" s="51">
        <v>12127.79</v>
      </c>
      <c r="H2603" s="54">
        <f t="shared" si="361"/>
        <v>12127.79</v>
      </c>
      <c r="I2603" s="51">
        <v>13149.08</v>
      </c>
      <c r="J2603" s="55">
        <f t="shared" si="362"/>
        <v>13149.08</v>
      </c>
      <c r="K2603" s="23"/>
      <c r="L2603" s="21"/>
      <c r="M2603" s="21"/>
      <c r="N2603" s="21"/>
      <c r="O2603" s="21"/>
      <c r="P2603" s="22"/>
      <c r="Q2603" s="21">
        <f t="shared" si="363"/>
        <v>12766.1</v>
      </c>
      <c r="R2603" s="24">
        <f t="shared" si="364"/>
        <v>3</v>
      </c>
      <c r="S2603" s="24">
        <f t="shared" si="365"/>
        <v>556.46229736304883</v>
      </c>
      <c r="T2603" s="25">
        <f t="shared" si="366"/>
        <v>4.358905988227014</v>
      </c>
      <c r="U2603" s="25" t="str">
        <f t="shared" si="367"/>
        <v>ОДН</v>
      </c>
      <c r="V2603" s="26">
        <f t="shared" si="368"/>
        <v>12766.1</v>
      </c>
      <c r="W2603" s="57" t="s">
        <v>4407</v>
      </c>
    </row>
    <row r="2604" spans="1:23" ht="27" customHeight="1" x14ac:dyDescent="0.25">
      <c r="A2604" s="47">
        <v>2592</v>
      </c>
      <c r="B2604" s="44" t="s">
        <v>1665</v>
      </c>
      <c r="C2604" s="40" t="s">
        <v>28</v>
      </c>
      <c r="D2604" s="20">
        <v>1</v>
      </c>
      <c r="E2604" s="49">
        <v>49239.896500000003</v>
      </c>
      <c r="F2604" s="39">
        <f t="shared" si="369"/>
        <v>49239.896500000003</v>
      </c>
      <c r="G2604" s="51">
        <v>45950.79</v>
      </c>
      <c r="H2604" s="54">
        <f t="shared" si="361"/>
        <v>45950.79</v>
      </c>
      <c r="I2604" s="51">
        <v>49820.33</v>
      </c>
      <c r="J2604" s="55">
        <f t="shared" si="362"/>
        <v>49820.33</v>
      </c>
      <c r="K2604" s="23"/>
      <c r="L2604" s="21"/>
      <c r="M2604" s="21"/>
      <c r="N2604" s="21"/>
      <c r="O2604" s="21"/>
      <c r="P2604" s="22"/>
      <c r="Q2604" s="21">
        <f t="shared" si="363"/>
        <v>48337.01</v>
      </c>
      <c r="R2604" s="24">
        <f t="shared" si="364"/>
        <v>3</v>
      </c>
      <c r="S2604" s="24">
        <f t="shared" si="365"/>
        <v>2086.8023556008188</v>
      </c>
      <c r="T2604" s="25">
        <f t="shared" si="366"/>
        <v>4.3171937105766753</v>
      </c>
      <c r="U2604" s="25" t="str">
        <f t="shared" si="367"/>
        <v>ОДН</v>
      </c>
      <c r="V2604" s="26">
        <f t="shared" si="368"/>
        <v>48337.01</v>
      </c>
      <c r="W2604" s="66" t="s">
        <v>4408</v>
      </c>
    </row>
    <row r="2605" spans="1:23" ht="27" customHeight="1" x14ac:dyDescent="0.25">
      <c r="A2605" s="47">
        <v>2593</v>
      </c>
      <c r="B2605" s="42" t="s">
        <v>1665</v>
      </c>
      <c r="C2605" s="40" t="s">
        <v>28</v>
      </c>
      <c r="D2605" s="20">
        <v>1</v>
      </c>
      <c r="E2605" s="49">
        <v>110784.76077199999</v>
      </c>
      <c r="F2605" s="39">
        <f t="shared" si="369"/>
        <v>110784.76077199999</v>
      </c>
      <c r="G2605" s="51">
        <v>103080.83</v>
      </c>
      <c r="H2605" s="54">
        <f t="shared" si="361"/>
        <v>103080.83</v>
      </c>
      <c r="I2605" s="51">
        <v>111761.32</v>
      </c>
      <c r="J2605" s="55">
        <f t="shared" si="362"/>
        <v>111761.32</v>
      </c>
      <c r="K2605" s="23"/>
      <c r="L2605" s="21"/>
      <c r="M2605" s="21"/>
      <c r="N2605" s="21"/>
      <c r="O2605" s="21"/>
      <c r="P2605" s="22"/>
      <c r="Q2605" s="21">
        <f t="shared" si="363"/>
        <v>108542.3</v>
      </c>
      <c r="R2605" s="24">
        <f t="shared" si="364"/>
        <v>3</v>
      </c>
      <c r="S2605" s="24">
        <f t="shared" si="365"/>
        <v>4754.911914812873</v>
      </c>
      <c r="T2605" s="25">
        <f t="shared" si="366"/>
        <v>4.38069942760829</v>
      </c>
      <c r="U2605" s="25" t="str">
        <f t="shared" si="367"/>
        <v>ОДН</v>
      </c>
      <c r="V2605" s="26">
        <f t="shared" si="368"/>
        <v>108542.3</v>
      </c>
      <c r="W2605" s="57" t="s">
        <v>4409</v>
      </c>
    </row>
    <row r="2606" spans="1:23" ht="27" customHeight="1" x14ac:dyDescent="0.2">
      <c r="A2606" s="47">
        <v>2594</v>
      </c>
      <c r="B2606" s="43" t="s">
        <v>1665</v>
      </c>
      <c r="C2606" s="40" t="s">
        <v>28</v>
      </c>
      <c r="D2606" s="20">
        <v>1</v>
      </c>
      <c r="E2606" s="49">
        <v>112450.60889999999</v>
      </c>
      <c r="F2606" s="39">
        <f t="shared" si="369"/>
        <v>112450.60889999999</v>
      </c>
      <c r="G2606" s="51">
        <v>104528.45</v>
      </c>
      <c r="H2606" s="54">
        <f t="shared" si="361"/>
        <v>104528.45</v>
      </c>
      <c r="I2606" s="51">
        <v>113330.85</v>
      </c>
      <c r="J2606" s="55">
        <f t="shared" si="362"/>
        <v>113330.85</v>
      </c>
      <c r="K2606" s="23"/>
      <c r="L2606" s="21"/>
      <c r="M2606" s="21"/>
      <c r="N2606" s="21"/>
      <c r="O2606" s="21"/>
      <c r="P2606" s="22"/>
      <c r="Q2606" s="21">
        <f t="shared" si="363"/>
        <v>110103.3</v>
      </c>
      <c r="R2606" s="24">
        <f t="shared" si="364"/>
        <v>3</v>
      </c>
      <c r="S2606" s="24">
        <f t="shared" si="365"/>
        <v>4847.9836322444016</v>
      </c>
      <c r="T2606" s="25">
        <f t="shared" si="366"/>
        <v>4.4031229147940172</v>
      </c>
      <c r="U2606" s="25" t="str">
        <f t="shared" si="367"/>
        <v>ОДН</v>
      </c>
      <c r="V2606" s="26">
        <f t="shared" si="368"/>
        <v>110103.3</v>
      </c>
      <c r="W2606" s="58" t="s">
        <v>4410</v>
      </c>
    </row>
    <row r="2607" spans="1:23" ht="27" customHeight="1" x14ac:dyDescent="0.25">
      <c r="A2607" s="47">
        <v>2595</v>
      </c>
      <c r="B2607" s="42" t="s">
        <v>1665</v>
      </c>
      <c r="C2607" s="40" t="s">
        <v>28</v>
      </c>
      <c r="D2607" s="20">
        <v>1</v>
      </c>
      <c r="E2607" s="49">
        <v>185060.60630400002</v>
      </c>
      <c r="F2607" s="39">
        <f t="shared" si="369"/>
        <v>185060.60630400002</v>
      </c>
      <c r="G2607" s="51">
        <v>172529.52</v>
      </c>
      <c r="H2607" s="54">
        <f t="shared" si="361"/>
        <v>172529.52</v>
      </c>
      <c r="I2607" s="51">
        <v>187058.32</v>
      </c>
      <c r="J2607" s="55">
        <f t="shared" si="362"/>
        <v>187058.32</v>
      </c>
      <c r="K2607" s="23"/>
      <c r="L2607" s="21"/>
      <c r="M2607" s="21"/>
      <c r="N2607" s="21"/>
      <c r="O2607" s="21"/>
      <c r="P2607" s="22"/>
      <c r="Q2607" s="21">
        <f t="shared" si="363"/>
        <v>181549.48</v>
      </c>
      <c r="R2607" s="24">
        <f t="shared" si="364"/>
        <v>3</v>
      </c>
      <c r="S2607" s="24">
        <f t="shared" si="365"/>
        <v>7875.1191886168008</v>
      </c>
      <c r="T2607" s="25">
        <f t="shared" si="366"/>
        <v>4.3377261056417238</v>
      </c>
      <c r="U2607" s="25" t="str">
        <f t="shared" si="367"/>
        <v>ОДН</v>
      </c>
      <c r="V2607" s="26">
        <f t="shared" si="368"/>
        <v>181549.48</v>
      </c>
      <c r="W2607" s="57" t="s">
        <v>4408</v>
      </c>
    </row>
    <row r="2608" spans="1:23" ht="27" customHeight="1" x14ac:dyDescent="0.2">
      <c r="A2608" s="47">
        <v>2596</v>
      </c>
      <c r="B2608" s="43" t="s">
        <v>1665</v>
      </c>
      <c r="C2608" s="40" t="s">
        <v>28</v>
      </c>
      <c r="D2608" s="20">
        <v>1</v>
      </c>
      <c r="E2608" s="49">
        <v>197081.4615</v>
      </c>
      <c r="F2608" s="39">
        <f t="shared" si="369"/>
        <v>197081.4615</v>
      </c>
      <c r="G2608" s="51">
        <v>183017.98</v>
      </c>
      <c r="H2608" s="54">
        <f t="shared" si="361"/>
        <v>183017.98</v>
      </c>
      <c r="I2608" s="51">
        <v>198430.02</v>
      </c>
      <c r="J2608" s="55">
        <f t="shared" si="362"/>
        <v>198430.02</v>
      </c>
      <c r="K2608" s="23"/>
      <c r="L2608" s="21"/>
      <c r="M2608" s="21"/>
      <c r="N2608" s="21"/>
      <c r="O2608" s="21"/>
      <c r="P2608" s="22"/>
      <c r="Q2608" s="21">
        <f t="shared" si="363"/>
        <v>192843.15</v>
      </c>
      <c r="R2608" s="24">
        <f t="shared" si="364"/>
        <v>3</v>
      </c>
      <c r="S2608" s="24">
        <f t="shared" si="365"/>
        <v>8535.5247728781142</v>
      </c>
      <c r="T2608" s="25">
        <f t="shared" si="366"/>
        <v>4.4261488016961534</v>
      </c>
      <c r="U2608" s="25" t="str">
        <f t="shared" si="367"/>
        <v>ОДН</v>
      </c>
      <c r="V2608" s="26">
        <f t="shared" si="368"/>
        <v>192843.15</v>
      </c>
      <c r="W2608" s="58" t="s">
        <v>4409</v>
      </c>
    </row>
    <row r="2609" spans="1:23" ht="27" customHeight="1" x14ac:dyDescent="0.25">
      <c r="A2609" s="47">
        <v>2597</v>
      </c>
      <c r="B2609" s="42" t="s">
        <v>1666</v>
      </c>
      <c r="C2609" s="40" t="s">
        <v>28</v>
      </c>
      <c r="D2609" s="20">
        <v>1</v>
      </c>
      <c r="E2609" s="49">
        <v>30192.818039999995</v>
      </c>
      <c r="F2609" s="39">
        <f t="shared" si="369"/>
        <v>30192.818039999995</v>
      </c>
      <c r="G2609" s="51">
        <v>28203.71</v>
      </c>
      <c r="H2609" s="54">
        <f t="shared" si="361"/>
        <v>28203.71</v>
      </c>
      <c r="I2609" s="51">
        <v>30578.76</v>
      </c>
      <c r="J2609" s="55">
        <f t="shared" si="362"/>
        <v>30578.76</v>
      </c>
      <c r="K2609" s="23"/>
      <c r="L2609" s="21"/>
      <c r="M2609" s="21"/>
      <c r="N2609" s="21"/>
      <c r="O2609" s="21"/>
      <c r="P2609" s="22"/>
      <c r="Q2609" s="21">
        <f t="shared" si="363"/>
        <v>29658.43</v>
      </c>
      <c r="R2609" s="24">
        <f t="shared" si="364"/>
        <v>3</v>
      </c>
      <c r="S2609" s="24">
        <f t="shared" si="365"/>
        <v>1274.5171957637597</v>
      </c>
      <c r="T2609" s="25">
        <f t="shared" si="366"/>
        <v>4.2973184884154678</v>
      </c>
      <c r="U2609" s="25" t="str">
        <f t="shared" si="367"/>
        <v>ОДН</v>
      </c>
      <c r="V2609" s="26">
        <f t="shared" si="368"/>
        <v>29658.43</v>
      </c>
      <c r="W2609" s="57" t="s">
        <v>4411</v>
      </c>
    </row>
    <row r="2610" spans="1:23" ht="27" customHeight="1" x14ac:dyDescent="0.25">
      <c r="A2610" s="47">
        <v>2598</v>
      </c>
      <c r="B2610" s="42" t="s">
        <v>1667</v>
      </c>
      <c r="C2610" s="40" t="s">
        <v>28</v>
      </c>
      <c r="D2610" s="20">
        <v>1</v>
      </c>
      <c r="E2610" s="49">
        <v>108809.08751999999</v>
      </c>
      <c r="F2610" s="39">
        <f t="shared" si="369"/>
        <v>108809.08751999999</v>
      </c>
      <c r="G2610" s="51">
        <v>101341.8</v>
      </c>
      <c r="H2610" s="54">
        <f t="shared" si="361"/>
        <v>101341.8</v>
      </c>
      <c r="I2610" s="51">
        <v>109875.84</v>
      </c>
      <c r="J2610" s="55">
        <f t="shared" si="362"/>
        <v>109875.84</v>
      </c>
      <c r="K2610" s="23"/>
      <c r="L2610" s="21"/>
      <c r="M2610" s="21"/>
      <c r="N2610" s="21"/>
      <c r="O2610" s="21"/>
      <c r="P2610" s="22"/>
      <c r="Q2610" s="21">
        <f t="shared" si="363"/>
        <v>106675.58</v>
      </c>
      <c r="R2610" s="24">
        <f t="shared" si="364"/>
        <v>3</v>
      </c>
      <c r="S2610" s="24">
        <f t="shared" si="365"/>
        <v>4649.877820647358</v>
      </c>
      <c r="T2610" s="25">
        <f t="shared" si="366"/>
        <v>4.3588962165917993</v>
      </c>
      <c r="U2610" s="25" t="str">
        <f t="shared" si="367"/>
        <v>ОДН</v>
      </c>
      <c r="V2610" s="26">
        <f t="shared" si="368"/>
        <v>106675.58</v>
      </c>
      <c r="W2610" s="57" t="s">
        <v>4412</v>
      </c>
    </row>
    <row r="2611" spans="1:23" ht="27" customHeight="1" x14ac:dyDescent="0.25">
      <c r="A2611" s="47">
        <v>2599</v>
      </c>
      <c r="B2611" s="42" t="s">
        <v>1668</v>
      </c>
      <c r="C2611" s="40" t="s">
        <v>28</v>
      </c>
      <c r="D2611" s="20">
        <v>1</v>
      </c>
      <c r="E2611" s="49">
        <v>66560.417251999999</v>
      </c>
      <c r="F2611" s="39">
        <f t="shared" si="369"/>
        <v>66560.417251999999</v>
      </c>
      <c r="G2611" s="51">
        <v>62114.34</v>
      </c>
      <c r="H2611" s="54">
        <f t="shared" si="361"/>
        <v>62114.34</v>
      </c>
      <c r="I2611" s="51">
        <v>67345.02</v>
      </c>
      <c r="J2611" s="55">
        <f t="shared" si="362"/>
        <v>67345.02</v>
      </c>
      <c r="K2611" s="23"/>
      <c r="L2611" s="21"/>
      <c r="M2611" s="21"/>
      <c r="N2611" s="21"/>
      <c r="O2611" s="21"/>
      <c r="P2611" s="22"/>
      <c r="Q2611" s="21">
        <f t="shared" si="363"/>
        <v>65339.93</v>
      </c>
      <c r="R2611" s="24">
        <f t="shared" si="364"/>
        <v>3</v>
      </c>
      <c r="S2611" s="24">
        <f t="shared" si="365"/>
        <v>2820.85145731697</v>
      </c>
      <c r="T2611" s="25">
        <f t="shared" si="366"/>
        <v>4.3171938771850078</v>
      </c>
      <c r="U2611" s="25" t="str">
        <f t="shared" si="367"/>
        <v>ОДН</v>
      </c>
      <c r="V2611" s="26">
        <f t="shared" si="368"/>
        <v>65339.93</v>
      </c>
      <c r="W2611" s="57" t="s">
        <v>4413</v>
      </c>
    </row>
    <row r="2612" spans="1:23" ht="27" customHeight="1" x14ac:dyDescent="0.25">
      <c r="A2612" s="47">
        <v>2600</v>
      </c>
      <c r="B2612" s="42" t="s">
        <v>1669</v>
      </c>
      <c r="C2612" s="40" t="s">
        <v>28</v>
      </c>
      <c r="D2612" s="20">
        <v>1</v>
      </c>
      <c r="E2612" s="49">
        <v>25031.452684</v>
      </c>
      <c r="F2612" s="39">
        <f t="shared" si="369"/>
        <v>25031.452684</v>
      </c>
      <c r="G2612" s="51">
        <v>23290.77</v>
      </c>
      <c r="H2612" s="54">
        <f t="shared" si="361"/>
        <v>23290.77</v>
      </c>
      <c r="I2612" s="51">
        <v>25252.1</v>
      </c>
      <c r="J2612" s="55">
        <f t="shared" si="362"/>
        <v>25252.1</v>
      </c>
      <c r="K2612" s="23"/>
      <c r="L2612" s="21"/>
      <c r="M2612" s="21"/>
      <c r="N2612" s="21"/>
      <c r="O2612" s="21"/>
      <c r="P2612" s="22"/>
      <c r="Q2612" s="21">
        <f t="shared" si="363"/>
        <v>24524.77</v>
      </c>
      <c r="R2612" s="24">
        <f t="shared" si="364"/>
        <v>3</v>
      </c>
      <c r="S2612" s="24">
        <f t="shared" si="365"/>
        <v>1074.3584762930482</v>
      </c>
      <c r="T2612" s="25">
        <f t="shared" si="366"/>
        <v>4.3807076530913358</v>
      </c>
      <c r="U2612" s="25" t="str">
        <f t="shared" si="367"/>
        <v>ОДН</v>
      </c>
      <c r="V2612" s="26">
        <f t="shared" si="368"/>
        <v>24524.77</v>
      </c>
      <c r="W2612" s="57" t="s">
        <v>4414</v>
      </c>
    </row>
    <row r="2613" spans="1:23" ht="27" customHeight="1" x14ac:dyDescent="0.25">
      <c r="A2613" s="47">
        <v>2601</v>
      </c>
      <c r="B2613" s="42" t="s">
        <v>1669</v>
      </c>
      <c r="C2613" s="40" t="s">
        <v>28</v>
      </c>
      <c r="D2613" s="20">
        <v>1</v>
      </c>
      <c r="E2613" s="49">
        <v>30341.258639999996</v>
      </c>
      <c r="F2613" s="39">
        <f t="shared" si="369"/>
        <v>30341.258639999996</v>
      </c>
      <c r="G2613" s="51">
        <v>28203.71</v>
      </c>
      <c r="H2613" s="54">
        <f t="shared" si="361"/>
        <v>28203.71</v>
      </c>
      <c r="I2613" s="51">
        <v>30578.76</v>
      </c>
      <c r="J2613" s="55">
        <f t="shared" si="362"/>
        <v>30578.76</v>
      </c>
      <c r="K2613" s="23"/>
      <c r="L2613" s="21"/>
      <c r="M2613" s="21"/>
      <c r="N2613" s="21"/>
      <c r="O2613" s="21"/>
      <c r="P2613" s="22"/>
      <c r="Q2613" s="21">
        <f t="shared" si="363"/>
        <v>29707.91</v>
      </c>
      <c r="R2613" s="24">
        <f t="shared" si="364"/>
        <v>3</v>
      </c>
      <c r="S2613" s="24">
        <f t="shared" si="365"/>
        <v>1308.0764240459814</v>
      </c>
      <c r="T2613" s="25">
        <f t="shared" si="366"/>
        <v>4.4031250399169153</v>
      </c>
      <c r="U2613" s="25" t="str">
        <f t="shared" si="367"/>
        <v>ОДН</v>
      </c>
      <c r="V2613" s="26">
        <f t="shared" si="368"/>
        <v>29707.91</v>
      </c>
      <c r="W2613" s="57" t="s">
        <v>4415</v>
      </c>
    </row>
    <row r="2614" spans="1:23" ht="27" customHeight="1" x14ac:dyDescent="0.25">
      <c r="A2614" s="47">
        <v>2602</v>
      </c>
      <c r="B2614" s="42" t="s">
        <v>1670</v>
      </c>
      <c r="C2614" s="40" t="s">
        <v>28</v>
      </c>
      <c r="D2614" s="20">
        <v>1</v>
      </c>
      <c r="E2614" s="49">
        <v>373.91185999999999</v>
      </c>
      <c r="F2614" s="39">
        <f t="shared" si="369"/>
        <v>373.91185999999999</v>
      </c>
      <c r="G2614" s="52">
        <v>348.59</v>
      </c>
      <c r="H2614" s="54">
        <f t="shared" si="361"/>
        <v>348.59</v>
      </c>
      <c r="I2614" s="52">
        <v>377.95</v>
      </c>
      <c r="J2614" s="55">
        <f t="shared" si="362"/>
        <v>377.95</v>
      </c>
      <c r="K2614" s="23"/>
      <c r="L2614" s="21"/>
      <c r="M2614" s="21"/>
      <c r="N2614" s="21"/>
      <c r="O2614" s="21"/>
      <c r="P2614" s="22"/>
      <c r="Q2614" s="21">
        <f t="shared" si="363"/>
        <v>366.82</v>
      </c>
      <c r="R2614" s="24">
        <f t="shared" si="364"/>
        <v>3</v>
      </c>
      <c r="S2614" s="24">
        <f t="shared" si="365"/>
        <v>15.913897672468559</v>
      </c>
      <c r="T2614" s="25">
        <f t="shared" si="366"/>
        <v>4.3383396958913254</v>
      </c>
      <c r="U2614" s="25" t="str">
        <f t="shared" si="367"/>
        <v>ОДН</v>
      </c>
      <c r="V2614" s="26">
        <f t="shared" si="368"/>
        <v>366.82</v>
      </c>
      <c r="W2614" s="57" t="s">
        <v>4416</v>
      </c>
    </row>
    <row r="2615" spans="1:23" ht="27" customHeight="1" x14ac:dyDescent="0.25">
      <c r="A2615" s="47">
        <v>2603</v>
      </c>
      <c r="B2615" s="42" t="s">
        <v>1670</v>
      </c>
      <c r="C2615" s="40" t="s">
        <v>28</v>
      </c>
      <c r="D2615" s="20">
        <v>1</v>
      </c>
      <c r="E2615" s="49">
        <v>7147.1649479999996</v>
      </c>
      <c r="F2615" s="39">
        <f t="shared" si="369"/>
        <v>7147.1649479999996</v>
      </c>
      <c r="G2615" s="51">
        <v>6637.15</v>
      </c>
      <c r="H2615" s="54">
        <f t="shared" si="361"/>
        <v>6637.15</v>
      </c>
      <c r="I2615" s="51">
        <v>7196.07</v>
      </c>
      <c r="J2615" s="55">
        <f t="shared" si="362"/>
        <v>7196.07</v>
      </c>
      <c r="K2615" s="23"/>
      <c r="L2615" s="21"/>
      <c r="M2615" s="21"/>
      <c r="N2615" s="21"/>
      <c r="O2615" s="21"/>
      <c r="P2615" s="22"/>
      <c r="Q2615" s="21">
        <f t="shared" si="363"/>
        <v>6993.46</v>
      </c>
      <c r="R2615" s="24">
        <f t="shared" si="364"/>
        <v>3</v>
      </c>
      <c r="S2615" s="24">
        <f t="shared" si="365"/>
        <v>309.54227436626707</v>
      </c>
      <c r="T2615" s="25">
        <f t="shared" si="366"/>
        <v>4.4261677962877757</v>
      </c>
      <c r="U2615" s="25" t="str">
        <f t="shared" si="367"/>
        <v>ОДН</v>
      </c>
      <c r="V2615" s="26">
        <f t="shared" si="368"/>
        <v>6993.46</v>
      </c>
      <c r="W2615" s="57" t="s">
        <v>4417</v>
      </c>
    </row>
    <row r="2616" spans="1:23" ht="27" customHeight="1" x14ac:dyDescent="0.25">
      <c r="A2616" s="47">
        <v>2604</v>
      </c>
      <c r="B2616" s="42" t="s">
        <v>1671</v>
      </c>
      <c r="C2616" s="40" t="s">
        <v>28</v>
      </c>
      <c r="D2616" s="20">
        <v>1</v>
      </c>
      <c r="E2616" s="49">
        <v>436.60826999999995</v>
      </c>
      <c r="F2616" s="39">
        <f t="shared" si="369"/>
        <v>436.60826999999995</v>
      </c>
      <c r="G2616" s="52">
        <v>407.84</v>
      </c>
      <c r="H2616" s="54">
        <f t="shared" si="361"/>
        <v>407.84</v>
      </c>
      <c r="I2616" s="52">
        <v>442.19</v>
      </c>
      <c r="J2616" s="55">
        <f t="shared" si="362"/>
        <v>442.19</v>
      </c>
      <c r="K2616" s="23"/>
      <c r="L2616" s="21"/>
      <c r="M2616" s="21"/>
      <c r="N2616" s="21"/>
      <c r="O2616" s="21"/>
      <c r="P2616" s="22"/>
      <c r="Q2616" s="21">
        <f t="shared" si="363"/>
        <v>428.88</v>
      </c>
      <c r="R2616" s="24">
        <f t="shared" si="364"/>
        <v>3</v>
      </c>
      <c r="S2616" s="24">
        <f t="shared" si="365"/>
        <v>18.43317467492917</v>
      </c>
      <c r="T2616" s="25">
        <f t="shared" si="366"/>
        <v>4.2979795455440142</v>
      </c>
      <c r="U2616" s="25" t="str">
        <f t="shared" si="367"/>
        <v>ОДН</v>
      </c>
      <c r="V2616" s="26">
        <f t="shared" si="368"/>
        <v>428.88</v>
      </c>
      <c r="W2616" s="57" t="s">
        <v>4418</v>
      </c>
    </row>
    <row r="2617" spans="1:23" ht="27" customHeight="1" x14ac:dyDescent="0.2">
      <c r="A2617" s="47">
        <v>2605</v>
      </c>
      <c r="B2617" s="43" t="s">
        <v>1672</v>
      </c>
      <c r="C2617" s="40" t="s">
        <v>28</v>
      </c>
      <c r="D2617" s="20">
        <v>1</v>
      </c>
      <c r="E2617" s="49">
        <v>97.460999999999999</v>
      </c>
      <c r="F2617" s="39">
        <f t="shared" si="369"/>
        <v>97.460999999999999</v>
      </c>
      <c r="G2617" s="52">
        <v>90.77</v>
      </c>
      <c r="H2617" s="54">
        <f t="shared" si="361"/>
        <v>90.77</v>
      </c>
      <c r="I2617" s="52">
        <v>98.42</v>
      </c>
      <c r="J2617" s="55">
        <f t="shared" si="362"/>
        <v>98.42</v>
      </c>
      <c r="K2617" s="23"/>
      <c r="L2617" s="21"/>
      <c r="M2617" s="21"/>
      <c r="N2617" s="21"/>
      <c r="O2617" s="21"/>
      <c r="P2617" s="22"/>
      <c r="Q2617" s="21">
        <f t="shared" si="363"/>
        <v>95.55</v>
      </c>
      <c r="R2617" s="24">
        <f t="shared" si="364"/>
        <v>3</v>
      </c>
      <c r="S2617" s="24">
        <f t="shared" si="365"/>
        <v>4.16756649617016</v>
      </c>
      <c r="T2617" s="25">
        <f t="shared" si="366"/>
        <v>4.3616603832236107</v>
      </c>
      <c r="U2617" s="25" t="str">
        <f t="shared" si="367"/>
        <v>ОДН</v>
      </c>
      <c r="V2617" s="26">
        <f t="shared" si="368"/>
        <v>95.55</v>
      </c>
      <c r="W2617" s="61" t="s">
        <v>4419</v>
      </c>
    </row>
    <row r="2618" spans="1:23" ht="27" customHeight="1" x14ac:dyDescent="0.2">
      <c r="A2618" s="47">
        <v>2606</v>
      </c>
      <c r="B2618" s="43" t="s">
        <v>1673</v>
      </c>
      <c r="C2618" s="40" t="s">
        <v>28</v>
      </c>
      <c r="D2618" s="20">
        <v>1</v>
      </c>
      <c r="E2618" s="49">
        <v>33241.578580000001</v>
      </c>
      <c r="F2618" s="39">
        <f t="shared" si="369"/>
        <v>33241.578580000001</v>
      </c>
      <c r="G2618" s="51">
        <v>31021.119999999999</v>
      </c>
      <c r="H2618" s="54">
        <f t="shared" si="361"/>
        <v>31021.119999999999</v>
      </c>
      <c r="I2618" s="51">
        <v>33633.42</v>
      </c>
      <c r="J2618" s="55">
        <f t="shared" si="362"/>
        <v>33633.42</v>
      </c>
      <c r="K2618" s="23"/>
      <c r="L2618" s="21"/>
      <c r="M2618" s="21"/>
      <c r="N2618" s="21"/>
      <c r="O2618" s="21"/>
      <c r="P2618" s="22"/>
      <c r="Q2618" s="21">
        <f t="shared" si="363"/>
        <v>32632.04</v>
      </c>
      <c r="R2618" s="24">
        <f t="shared" si="364"/>
        <v>3</v>
      </c>
      <c r="S2618" s="24">
        <f t="shared" si="365"/>
        <v>1408.7871434869814</v>
      </c>
      <c r="T2618" s="25">
        <f t="shared" si="366"/>
        <v>4.3171899258734099</v>
      </c>
      <c r="U2618" s="25" t="str">
        <f t="shared" si="367"/>
        <v>ОДН</v>
      </c>
      <c r="V2618" s="26">
        <f t="shared" si="368"/>
        <v>32632.04</v>
      </c>
      <c r="W2618" s="58" t="s">
        <v>4420</v>
      </c>
    </row>
    <row r="2619" spans="1:23" ht="27" customHeight="1" x14ac:dyDescent="0.2">
      <c r="A2619" s="47">
        <v>2607</v>
      </c>
      <c r="B2619" s="43" t="s">
        <v>1674</v>
      </c>
      <c r="C2619" s="40" t="s">
        <v>28</v>
      </c>
      <c r="D2619" s="20">
        <v>1</v>
      </c>
      <c r="E2619" s="49">
        <v>13664.3493</v>
      </c>
      <c r="F2619" s="39">
        <f t="shared" si="369"/>
        <v>13664.3493</v>
      </c>
      <c r="G2619" s="51">
        <v>12714.14</v>
      </c>
      <c r="H2619" s="54">
        <f t="shared" si="361"/>
        <v>12714.14</v>
      </c>
      <c r="I2619" s="51">
        <v>13784.8</v>
      </c>
      <c r="J2619" s="55">
        <f t="shared" si="362"/>
        <v>13784.8</v>
      </c>
      <c r="K2619" s="23"/>
      <c r="L2619" s="21"/>
      <c r="M2619" s="21"/>
      <c r="N2619" s="21"/>
      <c r="O2619" s="21"/>
      <c r="P2619" s="22"/>
      <c r="Q2619" s="21">
        <f t="shared" si="363"/>
        <v>13387.76</v>
      </c>
      <c r="R2619" s="24">
        <f t="shared" si="364"/>
        <v>3</v>
      </c>
      <c r="S2619" s="24">
        <f t="shared" si="365"/>
        <v>586.47519422158439</v>
      </c>
      <c r="T2619" s="25">
        <f t="shared" si="366"/>
        <v>4.3806820126860986</v>
      </c>
      <c r="U2619" s="25" t="str">
        <f t="shared" si="367"/>
        <v>ОДН</v>
      </c>
      <c r="V2619" s="26">
        <f t="shared" si="368"/>
        <v>13387.76</v>
      </c>
      <c r="W2619" s="58" t="s">
        <v>4421</v>
      </c>
    </row>
    <row r="2620" spans="1:23" ht="27" customHeight="1" x14ac:dyDescent="0.2">
      <c r="A2620" s="47">
        <v>2608</v>
      </c>
      <c r="B2620" s="43" t="s">
        <v>1675</v>
      </c>
      <c r="C2620" s="40" t="s">
        <v>28</v>
      </c>
      <c r="D2620" s="20">
        <v>1</v>
      </c>
      <c r="E2620" s="49">
        <v>5384.6113999999998</v>
      </c>
      <c r="F2620" s="39">
        <f t="shared" si="369"/>
        <v>5384.6113999999998</v>
      </c>
      <c r="G2620" s="51">
        <v>5005.2700000000004</v>
      </c>
      <c r="H2620" s="54">
        <f t="shared" si="361"/>
        <v>5005.2700000000004</v>
      </c>
      <c r="I2620" s="51">
        <v>5426.76</v>
      </c>
      <c r="J2620" s="55">
        <f t="shared" si="362"/>
        <v>5426.76</v>
      </c>
      <c r="K2620" s="23"/>
      <c r="L2620" s="21"/>
      <c r="M2620" s="21"/>
      <c r="N2620" s="21"/>
      <c r="O2620" s="21"/>
      <c r="P2620" s="22"/>
      <c r="Q2620" s="21">
        <f t="shared" si="363"/>
        <v>5272.21</v>
      </c>
      <c r="R2620" s="24">
        <f t="shared" si="364"/>
        <v>3</v>
      </c>
      <c r="S2620" s="24">
        <f t="shared" si="365"/>
        <v>232.13868788071474</v>
      </c>
      <c r="T2620" s="25">
        <f t="shared" si="366"/>
        <v>4.4030622429818758</v>
      </c>
      <c r="U2620" s="25" t="str">
        <f t="shared" si="367"/>
        <v>ОДН</v>
      </c>
      <c r="V2620" s="26">
        <f t="shared" si="368"/>
        <v>5272.21</v>
      </c>
      <c r="W2620" s="58" t="s">
        <v>4422</v>
      </c>
    </row>
    <row r="2621" spans="1:23" ht="27" customHeight="1" x14ac:dyDescent="0.2">
      <c r="A2621" s="47">
        <v>2609</v>
      </c>
      <c r="B2621" s="43" t="s">
        <v>1675</v>
      </c>
      <c r="C2621" s="40" t="s">
        <v>28</v>
      </c>
      <c r="D2621" s="20">
        <v>1</v>
      </c>
      <c r="E2621" s="49">
        <v>9908.9598000000005</v>
      </c>
      <c r="F2621" s="39">
        <f t="shared" si="369"/>
        <v>9908.9598000000005</v>
      </c>
      <c r="G2621" s="51">
        <v>9237.99</v>
      </c>
      <c r="H2621" s="54">
        <f t="shared" si="361"/>
        <v>9237.99</v>
      </c>
      <c r="I2621" s="51">
        <v>10015.93</v>
      </c>
      <c r="J2621" s="55">
        <f t="shared" si="362"/>
        <v>10015.93</v>
      </c>
      <c r="K2621" s="23"/>
      <c r="L2621" s="21"/>
      <c r="M2621" s="21"/>
      <c r="N2621" s="21"/>
      <c r="O2621" s="21"/>
      <c r="P2621" s="22"/>
      <c r="Q2621" s="21">
        <f t="shared" si="363"/>
        <v>9720.9599999999991</v>
      </c>
      <c r="R2621" s="24">
        <f t="shared" si="364"/>
        <v>3</v>
      </c>
      <c r="S2621" s="24">
        <f t="shared" si="365"/>
        <v>421.67004079021348</v>
      </c>
      <c r="T2621" s="25">
        <f t="shared" si="366"/>
        <v>4.3377407250951912</v>
      </c>
      <c r="U2621" s="25" t="str">
        <f t="shared" si="367"/>
        <v>ОДН</v>
      </c>
      <c r="V2621" s="26">
        <f t="shared" si="368"/>
        <v>9720.9599999999991</v>
      </c>
      <c r="W2621" s="58" t="s">
        <v>4423</v>
      </c>
    </row>
    <row r="2622" spans="1:23" ht="27" customHeight="1" x14ac:dyDescent="0.25">
      <c r="A2622" s="47">
        <v>2610</v>
      </c>
      <c r="B2622" s="42" t="s">
        <v>1676</v>
      </c>
      <c r="C2622" s="40" t="s">
        <v>28</v>
      </c>
      <c r="D2622" s="20">
        <v>1</v>
      </c>
      <c r="E2622" s="49">
        <v>15219.502451999999</v>
      </c>
      <c r="F2622" s="39">
        <f t="shared" si="369"/>
        <v>15219.502451999999</v>
      </c>
      <c r="G2622" s="51">
        <v>14133.46</v>
      </c>
      <c r="H2622" s="54">
        <f t="shared" si="361"/>
        <v>14133.46</v>
      </c>
      <c r="I2622" s="51">
        <v>15323.64</v>
      </c>
      <c r="J2622" s="55">
        <f t="shared" si="362"/>
        <v>15323.64</v>
      </c>
      <c r="K2622" s="23"/>
      <c r="L2622" s="21"/>
      <c r="M2622" s="21"/>
      <c r="N2622" s="21"/>
      <c r="O2622" s="21"/>
      <c r="P2622" s="22"/>
      <c r="Q2622" s="21">
        <f t="shared" si="363"/>
        <v>14892.2</v>
      </c>
      <c r="R2622" s="24">
        <f t="shared" si="364"/>
        <v>3</v>
      </c>
      <c r="S2622" s="24">
        <f t="shared" si="365"/>
        <v>659.14860095626852</v>
      </c>
      <c r="T2622" s="25">
        <f t="shared" si="366"/>
        <v>4.426133149946069</v>
      </c>
      <c r="U2622" s="25" t="str">
        <f t="shared" si="367"/>
        <v>ОДН</v>
      </c>
      <c r="V2622" s="26">
        <f t="shared" si="368"/>
        <v>14892.2</v>
      </c>
      <c r="W2622" s="57" t="s">
        <v>4424</v>
      </c>
    </row>
    <row r="2623" spans="1:23" ht="27" customHeight="1" x14ac:dyDescent="0.25">
      <c r="A2623" s="47">
        <v>2611</v>
      </c>
      <c r="B2623" s="42" t="s">
        <v>1677</v>
      </c>
      <c r="C2623" s="40" t="s">
        <v>28</v>
      </c>
      <c r="D2623" s="20">
        <v>1</v>
      </c>
      <c r="E2623" s="49">
        <v>33208.924769999998</v>
      </c>
      <c r="F2623" s="39">
        <f t="shared" si="369"/>
        <v>33208.924769999998</v>
      </c>
      <c r="G2623" s="51">
        <v>31021.119999999999</v>
      </c>
      <c r="H2623" s="54">
        <f t="shared" si="361"/>
        <v>31021.119999999999</v>
      </c>
      <c r="I2623" s="51">
        <v>33633.42</v>
      </c>
      <c r="J2623" s="55">
        <f t="shared" si="362"/>
        <v>33633.42</v>
      </c>
      <c r="K2623" s="23"/>
      <c r="L2623" s="21"/>
      <c r="M2623" s="21"/>
      <c r="N2623" s="21"/>
      <c r="O2623" s="21"/>
      <c r="P2623" s="22"/>
      <c r="Q2623" s="21">
        <f t="shared" si="363"/>
        <v>32621.15</v>
      </c>
      <c r="R2623" s="24">
        <f t="shared" si="364"/>
        <v>3</v>
      </c>
      <c r="S2623" s="24">
        <f t="shared" si="365"/>
        <v>1401.8319681845878</v>
      </c>
      <c r="T2623" s="25">
        <f t="shared" si="366"/>
        <v>4.2973100831349837</v>
      </c>
      <c r="U2623" s="25" t="str">
        <f t="shared" si="367"/>
        <v>ОДН</v>
      </c>
      <c r="V2623" s="26">
        <f t="shared" si="368"/>
        <v>32621.15</v>
      </c>
      <c r="W2623" s="57" t="s">
        <v>4420</v>
      </c>
    </row>
    <row r="2624" spans="1:23" ht="27" customHeight="1" x14ac:dyDescent="0.25">
      <c r="A2624" s="47">
        <v>2612</v>
      </c>
      <c r="B2624" s="42" t="s">
        <v>1678</v>
      </c>
      <c r="C2624" s="40" t="s">
        <v>28</v>
      </c>
      <c r="D2624" s="20">
        <v>1</v>
      </c>
      <c r="E2624" s="49">
        <v>4239.0465599999998</v>
      </c>
      <c r="F2624" s="39">
        <f t="shared" si="369"/>
        <v>4239.0465599999998</v>
      </c>
      <c r="G2624" s="51">
        <v>3948.13</v>
      </c>
      <c r="H2624" s="54">
        <f t="shared" si="361"/>
        <v>3948.13</v>
      </c>
      <c r="I2624" s="51">
        <v>4280.6099999999997</v>
      </c>
      <c r="J2624" s="55">
        <f t="shared" si="362"/>
        <v>4280.6099999999997</v>
      </c>
      <c r="K2624" s="23"/>
      <c r="L2624" s="21"/>
      <c r="M2624" s="21"/>
      <c r="N2624" s="21"/>
      <c r="O2624" s="21"/>
      <c r="P2624" s="22"/>
      <c r="Q2624" s="21">
        <f t="shared" si="363"/>
        <v>4155.93</v>
      </c>
      <c r="R2624" s="24">
        <f t="shared" si="364"/>
        <v>3</v>
      </c>
      <c r="S2624" s="24">
        <f t="shared" si="365"/>
        <v>181.15505091803738</v>
      </c>
      <c r="T2624" s="25">
        <f t="shared" si="366"/>
        <v>4.3589533730846615</v>
      </c>
      <c r="U2624" s="25" t="str">
        <f t="shared" si="367"/>
        <v>ОДН</v>
      </c>
      <c r="V2624" s="26">
        <f t="shared" si="368"/>
        <v>4155.93</v>
      </c>
      <c r="W2624" s="57" t="s">
        <v>4425</v>
      </c>
    </row>
    <row r="2625" spans="1:23" ht="27" customHeight="1" x14ac:dyDescent="0.25">
      <c r="A2625" s="47">
        <v>2613</v>
      </c>
      <c r="B2625" s="42" t="s">
        <v>1679</v>
      </c>
      <c r="C2625" s="40" t="s">
        <v>28</v>
      </c>
      <c r="D2625" s="20">
        <v>1</v>
      </c>
      <c r="E2625" s="49">
        <v>40563.344051999993</v>
      </c>
      <c r="F2625" s="39">
        <f t="shared" si="369"/>
        <v>40563.344051999993</v>
      </c>
      <c r="G2625" s="51">
        <v>37853.81</v>
      </c>
      <c r="H2625" s="54">
        <f t="shared" si="361"/>
        <v>37853.81</v>
      </c>
      <c r="I2625" s="51">
        <v>41041.5</v>
      </c>
      <c r="J2625" s="55">
        <f t="shared" si="362"/>
        <v>41041.5</v>
      </c>
      <c r="K2625" s="23"/>
      <c r="L2625" s="21"/>
      <c r="M2625" s="21"/>
      <c r="N2625" s="21"/>
      <c r="O2625" s="21"/>
      <c r="P2625" s="22"/>
      <c r="Q2625" s="21">
        <f t="shared" si="363"/>
        <v>39819.550000000003</v>
      </c>
      <c r="R2625" s="24">
        <f t="shared" si="364"/>
        <v>3</v>
      </c>
      <c r="S2625" s="24">
        <f t="shared" si="365"/>
        <v>1719.087714732814</v>
      </c>
      <c r="T2625" s="25">
        <f t="shared" si="366"/>
        <v>4.3171952338306534</v>
      </c>
      <c r="U2625" s="25" t="str">
        <f t="shared" si="367"/>
        <v>ОДН</v>
      </c>
      <c r="V2625" s="26">
        <f t="shared" si="368"/>
        <v>39819.550000000003</v>
      </c>
      <c r="W2625" s="57" t="s">
        <v>4426</v>
      </c>
    </row>
    <row r="2626" spans="1:23" ht="27" customHeight="1" x14ac:dyDescent="0.25">
      <c r="A2626" s="47">
        <v>2614</v>
      </c>
      <c r="B2626" s="42" t="s">
        <v>1680</v>
      </c>
      <c r="C2626" s="40" t="s">
        <v>28</v>
      </c>
      <c r="D2626" s="20">
        <v>1</v>
      </c>
      <c r="E2626" s="49">
        <v>37817.380549999994</v>
      </c>
      <c r="F2626" s="39">
        <f t="shared" si="369"/>
        <v>37817.380549999994</v>
      </c>
      <c r="G2626" s="51">
        <v>35187.57</v>
      </c>
      <c r="H2626" s="54">
        <f t="shared" si="361"/>
        <v>35187.57</v>
      </c>
      <c r="I2626" s="51">
        <v>38150.74</v>
      </c>
      <c r="J2626" s="55">
        <f t="shared" si="362"/>
        <v>38150.74</v>
      </c>
      <c r="K2626" s="23"/>
      <c r="L2626" s="21"/>
      <c r="M2626" s="21"/>
      <c r="N2626" s="21"/>
      <c r="O2626" s="21"/>
      <c r="P2626" s="22"/>
      <c r="Q2626" s="21">
        <f t="shared" si="363"/>
        <v>37051.9</v>
      </c>
      <c r="R2626" s="24">
        <f t="shared" si="364"/>
        <v>3</v>
      </c>
      <c r="S2626" s="24">
        <f t="shared" si="365"/>
        <v>1623.1352634528478</v>
      </c>
      <c r="T2626" s="25">
        <f t="shared" si="366"/>
        <v>4.3807072335098809</v>
      </c>
      <c r="U2626" s="25" t="str">
        <f t="shared" si="367"/>
        <v>ОДН</v>
      </c>
      <c r="V2626" s="26">
        <f t="shared" si="368"/>
        <v>37051.9</v>
      </c>
      <c r="W2626" s="57" t="s">
        <v>4427</v>
      </c>
    </row>
    <row r="2627" spans="1:23" ht="27" customHeight="1" x14ac:dyDescent="0.25">
      <c r="A2627" s="47">
        <v>2615</v>
      </c>
      <c r="B2627" s="42" t="s">
        <v>1681</v>
      </c>
      <c r="C2627" s="40" t="s">
        <v>28</v>
      </c>
      <c r="D2627" s="20">
        <v>1</v>
      </c>
      <c r="E2627" s="49">
        <v>960.381576</v>
      </c>
      <c r="F2627" s="39">
        <f t="shared" si="369"/>
        <v>960.381576</v>
      </c>
      <c r="G2627" s="52">
        <v>892.72</v>
      </c>
      <c r="H2627" s="54">
        <f t="shared" si="361"/>
        <v>892.72</v>
      </c>
      <c r="I2627" s="52">
        <v>967.9</v>
      </c>
      <c r="J2627" s="55">
        <f t="shared" si="362"/>
        <v>967.9</v>
      </c>
      <c r="K2627" s="23"/>
      <c r="L2627" s="21"/>
      <c r="M2627" s="21"/>
      <c r="N2627" s="21"/>
      <c r="O2627" s="21"/>
      <c r="P2627" s="22"/>
      <c r="Q2627" s="21">
        <f t="shared" si="363"/>
        <v>940.33</v>
      </c>
      <c r="R2627" s="24">
        <f t="shared" si="364"/>
        <v>3</v>
      </c>
      <c r="S2627" s="24">
        <f t="shared" si="365"/>
        <v>41.405812998199735</v>
      </c>
      <c r="T2627" s="25">
        <f t="shared" si="366"/>
        <v>4.4033278740654591</v>
      </c>
      <c r="U2627" s="25" t="str">
        <f t="shared" si="367"/>
        <v>ОДН</v>
      </c>
      <c r="V2627" s="26">
        <f t="shared" si="368"/>
        <v>940.33</v>
      </c>
      <c r="W2627" s="57" t="s">
        <v>4428</v>
      </c>
    </row>
    <row r="2628" spans="1:23" ht="27" customHeight="1" x14ac:dyDescent="0.2">
      <c r="A2628" s="47">
        <v>2616</v>
      </c>
      <c r="B2628" s="43" t="s">
        <v>1681</v>
      </c>
      <c r="C2628" s="40" t="s">
        <v>28</v>
      </c>
      <c r="D2628" s="20">
        <v>1</v>
      </c>
      <c r="E2628" s="49">
        <v>3226.9692</v>
      </c>
      <c r="F2628" s="39">
        <f t="shared" si="369"/>
        <v>3226.9692</v>
      </c>
      <c r="G2628" s="51">
        <v>3008.46</v>
      </c>
      <c r="H2628" s="54">
        <f t="shared" si="361"/>
        <v>3008.46</v>
      </c>
      <c r="I2628" s="51">
        <v>3261.8</v>
      </c>
      <c r="J2628" s="55">
        <f t="shared" si="362"/>
        <v>3261.8</v>
      </c>
      <c r="K2628" s="23"/>
      <c r="L2628" s="21"/>
      <c r="M2628" s="21"/>
      <c r="N2628" s="21"/>
      <c r="O2628" s="21"/>
      <c r="P2628" s="22"/>
      <c r="Q2628" s="21">
        <f t="shared" si="363"/>
        <v>3165.74</v>
      </c>
      <c r="R2628" s="24">
        <f t="shared" si="364"/>
        <v>3</v>
      </c>
      <c r="S2628" s="24">
        <f t="shared" si="365"/>
        <v>137.31994926564752</v>
      </c>
      <c r="T2628" s="25">
        <f t="shared" si="366"/>
        <v>4.337688795215259</v>
      </c>
      <c r="U2628" s="25" t="str">
        <f t="shared" si="367"/>
        <v>ОДН</v>
      </c>
      <c r="V2628" s="26">
        <f t="shared" si="368"/>
        <v>3165.74</v>
      </c>
      <c r="W2628" s="58" t="s">
        <v>4429</v>
      </c>
    </row>
    <row r="2629" spans="1:23" ht="27" customHeight="1" x14ac:dyDescent="0.25">
      <c r="A2629" s="47">
        <v>2617</v>
      </c>
      <c r="B2629" s="42" t="s">
        <v>1682</v>
      </c>
      <c r="C2629" s="40" t="s">
        <v>28</v>
      </c>
      <c r="D2629" s="20">
        <v>1</v>
      </c>
      <c r="E2629" s="49">
        <v>306.13274999999999</v>
      </c>
      <c r="F2629" s="39">
        <f t="shared" si="369"/>
        <v>306.13274999999999</v>
      </c>
      <c r="G2629" s="52">
        <v>284.29000000000002</v>
      </c>
      <c r="H2629" s="54">
        <f t="shared" si="361"/>
        <v>284.29000000000002</v>
      </c>
      <c r="I2629" s="52">
        <v>308.23</v>
      </c>
      <c r="J2629" s="55">
        <f t="shared" si="362"/>
        <v>308.23</v>
      </c>
      <c r="K2629" s="23"/>
      <c r="L2629" s="21"/>
      <c r="M2629" s="21"/>
      <c r="N2629" s="21"/>
      <c r="O2629" s="21"/>
      <c r="P2629" s="22"/>
      <c r="Q2629" s="21">
        <f t="shared" si="363"/>
        <v>299.55</v>
      </c>
      <c r="R2629" s="24">
        <f t="shared" si="364"/>
        <v>3</v>
      </c>
      <c r="S2629" s="24">
        <f t="shared" si="365"/>
        <v>13.257876857975781</v>
      </c>
      <c r="T2629" s="25">
        <f t="shared" si="366"/>
        <v>4.4259311827660754</v>
      </c>
      <c r="U2629" s="25" t="str">
        <f t="shared" si="367"/>
        <v>ОДН</v>
      </c>
      <c r="V2629" s="26">
        <f t="shared" si="368"/>
        <v>299.55</v>
      </c>
      <c r="W2629" s="57" t="s">
        <v>4430</v>
      </c>
    </row>
    <row r="2630" spans="1:23" ht="27" customHeight="1" x14ac:dyDescent="0.2">
      <c r="A2630" s="47">
        <v>2618</v>
      </c>
      <c r="B2630" s="43" t="s">
        <v>1683</v>
      </c>
      <c r="C2630" s="40" t="s">
        <v>28</v>
      </c>
      <c r="D2630" s="20">
        <v>1</v>
      </c>
      <c r="E2630" s="49">
        <v>1333.7446500000001</v>
      </c>
      <c r="F2630" s="39">
        <f t="shared" si="369"/>
        <v>1333.7446500000001</v>
      </c>
      <c r="G2630" s="51">
        <v>1245.8800000000001</v>
      </c>
      <c r="H2630" s="54">
        <f t="shared" si="361"/>
        <v>1245.8800000000001</v>
      </c>
      <c r="I2630" s="51">
        <v>1350.79</v>
      </c>
      <c r="J2630" s="55">
        <f t="shared" si="362"/>
        <v>1350.79</v>
      </c>
      <c r="K2630" s="23"/>
      <c r="L2630" s="21"/>
      <c r="M2630" s="21"/>
      <c r="N2630" s="21"/>
      <c r="O2630" s="21"/>
      <c r="P2630" s="22"/>
      <c r="Q2630" s="21">
        <f t="shared" si="363"/>
        <v>1310.1400000000001</v>
      </c>
      <c r="R2630" s="24">
        <f t="shared" si="364"/>
        <v>3</v>
      </c>
      <c r="S2630" s="24">
        <f t="shared" si="365"/>
        <v>56.298088784711368</v>
      </c>
      <c r="T2630" s="25">
        <f t="shared" si="366"/>
        <v>4.297104796793576</v>
      </c>
      <c r="U2630" s="25" t="str">
        <f t="shared" si="367"/>
        <v>ОДН</v>
      </c>
      <c r="V2630" s="26">
        <f t="shared" si="368"/>
        <v>1310.1400000000001</v>
      </c>
      <c r="W2630" s="61" t="s">
        <v>4431</v>
      </c>
    </row>
    <row r="2631" spans="1:23" ht="27" customHeight="1" x14ac:dyDescent="0.25">
      <c r="A2631" s="47">
        <v>2619</v>
      </c>
      <c r="B2631" s="42" t="s">
        <v>1684</v>
      </c>
      <c r="C2631" s="40" t="s">
        <v>28</v>
      </c>
      <c r="D2631" s="20">
        <v>1</v>
      </c>
      <c r="E2631" s="49">
        <v>482.43551999999994</v>
      </c>
      <c r="F2631" s="39">
        <f t="shared" si="369"/>
        <v>482.43551999999994</v>
      </c>
      <c r="G2631" s="52">
        <v>449.33</v>
      </c>
      <c r="H2631" s="54">
        <f t="shared" si="361"/>
        <v>449.33</v>
      </c>
      <c r="I2631" s="52">
        <v>487.17</v>
      </c>
      <c r="J2631" s="55">
        <f t="shared" si="362"/>
        <v>487.17</v>
      </c>
      <c r="K2631" s="23"/>
      <c r="L2631" s="21"/>
      <c r="M2631" s="21"/>
      <c r="N2631" s="21"/>
      <c r="O2631" s="21"/>
      <c r="P2631" s="22"/>
      <c r="Q2631" s="21">
        <f t="shared" si="363"/>
        <v>472.98</v>
      </c>
      <c r="R2631" s="24">
        <f t="shared" si="364"/>
        <v>3</v>
      </c>
      <c r="S2631" s="24">
        <f t="shared" si="365"/>
        <v>20.61656443821812</v>
      </c>
      <c r="T2631" s="25">
        <f t="shared" si="366"/>
        <v>4.3588660066425895</v>
      </c>
      <c r="U2631" s="25" t="str">
        <f t="shared" si="367"/>
        <v>ОДН</v>
      </c>
      <c r="V2631" s="26">
        <f t="shared" si="368"/>
        <v>472.98</v>
      </c>
      <c r="W2631" s="57" t="s">
        <v>4432</v>
      </c>
    </row>
    <row r="2632" spans="1:23" ht="27" customHeight="1" x14ac:dyDescent="0.25">
      <c r="A2632" s="47">
        <v>2620</v>
      </c>
      <c r="B2632" s="42" t="s">
        <v>1684</v>
      </c>
      <c r="C2632" s="40" t="s">
        <v>28</v>
      </c>
      <c r="D2632" s="20">
        <v>1</v>
      </c>
      <c r="E2632" s="49">
        <v>701.59745599999985</v>
      </c>
      <c r="F2632" s="39">
        <f t="shared" si="369"/>
        <v>701.59745599999985</v>
      </c>
      <c r="G2632" s="52">
        <v>654.73</v>
      </c>
      <c r="H2632" s="54">
        <f t="shared" si="361"/>
        <v>654.73</v>
      </c>
      <c r="I2632" s="52">
        <v>709.87</v>
      </c>
      <c r="J2632" s="55">
        <f t="shared" si="362"/>
        <v>709.87</v>
      </c>
      <c r="K2632" s="23"/>
      <c r="L2632" s="21"/>
      <c r="M2632" s="21"/>
      <c r="N2632" s="21"/>
      <c r="O2632" s="21"/>
      <c r="P2632" s="22"/>
      <c r="Q2632" s="21">
        <f t="shared" si="363"/>
        <v>688.73</v>
      </c>
      <c r="R2632" s="24">
        <f t="shared" si="364"/>
        <v>3</v>
      </c>
      <c r="S2632" s="24">
        <f t="shared" si="365"/>
        <v>29.736097793018601</v>
      </c>
      <c r="T2632" s="25">
        <f t="shared" si="366"/>
        <v>4.3175261413062591</v>
      </c>
      <c r="U2632" s="25" t="str">
        <f t="shared" si="367"/>
        <v>ОДН</v>
      </c>
      <c r="V2632" s="26">
        <f t="shared" si="368"/>
        <v>688.73</v>
      </c>
      <c r="W2632" s="57" t="s">
        <v>4433</v>
      </c>
    </row>
    <row r="2633" spans="1:23" ht="27" customHeight="1" x14ac:dyDescent="0.25">
      <c r="A2633" s="47">
        <v>2621</v>
      </c>
      <c r="B2633" s="42" t="s">
        <v>1685</v>
      </c>
      <c r="C2633" s="40" t="s">
        <v>28</v>
      </c>
      <c r="D2633" s="20">
        <v>1</v>
      </c>
      <c r="E2633" s="49">
        <v>219.69877999999997</v>
      </c>
      <c r="F2633" s="39">
        <f t="shared" si="369"/>
        <v>219.69877999999997</v>
      </c>
      <c r="G2633" s="52">
        <v>204.42</v>
      </c>
      <c r="H2633" s="54">
        <f t="shared" si="361"/>
        <v>204.42</v>
      </c>
      <c r="I2633" s="52">
        <v>221.64</v>
      </c>
      <c r="J2633" s="55">
        <f t="shared" si="362"/>
        <v>221.64</v>
      </c>
      <c r="K2633" s="23"/>
      <c r="L2633" s="21"/>
      <c r="M2633" s="21"/>
      <c r="N2633" s="21"/>
      <c r="O2633" s="21"/>
      <c r="P2633" s="22"/>
      <c r="Q2633" s="21">
        <f t="shared" si="363"/>
        <v>215.25</v>
      </c>
      <c r="R2633" s="24">
        <f t="shared" si="364"/>
        <v>3</v>
      </c>
      <c r="S2633" s="24">
        <f t="shared" si="365"/>
        <v>9.4316659050350111</v>
      </c>
      <c r="T2633" s="25">
        <f t="shared" si="366"/>
        <v>4.3817263205737564</v>
      </c>
      <c r="U2633" s="25" t="str">
        <f t="shared" si="367"/>
        <v>ОДН</v>
      </c>
      <c r="V2633" s="26">
        <f t="shared" si="368"/>
        <v>215.25</v>
      </c>
      <c r="W2633" s="57" t="s">
        <v>4434</v>
      </c>
    </row>
    <row r="2634" spans="1:23" ht="27" customHeight="1" x14ac:dyDescent="0.25">
      <c r="A2634" s="47">
        <v>2622</v>
      </c>
      <c r="B2634" s="42" t="s">
        <v>1686</v>
      </c>
      <c r="C2634" s="40" t="s">
        <v>28</v>
      </c>
      <c r="D2634" s="20">
        <v>1</v>
      </c>
      <c r="E2634" s="49">
        <v>894.52185200000008</v>
      </c>
      <c r="F2634" s="39">
        <f t="shared" si="369"/>
        <v>894.52185200000008</v>
      </c>
      <c r="G2634" s="52">
        <v>831.5</v>
      </c>
      <c r="H2634" s="54">
        <f t="shared" si="361"/>
        <v>831.5</v>
      </c>
      <c r="I2634" s="52">
        <v>901.52</v>
      </c>
      <c r="J2634" s="55">
        <f t="shared" si="362"/>
        <v>901.52</v>
      </c>
      <c r="K2634" s="23"/>
      <c r="L2634" s="21"/>
      <c r="M2634" s="21"/>
      <c r="N2634" s="21"/>
      <c r="O2634" s="21"/>
      <c r="P2634" s="22"/>
      <c r="Q2634" s="21">
        <f t="shared" si="363"/>
        <v>875.85</v>
      </c>
      <c r="R2634" s="24">
        <f t="shared" si="364"/>
        <v>3</v>
      </c>
      <c r="S2634" s="24">
        <f t="shared" si="365"/>
        <v>38.564941702989167</v>
      </c>
      <c r="T2634" s="25">
        <f t="shared" si="366"/>
        <v>4.4031445684751001</v>
      </c>
      <c r="U2634" s="25" t="str">
        <f t="shared" si="367"/>
        <v>ОДН</v>
      </c>
      <c r="V2634" s="26">
        <f t="shared" si="368"/>
        <v>875.85</v>
      </c>
      <c r="W2634" s="57" t="s">
        <v>4435</v>
      </c>
    </row>
    <row r="2635" spans="1:23" ht="27" customHeight="1" x14ac:dyDescent="0.2">
      <c r="A2635" s="47">
        <v>2623</v>
      </c>
      <c r="B2635" s="43" t="s">
        <v>1687</v>
      </c>
      <c r="C2635" s="40" t="s">
        <v>28</v>
      </c>
      <c r="D2635" s="20">
        <v>1</v>
      </c>
      <c r="E2635" s="49">
        <v>1764.34755</v>
      </c>
      <c r="F2635" s="39">
        <f t="shared" si="369"/>
        <v>1764.34755</v>
      </c>
      <c r="G2635" s="51">
        <v>1644.88</v>
      </c>
      <c r="H2635" s="54">
        <f t="shared" si="361"/>
        <v>1644.88</v>
      </c>
      <c r="I2635" s="51">
        <v>1783.39</v>
      </c>
      <c r="J2635" s="55">
        <f t="shared" si="362"/>
        <v>1783.39</v>
      </c>
      <c r="K2635" s="23"/>
      <c r="L2635" s="21"/>
      <c r="M2635" s="21"/>
      <c r="N2635" s="21"/>
      <c r="O2635" s="21"/>
      <c r="P2635" s="22"/>
      <c r="Q2635" s="21">
        <f t="shared" si="363"/>
        <v>1730.87</v>
      </c>
      <c r="R2635" s="24">
        <f t="shared" si="364"/>
        <v>3</v>
      </c>
      <c r="S2635" s="24">
        <f t="shared" si="365"/>
        <v>75.077882408877556</v>
      </c>
      <c r="T2635" s="25">
        <f t="shared" si="366"/>
        <v>4.3375806622610344</v>
      </c>
      <c r="U2635" s="25" t="str">
        <f t="shared" si="367"/>
        <v>ОДН</v>
      </c>
      <c r="V2635" s="26">
        <f t="shared" si="368"/>
        <v>1730.87</v>
      </c>
      <c r="W2635" s="61" t="s">
        <v>4436</v>
      </c>
    </row>
    <row r="2636" spans="1:23" ht="27" customHeight="1" x14ac:dyDescent="0.25">
      <c r="A2636" s="47">
        <v>2624</v>
      </c>
      <c r="B2636" s="42" t="s">
        <v>1688</v>
      </c>
      <c r="C2636" s="40" t="s">
        <v>28</v>
      </c>
      <c r="D2636" s="20">
        <v>1</v>
      </c>
      <c r="E2636" s="49">
        <v>1165.4957159999999</v>
      </c>
      <c r="F2636" s="39">
        <f t="shared" si="369"/>
        <v>1165.4957159999999</v>
      </c>
      <c r="G2636" s="51">
        <v>1082.33</v>
      </c>
      <c r="H2636" s="54">
        <f t="shared" si="361"/>
        <v>1082.33</v>
      </c>
      <c r="I2636" s="51">
        <v>1173.47</v>
      </c>
      <c r="J2636" s="55">
        <f t="shared" si="362"/>
        <v>1173.47</v>
      </c>
      <c r="K2636" s="23"/>
      <c r="L2636" s="21"/>
      <c r="M2636" s="21"/>
      <c r="N2636" s="21"/>
      <c r="O2636" s="21"/>
      <c r="P2636" s="22"/>
      <c r="Q2636" s="21">
        <f t="shared" si="363"/>
        <v>1140.43</v>
      </c>
      <c r="R2636" s="24">
        <f t="shared" si="364"/>
        <v>3</v>
      </c>
      <c r="S2636" s="24">
        <f t="shared" si="365"/>
        <v>50.475448084156035</v>
      </c>
      <c r="T2636" s="25">
        <f t="shared" si="366"/>
        <v>4.4260014278961473</v>
      </c>
      <c r="U2636" s="25" t="str">
        <f t="shared" si="367"/>
        <v>ОДН</v>
      </c>
      <c r="V2636" s="26">
        <f t="shared" si="368"/>
        <v>1140.43</v>
      </c>
      <c r="W2636" s="57" t="s">
        <v>4437</v>
      </c>
    </row>
    <row r="2637" spans="1:23" ht="27" customHeight="1" x14ac:dyDescent="0.25">
      <c r="A2637" s="47">
        <v>2625</v>
      </c>
      <c r="B2637" s="42" t="s">
        <v>1688</v>
      </c>
      <c r="C2637" s="40" t="s">
        <v>28</v>
      </c>
      <c r="D2637" s="20">
        <v>1</v>
      </c>
      <c r="E2637" s="49">
        <v>2654.5611960000001</v>
      </c>
      <c r="F2637" s="39">
        <f t="shared" si="369"/>
        <v>2654.5611960000001</v>
      </c>
      <c r="G2637" s="51">
        <v>2479.6799999999998</v>
      </c>
      <c r="H2637" s="54">
        <f t="shared" ref="H2637:H2700" si="370">G2637*D2637</f>
        <v>2479.6799999999998</v>
      </c>
      <c r="I2637" s="51">
        <v>2688.49</v>
      </c>
      <c r="J2637" s="55">
        <f t="shared" ref="J2637:J2700" si="371">I2637*D2637</f>
        <v>2688.49</v>
      </c>
      <c r="K2637" s="23"/>
      <c r="L2637" s="21"/>
      <c r="M2637" s="21"/>
      <c r="N2637" s="21"/>
      <c r="O2637" s="21"/>
      <c r="P2637" s="22"/>
      <c r="Q2637" s="21">
        <f t="shared" ref="Q2637:Q2700" si="372">ROUND(AVERAGE(E2637,G2637,I2637,K2637,M2637),2)</f>
        <v>2607.58</v>
      </c>
      <c r="R2637" s="24">
        <f t="shared" ref="R2637:R2700" si="373">COUNTA(E2637,G2637,I2637,K2637,M2637)</f>
        <v>3</v>
      </c>
      <c r="S2637" s="24">
        <f t="shared" ref="S2637:S2700" si="374">SQRT((IF(E2637&gt;0,POWER(E2637-Q2637,2),0)+IF(G2637&gt;0,POWER(G2637-Q2637,2),0)+IF(I2637&gt;0,POWER(I2637-Q2637,2),0)+IF(K2637&gt;0,POWER(K2637-Q2637,2),0)+IF(M2637&gt;0,POWER(M2637-Q2637,2),0))/(R2637-1))</f>
        <v>112.05371675582749</v>
      </c>
      <c r="T2637" s="25">
        <f t="shared" ref="T2637:T2700" si="375">S2637/Q2637*100</f>
        <v>4.2972302577802983</v>
      </c>
      <c r="U2637" s="25" t="str">
        <f t="shared" ref="U2637:U2700" si="376">IF(T2637&lt;33,$U$8,$U$9)</f>
        <v>ОДН</v>
      </c>
      <c r="V2637" s="26">
        <f t="shared" ref="V2637:V2700" si="377">D2637*Q2637</f>
        <v>2607.58</v>
      </c>
      <c r="W2637" s="57" t="s">
        <v>4438</v>
      </c>
    </row>
    <row r="2638" spans="1:23" ht="27" customHeight="1" x14ac:dyDescent="0.25">
      <c r="A2638" s="47">
        <v>2626</v>
      </c>
      <c r="B2638" s="42" t="s">
        <v>1689</v>
      </c>
      <c r="C2638" s="40" t="s">
        <v>28</v>
      </c>
      <c r="D2638" s="20">
        <v>1</v>
      </c>
      <c r="E2638" s="49">
        <v>119.952</v>
      </c>
      <c r="F2638" s="39">
        <f t="shared" si="369"/>
        <v>119.952</v>
      </c>
      <c r="G2638" s="52">
        <v>111.72</v>
      </c>
      <c r="H2638" s="54">
        <f t="shared" si="370"/>
        <v>111.72</v>
      </c>
      <c r="I2638" s="52">
        <v>121.13</v>
      </c>
      <c r="J2638" s="55">
        <f t="shared" si="371"/>
        <v>121.13</v>
      </c>
      <c r="K2638" s="23"/>
      <c r="L2638" s="21"/>
      <c r="M2638" s="21"/>
      <c r="N2638" s="21"/>
      <c r="O2638" s="21"/>
      <c r="P2638" s="22"/>
      <c r="Q2638" s="21">
        <f t="shared" si="372"/>
        <v>117.6</v>
      </c>
      <c r="R2638" s="24">
        <f t="shared" si="373"/>
        <v>3</v>
      </c>
      <c r="S2638" s="24">
        <f t="shared" si="374"/>
        <v>5.1267535536633693</v>
      </c>
      <c r="T2638" s="25">
        <f t="shared" si="375"/>
        <v>4.3594843143395998</v>
      </c>
      <c r="U2638" s="25" t="str">
        <f t="shared" si="376"/>
        <v>ОДН</v>
      </c>
      <c r="V2638" s="26">
        <f t="shared" si="377"/>
        <v>117.6</v>
      </c>
      <c r="W2638" s="57" t="s">
        <v>4439</v>
      </c>
    </row>
    <row r="2639" spans="1:23" ht="27" customHeight="1" x14ac:dyDescent="0.25">
      <c r="A2639" s="47">
        <v>2627</v>
      </c>
      <c r="B2639" s="42" t="s">
        <v>1690</v>
      </c>
      <c r="C2639" s="40" t="s">
        <v>28</v>
      </c>
      <c r="D2639" s="20">
        <v>1</v>
      </c>
      <c r="E2639" s="49">
        <v>255.02528799999999</v>
      </c>
      <c r="F2639" s="39">
        <f t="shared" si="369"/>
        <v>255.02528799999999</v>
      </c>
      <c r="G2639" s="52">
        <v>237.99</v>
      </c>
      <c r="H2639" s="54">
        <f t="shared" si="370"/>
        <v>237.99</v>
      </c>
      <c r="I2639" s="52">
        <v>258.02999999999997</v>
      </c>
      <c r="J2639" s="55">
        <f t="shared" si="371"/>
        <v>258.02999999999997</v>
      </c>
      <c r="K2639" s="23"/>
      <c r="L2639" s="21"/>
      <c r="M2639" s="21"/>
      <c r="N2639" s="21"/>
      <c r="O2639" s="21"/>
      <c r="P2639" s="22"/>
      <c r="Q2639" s="21">
        <f t="shared" si="372"/>
        <v>250.35</v>
      </c>
      <c r="R2639" s="24">
        <f t="shared" si="373"/>
        <v>3</v>
      </c>
      <c r="S2639" s="24">
        <f t="shared" si="374"/>
        <v>10.807643542487494</v>
      </c>
      <c r="T2639" s="25">
        <f t="shared" si="375"/>
        <v>4.3170135979578559</v>
      </c>
      <c r="U2639" s="25" t="str">
        <f t="shared" si="376"/>
        <v>ОДН</v>
      </c>
      <c r="V2639" s="26">
        <f t="shared" si="377"/>
        <v>250.35</v>
      </c>
      <c r="W2639" s="57" t="s">
        <v>4440</v>
      </c>
    </row>
    <row r="2640" spans="1:23" ht="27" customHeight="1" x14ac:dyDescent="0.25">
      <c r="A2640" s="47">
        <v>2628</v>
      </c>
      <c r="B2640" s="42" t="s">
        <v>1691</v>
      </c>
      <c r="C2640" s="40" t="s">
        <v>28</v>
      </c>
      <c r="D2640" s="20">
        <v>1</v>
      </c>
      <c r="E2640" s="49">
        <v>168.31184999999999</v>
      </c>
      <c r="F2640" s="39">
        <f t="shared" si="369"/>
        <v>168.31184999999999</v>
      </c>
      <c r="G2640" s="52">
        <v>156.61000000000001</v>
      </c>
      <c r="H2640" s="54">
        <f t="shared" si="370"/>
        <v>156.61000000000001</v>
      </c>
      <c r="I2640" s="52">
        <v>169.8</v>
      </c>
      <c r="J2640" s="55">
        <f t="shared" si="371"/>
        <v>169.8</v>
      </c>
      <c r="K2640" s="23"/>
      <c r="L2640" s="21"/>
      <c r="M2640" s="21"/>
      <c r="N2640" s="21"/>
      <c r="O2640" s="21"/>
      <c r="P2640" s="22"/>
      <c r="Q2640" s="21">
        <f t="shared" si="372"/>
        <v>164.91</v>
      </c>
      <c r="R2640" s="24">
        <f t="shared" si="373"/>
        <v>3</v>
      </c>
      <c r="S2640" s="24">
        <f t="shared" si="374"/>
        <v>7.2240806827754849</v>
      </c>
      <c r="T2640" s="25">
        <f t="shared" si="375"/>
        <v>4.3806201460041754</v>
      </c>
      <c r="U2640" s="25" t="str">
        <f t="shared" si="376"/>
        <v>ОДН</v>
      </c>
      <c r="V2640" s="26">
        <f t="shared" si="377"/>
        <v>164.91</v>
      </c>
      <c r="W2640" s="57" t="s">
        <v>4441</v>
      </c>
    </row>
    <row r="2641" spans="1:23" ht="27" customHeight="1" x14ac:dyDescent="0.25">
      <c r="A2641" s="47">
        <v>2629</v>
      </c>
      <c r="B2641" s="42" t="s">
        <v>1692</v>
      </c>
      <c r="C2641" s="40" t="s">
        <v>28</v>
      </c>
      <c r="D2641" s="20">
        <v>1</v>
      </c>
      <c r="E2641" s="49">
        <v>767.03757199999995</v>
      </c>
      <c r="F2641" s="39">
        <f t="shared" si="369"/>
        <v>767.03757199999995</v>
      </c>
      <c r="G2641" s="52">
        <v>713</v>
      </c>
      <c r="H2641" s="54">
        <f t="shared" si="370"/>
        <v>713</v>
      </c>
      <c r="I2641" s="52">
        <v>773.04</v>
      </c>
      <c r="J2641" s="55">
        <f t="shared" si="371"/>
        <v>773.04</v>
      </c>
      <c r="K2641" s="23"/>
      <c r="L2641" s="21"/>
      <c r="M2641" s="21"/>
      <c r="N2641" s="21"/>
      <c r="O2641" s="21"/>
      <c r="P2641" s="22"/>
      <c r="Q2641" s="21">
        <f t="shared" si="372"/>
        <v>751.03</v>
      </c>
      <c r="R2641" s="24">
        <f t="shared" si="373"/>
        <v>3</v>
      </c>
      <c r="S2641" s="24">
        <f t="shared" si="374"/>
        <v>33.067834532481719</v>
      </c>
      <c r="T2641" s="25">
        <f t="shared" si="375"/>
        <v>4.4029978206571938</v>
      </c>
      <c r="U2641" s="25" t="str">
        <f t="shared" si="376"/>
        <v>ОДН</v>
      </c>
      <c r="V2641" s="26">
        <f t="shared" si="377"/>
        <v>751.03</v>
      </c>
      <c r="W2641" s="57" t="s">
        <v>4442</v>
      </c>
    </row>
    <row r="2642" spans="1:23" ht="27" customHeight="1" x14ac:dyDescent="0.25">
      <c r="A2642" s="47">
        <v>2630</v>
      </c>
      <c r="B2642" s="42" t="s">
        <v>1692</v>
      </c>
      <c r="C2642" s="40" t="s">
        <v>28</v>
      </c>
      <c r="D2642" s="20">
        <v>1</v>
      </c>
      <c r="E2642" s="49">
        <v>764.78599399999996</v>
      </c>
      <c r="F2642" s="39">
        <f t="shared" si="369"/>
        <v>764.78599399999996</v>
      </c>
      <c r="G2642" s="52">
        <v>713</v>
      </c>
      <c r="H2642" s="54">
        <f t="shared" si="370"/>
        <v>713</v>
      </c>
      <c r="I2642" s="52">
        <v>773.04</v>
      </c>
      <c r="J2642" s="55">
        <f t="shared" si="371"/>
        <v>773.04</v>
      </c>
      <c r="K2642" s="23"/>
      <c r="L2642" s="21"/>
      <c r="M2642" s="21"/>
      <c r="N2642" s="21"/>
      <c r="O2642" s="21"/>
      <c r="P2642" s="22"/>
      <c r="Q2642" s="21">
        <f t="shared" si="372"/>
        <v>750.28</v>
      </c>
      <c r="R2642" s="24">
        <f t="shared" si="373"/>
        <v>3</v>
      </c>
      <c r="S2642" s="24">
        <f t="shared" si="374"/>
        <v>32.544122832917409</v>
      </c>
      <c r="T2642" s="25">
        <f t="shared" si="375"/>
        <v>4.3375970081726036</v>
      </c>
      <c r="U2642" s="25" t="str">
        <f t="shared" si="376"/>
        <v>ОДН</v>
      </c>
      <c r="V2642" s="26">
        <f t="shared" si="377"/>
        <v>750.28</v>
      </c>
      <c r="W2642" s="57" t="s">
        <v>4443</v>
      </c>
    </row>
    <row r="2643" spans="1:23" ht="27" customHeight="1" x14ac:dyDescent="0.25">
      <c r="A2643" s="47">
        <v>2631</v>
      </c>
      <c r="B2643" s="42" t="s">
        <v>1692</v>
      </c>
      <c r="C2643" s="40" t="s">
        <v>28</v>
      </c>
      <c r="D2643" s="20">
        <v>1</v>
      </c>
      <c r="E2643" s="49">
        <v>1594.0529219999999</v>
      </c>
      <c r="F2643" s="39">
        <f t="shared" si="369"/>
        <v>1594.0529219999999</v>
      </c>
      <c r="G2643" s="51">
        <v>1480.3</v>
      </c>
      <c r="H2643" s="54">
        <f t="shared" si="370"/>
        <v>1480.3</v>
      </c>
      <c r="I2643" s="51">
        <v>1604.96</v>
      </c>
      <c r="J2643" s="55">
        <f t="shared" si="371"/>
        <v>1604.96</v>
      </c>
      <c r="K2643" s="23"/>
      <c r="L2643" s="21"/>
      <c r="M2643" s="21"/>
      <c r="N2643" s="21"/>
      <c r="O2643" s="21"/>
      <c r="P2643" s="22"/>
      <c r="Q2643" s="21">
        <f t="shared" si="372"/>
        <v>1559.77</v>
      </c>
      <c r="R2643" s="24">
        <f t="shared" si="373"/>
        <v>3</v>
      </c>
      <c r="S2643" s="24">
        <f t="shared" si="374"/>
        <v>69.039610879762648</v>
      </c>
      <c r="T2643" s="25">
        <f t="shared" si="375"/>
        <v>4.4262686729301528</v>
      </c>
      <c r="U2643" s="25" t="str">
        <f t="shared" si="376"/>
        <v>ОДН</v>
      </c>
      <c r="V2643" s="26">
        <f t="shared" si="377"/>
        <v>1559.77</v>
      </c>
      <c r="W2643" s="57" t="s">
        <v>4444</v>
      </c>
    </row>
    <row r="2644" spans="1:23" ht="27" customHeight="1" x14ac:dyDescent="0.25">
      <c r="A2644" s="47">
        <v>2632</v>
      </c>
      <c r="B2644" s="42" t="s">
        <v>1692</v>
      </c>
      <c r="C2644" s="40" t="s">
        <v>28</v>
      </c>
      <c r="D2644" s="20">
        <v>1</v>
      </c>
      <c r="E2644" s="49">
        <v>3640.8986460000001</v>
      </c>
      <c r="F2644" s="39">
        <f t="shared" si="369"/>
        <v>3640.8986460000001</v>
      </c>
      <c r="G2644" s="51">
        <v>3401.04</v>
      </c>
      <c r="H2644" s="54">
        <f t="shared" si="370"/>
        <v>3401.04</v>
      </c>
      <c r="I2644" s="51">
        <v>3687.44</v>
      </c>
      <c r="J2644" s="55">
        <f t="shared" si="371"/>
        <v>3687.44</v>
      </c>
      <c r="K2644" s="23"/>
      <c r="L2644" s="21"/>
      <c r="M2644" s="21"/>
      <c r="N2644" s="21"/>
      <c r="O2644" s="21"/>
      <c r="P2644" s="22"/>
      <c r="Q2644" s="21">
        <f t="shared" si="372"/>
        <v>3576.46</v>
      </c>
      <c r="R2644" s="24">
        <f t="shared" si="373"/>
        <v>3</v>
      </c>
      <c r="S2644" s="24">
        <f t="shared" si="374"/>
        <v>153.68974575148687</v>
      </c>
      <c r="T2644" s="25">
        <f t="shared" si="375"/>
        <v>4.2972589026995092</v>
      </c>
      <c r="U2644" s="25" t="str">
        <f t="shared" si="376"/>
        <v>ОДН</v>
      </c>
      <c r="V2644" s="26">
        <f t="shared" si="377"/>
        <v>3576.46</v>
      </c>
      <c r="W2644" s="57" t="s">
        <v>4445</v>
      </c>
    </row>
    <row r="2645" spans="1:23" ht="27" customHeight="1" x14ac:dyDescent="0.25">
      <c r="A2645" s="47">
        <v>2633</v>
      </c>
      <c r="B2645" s="42" t="s">
        <v>1692</v>
      </c>
      <c r="C2645" s="40" t="s">
        <v>28</v>
      </c>
      <c r="D2645" s="20">
        <v>1</v>
      </c>
      <c r="E2645" s="49">
        <v>3676.7429999999999</v>
      </c>
      <c r="F2645" s="39">
        <f t="shared" si="369"/>
        <v>3676.7429999999999</v>
      </c>
      <c r="G2645" s="51">
        <v>3424.42</v>
      </c>
      <c r="H2645" s="54">
        <f t="shared" si="370"/>
        <v>3424.42</v>
      </c>
      <c r="I2645" s="51">
        <v>3712.79</v>
      </c>
      <c r="J2645" s="55">
        <f t="shared" si="371"/>
        <v>3712.79</v>
      </c>
      <c r="K2645" s="23"/>
      <c r="L2645" s="21"/>
      <c r="M2645" s="21"/>
      <c r="N2645" s="21"/>
      <c r="O2645" s="21"/>
      <c r="P2645" s="22"/>
      <c r="Q2645" s="21">
        <f t="shared" si="372"/>
        <v>3604.65</v>
      </c>
      <c r="R2645" s="24">
        <f t="shared" si="373"/>
        <v>3</v>
      </c>
      <c r="S2645" s="24">
        <f t="shared" si="374"/>
        <v>157.12178898707836</v>
      </c>
      <c r="T2645" s="25">
        <f t="shared" si="375"/>
        <v>4.3588639392750572</v>
      </c>
      <c r="U2645" s="25" t="str">
        <f t="shared" si="376"/>
        <v>ОДН</v>
      </c>
      <c r="V2645" s="26">
        <f t="shared" si="377"/>
        <v>3604.65</v>
      </c>
      <c r="W2645" s="57" t="s">
        <v>4446</v>
      </c>
    </row>
    <row r="2646" spans="1:23" ht="27" customHeight="1" x14ac:dyDescent="0.25">
      <c r="A2646" s="47">
        <v>2634</v>
      </c>
      <c r="B2646" s="42" t="s">
        <v>1692</v>
      </c>
      <c r="C2646" s="40" t="s">
        <v>28</v>
      </c>
      <c r="D2646" s="20">
        <v>1</v>
      </c>
      <c r="E2646" s="49">
        <v>4103.7493839999997</v>
      </c>
      <c r="F2646" s="39">
        <f t="shared" si="369"/>
        <v>4103.7493839999997</v>
      </c>
      <c r="G2646" s="51">
        <v>3829.63</v>
      </c>
      <c r="H2646" s="54">
        <f t="shared" si="370"/>
        <v>3829.63</v>
      </c>
      <c r="I2646" s="51">
        <v>4152.12</v>
      </c>
      <c r="J2646" s="55">
        <f t="shared" si="371"/>
        <v>4152.12</v>
      </c>
      <c r="K2646" s="23"/>
      <c r="L2646" s="21"/>
      <c r="M2646" s="21"/>
      <c r="N2646" s="21"/>
      <c r="O2646" s="21"/>
      <c r="P2646" s="22"/>
      <c r="Q2646" s="21">
        <f t="shared" si="372"/>
        <v>4028.5</v>
      </c>
      <c r="R2646" s="24">
        <f t="shared" si="373"/>
        <v>3</v>
      </c>
      <c r="S2646" s="24">
        <f t="shared" si="374"/>
        <v>173.91614515676704</v>
      </c>
      <c r="T2646" s="25">
        <f t="shared" si="375"/>
        <v>4.3171439780753893</v>
      </c>
      <c r="U2646" s="25" t="str">
        <f t="shared" si="376"/>
        <v>ОДН</v>
      </c>
      <c r="V2646" s="26">
        <f t="shared" si="377"/>
        <v>4028.5</v>
      </c>
      <c r="W2646" s="57" t="s">
        <v>4447</v>
      </c>
    </row>
    <row r="2647" spans="1:23" ht="27" customHeight="1" x14ac:dyDescent="0.25">
      <c r="A2647" s="47">
        <v>2635</v>
      </c>
      <c r="B2647" s="42" t="s">
        <v>1693</v>
      </c>
      <c r="C2647" s="40" t="s">
        <v>28</v>
      </c>
      <c r="D2647" s="20">
        <v>1</v>
      </c>
      <c r="E2647" s="49">
        <v>7822.0055619999985</v>
      </c>
      <c r="F2647" s="39">
        <f t="shared" si="369"/>
        <v>7822.0055619999985</v>
      </c>
      <c r="G2647" s="51">
        <v>7278.07</v>
      </c>
      <c r="H2647" s="54">
        <f t="shared" si="370"/>
        <v>7278.07</v>
      </c>
      <c r="I2647" s="51">
        <v>7890.96</v>
      </c>
      <c r="J2647" s="55">
        <f t="shared" si="371"/>
        <v>7890.96</v>
      </c>
      <c r="K2647" s="23"/>
      <c r="L2647" s="21"/>
      <c r="M2647" s="21"/>
      <c r="N2647" s="21"/>
      <c r="O2647" s="21"/>
      <c r="P2647" s="22"/>
      <c r="Q2647" s="21">
        <f t="shared" si="372"/>
        <v>7663.68</v>
      </c>
      <c r="R2647" s="24">
        <f t="shared" si="373"/>
        <v>3</v>
      </c>
      <c r="S2647" s="24">
        <f t="shared" si="374"/>
        <v>335.72180006861009</v>
      </c>
      <c r="T2647" s="25">
        <f t="shared" si="375"/>
        <v>4.3806865640085446</v>
      </c>
      <c r="U2647" s="25" t="str">
        <f t="shared" si="376"/>
        <v>ОДН</v>
      </c>
      <c r="V2647" s="26">
        <f t="shared" si="377"/>
        <v>7663.68</v>
      </c>
      <c r="W2647" s="57" t="s">
        <v>4448</v>
      </c>
    </row>
    <row r="2648" spans="1:23" ht="27" customHeight="1" x14ac:dyDescent="0.25">
      <c r="A2648" s="47">
        <v>2636</v>
      </c>
      <c r="B2648" s="42" t="s">
        <v>1694</v>
      </c>
      <c r="C2648" s="40" t="s">
        <v>28</v>
      </c>
      <c r="D2648" s="20">
        <v>1</v>
      </c>
      <c r="E2648" s="49">
        <v>3131.8638119999996</v>
      </c>
      <c r="F2648" s="39">
        <f t="shared" si="369"/>
        <v>3131.8638119999996</v>
      </c>
      <c r="G2648" s="51">
        <v>2911.22</v>
      </c>
      <c r="H2648" s="54">
        <f t="shared" si="370"/>
        <v>2911.22</v>
      </c>
      <c r="I2648" s="51">
        <v>3156.38</v>
      </c>
      <c r="J2648" s="55">
        <f t="shared" si="371"/>
        <v>3156.38</v>
      </c>
      <c r="K2648" s="23"/>
      <c r="L2648" s="21"/>
      <c r="M2648" s="21"/>
      <c r="N2648" s="21"/>
      <c r="O2648" s="21"/>
      <c r="P2648" s="22"/>
      <c r="Q2648" s="21">
        <f t="shared" si="372"/>
        <v>3066.49</v>
      </c>
      <c r="R2648" s="24">
        <f t="shared" si="373"/>
        <v>3</v>
      </c>
      <c r="S2648" s="24">
        <f t="shared" si="374"/>
        <v>135.02355404782415</v>
      </c>
      <c r="T2648" s="25">
        <f t="shared" si="375"/>
        <v>4.4031956421780007</v>
      </c>
      <c r="U2648" s="25" t="str">
        <f t="shared" si="376"/>
        <v>ОДН</v>
      </c>
      <c r="V2648" s="26">
        <f t="shared" si="377"/>
        <v>3066.49</v>
      </c>
      <c r="W2648" s="57" t="s">
        <v>4449</v>
      </c>
    </row>
    <row r="2649" spans="1:23" ht="27" customHeight="1" x14ac:dyDescent="0.2">
      <c r="A2649" s="47">
        <v>2637</v>
      </c>
      <c r="B2649" s="43" t="s">
        <v>1695</v>
      </c>
      <c r="C2649" s="40" t="s">
        <v>28</v>
      </c>
      <c r="D2649" s="20">
        <v>1</v>
      </c>
      <c r="E2649" s="49">
        <v>3673.1383500000002</v>
      </c>
      <c r="F2649" s="39">
        <f t="shared" ref="F2649:F2712" si="378">E2649*D2649</f>
        <v>3673.1383500000002</v>
      </c>
      <c r="G2649" s="51">
        <v>3424.42</v>
      </c>
      <c r="H2649" s="54">
        <f t="shared" si="370"/>
        <v>3424.42</v>
      </c>
      <c r="I2649" s="51">
        <v>3712.79</v>
      </c>
      <c r="J2649" s="55">
        <f t="shared" si="371"/>
        <v>3712.79</v>
      </c>
      <c r="K2649" s="23"/>
      <c r="L2649" s="21"/>
      <c r="M2649" s="21"/>
      <c r="N2649" s="21"/>
      <c r="O2649" s="21"/>
      <c r="P2649" s="22"/>
      <c r="Q2649" s="21">
        <f t="shared" si="372"/>
        <v>3603.45</v>
      </c>
      <c r="R2649" s="24">
        <f t="shared" si="373"/>
        <v>3</v>
      </c>
      <c r="S2649" s="24">
        <f t="shared" si="374"/>
        <v>156.30649798668401</v>
      </c>
      <c r="T2649" s="25">
        <f t="shared" si="375"/>
        <v>4.3376902131758186</v>
      </c>
      <c r="U2649" s="25" t="str">
        <f t="shared" si="376"/>
        <v>ОДН</v>
      </c>
      <c r="V2649" s="26">
        <f t="shared" si="377"/>
        <v>3603.45</v>
      </c>
      <c r="W2649" s="61" t="s">
        <v>4446</v>
      </c>
    </row>
    <row r="2650" spans="1:23" ht="27" customHeight="1" x14ac:dyDescent="0.2">
      <c r="A2650" s="47">
        <v>2638</v>
      </c>
      <c r="B2650" s="43" t="s">
        <v>1696</v>
      </c>
      <c r="C2650" s="40" t="s">
        <v>28</v>
      </c>
      <c r="D2650" s="20">
        <v>1</v>
      </c>
      <c r="E2650" s="49">
        <v>120.3048</v>
      </c>
      <c r="F2650" s="39">
        <f t="shared" si="378"/>
        <v>120.3048</v>
      </c>
      <c r="G2650" s="52">
        <v>111.72</v>
      </c>
      <c r="H2650" s="54">
        <f t="shared" si="370"/>
        <v>111.72</v>
      </c>
      <c r="I2650" s="52">
        <v>121.13</v>
      </c>
      <c r="J2650" s="55">
        <f t="shared" si="371"/>
        <v>121.13</v>
      </c>
      <c r="K2650" s="23"/>
      <c r="L2650" s="21"/>
      <c r="M2650" s="21"/>
      <c r="N2650" s="21"/>
      <c r="O2650" s="21"/>
      <c r="P2650" s="22"/>
      <c r="Q2650" s="21">
        <f t="shared" si="372"/>
        <v>117.72</v>
      </c>
      <c r="R2650" s="24">
        <f t="shared" si="373"/>
        <v>3</v>
      </c>
      <c r="S2650" s="24">
        <f t="shared" si="374"/>
        <v>5.2110119477890269</v>
      </c>
      <c r="T2650" s="25">
        <f t="shared" si="375"/>
        <v>4.4266156539152455</v>
      </c>
      <c r="U2650" s="25" t="str">
        <f t="shared" si="376"/>
        <v>ОДН</v>
      </c>
      <c r="V2650" s="26">
        <f t="shared" si="377"/>
        <v>117.72</v>
      </c>
      <c r="W2650" s="64" t="s">
        <v>4439</v>
      </c>
    </row>
    <row r="2651" spans="1:23" ht="27" customHeight="1" x14ac:dyDescent="0.2">
      <c r="A2651" s="47">
        <v>2639</v>
      </c>
      <c r="B2651" s="44" t="s">
        <v>1696</v>
      </c>
      <c r="C2651" s="40" t="s">
        <v>28</v>
      </c>
      <c r="D2651" s="20">
        <v>1</v>
      </c>
      <c r="E2651" s="49">
        <v>119.5992</v>
      </c>
      <c r="F2651" s="39">
        <f t="shared" si="378"/>
        <v>119.5992</v>
      </c>
      <c r="G2651" s="52">
        <v>111.72</v>
      </c>
      <c r="H2651" s="54">
        <f t="shared" si="370"/>
        <v>111.72</v>
      </c>
      <c r="I2651" s="52">
        <v>121.13</v>
      </c>
      <c r="J2651" s="55">
        <f t="shared" si="371"/>
        <v>121.13</v>
      </c>
      <c r="K2651" s="23"/>
      <c r="L2651" s="21"/>
      <c r="M2651" s="21"/>
      <c r="N2651" s="21"/>
      <c r="O2651" s="21"/>
      <c r="P2651" s="22"/>
      <c r="Q2651" s="21">
        <f t="shared" si="372"/>
        <v>117.48</v>
      </c>
      <c r="R2651" s="24">
        <f t="shared" si="373"/>
        <v>3</v>
      </c>
      <c r="S2651" s="24">
        <f t="shared" si="374"/>
        <v>5.0493122620808455</v>
      </c>
      <c r="T2651" s="25">
        <f t="shared" si="375"/>
        <v>4.2980186091937735</v>
      </c>
      <c r="U2651" s="25" t="str">
        <f t="shared" si="376"/>
        <v>ОДН</v>
      </c>
      <c r="V2651" s="26">
        <f t="shared" si="377"/>
        <v>117.48</v>
      </c>
      <c r="W2651" s="64" t="s">
        <v>4439</v>
      </c>
    </row>
    <row r="2652" spans="1:23" ht="27" customHeight="1" x14ac:dyDescent="0.25">
      <c r="A2652" s="47">
        <v>2640</v>
      </c>
      <c r="B2652" s="42" t="s">
        <v>1697</v>
      </c>
      <c r="C2652" s="40" t="s">
        <v>28</v>
      </c>
      <c r="D2652" s="20">
        <v>1</v>
      </c>
      <c r="E2652" s="49">
        <v>5545.32384</v>
      </c>
      <c r="F2652" s="39">
        <f t="shared" si="378"/>
        <v>5545.32384</v>
      </c>
      <c r="G2652" s="51">
        <v>5164.76</v>
      </c>
      <c r="H2652" s="54">
        <f t="shared" si="370"/>
        <v>5164.76</v>
      </c>
      <c r="I2652" s="51">
        <v>5599.69</v>
      </c>
      <c r="J2652" s="55">
        <f t="shared" si="371"/>
        <v>5599.69</v>
      </c>
      <c r="K2652" s="23"/>
      <c r="L2652" s="21"/>
      <c r="M2652" s="21"/>
      <c r="N2652" s="21"/>
      <c r="O2652" s="21"/>
      <c r="P2652" s="22"/>
      <c r="Q2652" s="21">
        <f t="shared" si="372"/>
        <v>5436.59</v>
      </c>
      <c r="R2652" s="24">
        <f t="shared" si="373"/>
        <v>3</v>
      </c>
      <c r="S2652" s="24">
        <f t="shared" si="374"/>
        <v>236.97701034187403</v>
      </c>
      <c r="T2652" s="25">
        <f t="shared" si="375"/>
        <v>4.3589273853991939</v>
      </c>
      <c r="U2652" s="25" t="str">
        <f t="shared" si="376"/>
        <v>ОДН</v>
      </c>
      <c r="V2652" s="26">
        <f t="shared" si="377"/>
        <v>5436.59</v>
      </c>
      <c r="W2652" s="57" t="s">
        <v>4450</v>
      </c>
    </row>
    <row r="2653" spans="1:23" ht="27" customHeight="1" x14ac:dyDescent="0.25">
      <c r="A2653" s="47">
        <v>2641</v>
      </c>
      <c r="B2653" s="42" t="s">
        <v>1698</v>
      </c>
      <c r="C2653" s="40" t="s">
        <v>28</v>
      </c>
      <c r="D2653" s="20">
        <v>1</v>
      </c>
      <c r="E2653" s="49">
        <v>514.29767200000003</v>
      </c>
      <c r="F2653" s="39">
        <f t="shared" si="378"/>
        <v>514.29767200000003</v>
      </c>
      <c r="G2653" s="52">
        <v>479.94</v>
      </c>
      <c r="H2653" s="54">
        <f t="shared" si="370"/>
        <v>479.94</v>
      </c>
      <c r="I2653" s="52">
        <v>520.36</v>
      </c>
      <c r="J2653" s="55">
        <f t="shared" si="371"/>
        <v>520.36</v>
      </c>
      <c r="K2653" s="23"/>
      <c r="L2653" s="21"/>
      <c r="M2653" s="21"/>
      <c r="N2653" s="21"/>
      <c r="O2653" s="21"/>
      <c r="P2653" s="22"/>
      <c r="Q2653" s="21">
        <f t="shared" si="372"/>
        <v>504.87</v>
      </c>
      <c r="R2653" s="24">
        <f t="shared" si="373"/>
        <v>3</v>
      </c>
      <c r="S2653" s="24">
        <f t="shared" si="374"/>
        <v>21.798233865838593</v>
      </c>
      <c r="T2653" s="25">
        <f t="shared" si="375"/>
        <v>4.3175934133219629</v>
      </c>
      <c r="U2653" s="25" t="str">
        <f t="shared" si="376"/>
        <v>ОДН</v>
      </c>
      <c r="V2653" s="26">
        <f t="shared" si="377"/>
        <v>504.87</v>
      </c>
      <c r="W2653" s="57" t="s">
        <v>4451</v>
      </c>
    </row>
    <row r="2654" spans="1:23" ht="27" customHeight="1" x14ac:dyDescent="0.25">
      <c r="A2654" s="47">
        <v>2642</v>
      </c>
      <c r="B2654" s="42" t="s">
        <v>1699</v>
      </c>
      <c r="C2654" s="40" t="s">
        <v>28</v>
      </c>
      <c r="D2654" s="20">
        <v>1</v>
      </c>
      <c r="E2654" s="49">
        <v>176.5309</v>
      </c>
      <c r="F2654" s="39">
        <f t="shared" si="378"/>
        <v>176.5309</v>
      </c>
      <c r="G2654" s="52">
        <v>164.26</v>
      </c>
      <c r="H2654" s="54">
        <f t="shared" si="370"/>
        <v>164.26</v>
      </c>
      <c r="I2654" s="52">
        <v>178.09</v>
      </c>
      <c r="J2654" s="55">
        <f t="shared" si="371"/>
        <v>178.09</v>
      </c>
      <c r="K2654" s="23"/>
      <c r="L2654" s="21"/>
      <c r="M2654" s="21"/>
      <c r="N2654" s="21"/>
      <c r="O2654" s="21"/>
      <c r="P2654" s="22"/>
      <c r="Q2654" s="21">
        <f t="shared" si="372"/>
        <v>172.96</v>
      </c>
      <c r="R2654" s="24">
        <f t="shared" si="373"/>
        <v>3</v>
      </c>
      <c r="S2654" s="24">
        <f t="shared" si="374"/>
        <v>7.574900224095372</v>
      </c>
      <c r="T2654" s="25">
        <f t="shared" si="375"/>
        <v>4.3795676596296085</v>
      </c>
      <c r="U2654" s="25" t="str">
        <f t="shared" si="376"/>
        <v>ОДН</v>
      </c>
      <c r="V2654" s="26">
        <f t="shared" si="377"/>
        <v>172.96</v>
      </c>
      <c r="W2654" s="57" t="s">
        <v>4452</v>
      </c>
    </row>
    <row r="2655" spans="1:23" ht="27" customHeight="1" x14ac:dyDescent="0.25">
      <c r="A2655" s="47">
        <v>2643</v>
      </c>
      <c r="B2655" s="42" t="s">
        <v>1700</v>
      </c>
      <c r="C2655" s="40" t="s">
        <v>28</v>
      </c>
      <c r="D2655" s="20">
        <v>1</v>
      </c>
      <c r="E2655" s="49">
        <v>177.41919999999999</v>
      </c>
      <c r="F2655" s="39">
        <f t="shared" si="378"/>
        <v>177.41919999999999</v>
      </c>
      <c r="G2655" s="52">
        <v>164.92</v>
      </c>
      <c r="H2655" s="54">
        <f t="shared" si="370"/>
        <v>164.92</v>
      </c>
      <c r="I2655" s="52">
        <v>178.81</v>
      </c>
      <c r="J2655" s="55">
        <f t="shared" si="371"/>
        <v>178.81</v>
      </c>
      <c r="K2655" s="23"/>
      <c r="L2655" s="21"/>
      <c r="M2655" s="21"/>
      <c r="N2655" s="21"/>
      <c r="O2655" s="21"/>
      <c r="P2655" s="22"/>
      <c r="Q2655" s="21">
        <f t="shared" si="372"/>
        <v>173.72</v>
      </c>
      <c r="R2655" s="24">
        <f t="shared" si="373"/>
        <v>3</v>
      </c>
      <c r="S2655" s="24">
        <f t="shared" si="374"/>
        <v>7.64958105519512</v>
      </c>
      <c r="T2655" s="25">
        <f t="shared" si="375"/>
        <v>4.4033968772709642</v>
      </c>
      <c r="U2655" s="25" t="str">
        <f t="shared" si="376"/>
        <v>ОДН</v>
      </c>
      <c r="V2655" s="26">
        <f t="shared" si="377"/>
        <v>173.72</v>
      </c>
      <c r="W2655" s="57" t="s">
        <v>4453</v>
      </c>
    </row>
    <row r="2656" spans="1:23" ht="27" customHeight="1" x14ac:dyDescent="0.25">
      <c r="A2656" s="47">
        <v>2644</v>
      </c>
      <c r="B2656" s="42" t="s">
        <v>1701</v>
      </c>
      <c r="C2656" s="40" t="s">
        <v>28</v>
      </c>
      <c r="D2656" s="20">
        <v>1</v>
      </c>
      <c r="E2656" s="49">
        <v>2936.2423859999999</v>
      </c>
      <c r="F2656" s="39">
        <f t="shared" si="378"/>
        <v>2936.2423859999999</v>
      </c>
      <c r="G2656" s="51">
        <v>2737.42</v>
      </c>
      <c r="H2656" s="54">
        <f t="shared" si="370"/>
        <v>2737.42</v>
      </c>
      <c r="I2656" s="51">
        <v>2967.94</v>
      </c>
      <c r="J2656" s="55">
        <f t="shared" si="371"/>
        <v>2967.94</v>
      </c>
      <c r="K2656" s="23"/>
      <c r="L2656" s="21"/>
      <c r="M2656" s="21"/>
      <c r="N2656" s="21"/>
      <c r="O2656" s="21"/>
      <c r="P2656" s="22"/>
      <c r="Q2656" s="21">
        <f t="shared" si="372"/>
        <v>2880.53</v>
      </c>
      <c r="R2656" s="24">
        <f t="shared" si="373"/>
        <v>3</v>
      </c>
      <c r="S2656" s="24">
        <f t="shared" si="374"/>
        <v>124.94969018331533</v>
      </c>
      <c r="T2656" s="25">
        <f t="shared" si="375"/>
        <v>4.3377326458434844</v>
      </c>
      <c r="U2656" s="25" t="str">
        <f t="shared" si="376"/>
        <v>ОДН</v>
      </c>
      <c r="V2656" s="26">
        <f t="shared" si="377"/>
        <v>2880.53</v>
      </c>
      <c r="W2656" s="57" t="s">
        <v>4454</v>
      </c>
    </row>
    <row r="2657" spans="1:23" ht="27" customHeight="1" x14ac:dyDescent="0.25">
      <c r="A2657" s="47">
        <v>2645</v>
      </c>
      <c r="B2657" s="42" t="s">
        <v>1702</v>
      </c>
      <c r="C2657" s="40" t="s">
        <v>28</v>
      </c>
      <c r="D2657" s="20">
        <v>1</v>
      </c>
      <c r="E2657" s="49">
        <v>121735.18110599997</v>
      </c>
      <c r="F2657" s="39">
        <f t="shared" si="378"/>
        <v>121735.18110599997</v>
      </c>
      <c r="G2657" s="51">
        <v>113048.31</v>
      </c>
      <c r="H2657" s="54">
        <f t="shared" si="370"/>
        <v>113048.31</v>
      </c>
      <c r="I2657" s="51">
        <v>122568.17</v>
      </c>
      <c r="J2657" s="55">
        <f t="shared" si="371"/>
        <v>122568.17</v>
      </c>
      <c r="K2657" s="23"/>
      <c r="L2657" s="21"/>
      <c r="M2657" s="21"/>
      <c r="N2657" s="21"/>
      <c r="O2657" s="21"/>
      <c r="P2657" s="22"/>
      <c r="Q2657" s="21">
        <f t="shared" si="372"/>
        <v>119117.22</v>
      </c>
      <c r="R2657" s="24">
        <f t="shared" si="373"/>
        <v>3</v>
      </c>
      <c r="S2657" s="24">
        <f t="shared" si="374"/>
        <v>5272.3071251174579</v>
      </c>
      <c r="T2657" s="25">
        <f t="shared" si="375"/>
        <v>4.4261502452101027</v>
      </c>
      <c r="U2657" s="25" t="str">
        <f t="shared" si="376"/>
        <v>ОДН</v>
      </c>
      <c r="V2657" s="26">
        <f t="shared" si="377"/>
        <v>119117.22</v>
      </c>
      <c r="W2657" s="57" t="s">
        <v>4455</v>
      </c>
    </row>
    <row r="2658" spans="1:23" ht="27" customHeight="1" x14ac:dyDescent="0.25">
      <c r="A2658" s="47">
        <v>2646</v>
      </c>
      <c r="B2658" s="42" t="s">
        <v>1703</v>
      </c>
      <c r="C2658" s="40" t="s">
        <v>28</v>
      </c>
      <c r="D2658" s="20">
        <v>1</v>
      </c>
      <c r="E2658" s="49">
        <v>3999.8609999999999</v>
      </c>
      <c r="F2658" s="39">
        <f t="shared" si="378"/>
        <v>3999.8609999999999</v>
      </c>
      <c r="G2658" s="51">
        <v>3736.35</v>
      </c>
      <c r="H2658" s="54">
        <f t="shared" si="370"/>
        <v>3736.35</v>
      </c>
      <c r="I2658" s="51">
        <v>4050.99</v>
      </c>
      <c r="J2658" s="55">
        <f t="shared" si="371"/>
        <v>4050.99</v>
      </c>
      <c r="K2658" s="23"/>
      <c r="L2658" s="21"/>
      <c r="M2658" s="21"/>
      <c r="N2658" s="21"/>
      <c r="O2658" s="21"/>
      <c r="P2658" s="22"/>
      <c r="Q2658" s="21">
        <f t="shared" si="372"/>
        <v>3929.07</v>
      </c>
      <c r="R2658" s="24">
        <f t="shared" si="373"/>
        <v>3</v>
      </c>
      <c r="S2658" s="24">
        <f t="shared" si="374"/>
        <v>168.84438172619184</v>
      </c>
      <c r="T2658" s="25">
        <f t="shared" si="375"/>
        <v>4.2973116214827387</v>
      </c>
      <c r="U2658" s="25" t="str">
        <f t="shared" si="376"/>
        <v>ОДН</v>
      </c>
      <c r="V2658" s="26">
        <f t="shared" si="377"/>
        <v>3929.07</v>
      </c>
      <c r="W2658" s="57" t="s">
        <v>4456</v>
      </c>
    </row>
    <row r="2659" spans="1:23" ht="27" customHeight="1" x14ac:dyDescent="0.25">
      <c r="A2659" s="47">
        <v>2647</v>
      </c>
      <c r="B2659" s="42" t="s">
        <v>1704</v>
      </c>
      <c r="C2659" s="40" t="s">
        <v>28</v>
      </c>
      <c r="D2659" s="20">
        <v>1</v>
      </c>
      <c r="E2659" s="49">
        <v>5933.34</v>
      </c>
      <c r="F2659" s="39">
        <f t="shared" si="378"/>
        <v>5933.34</v>
      </c>
      <c r="G2659" s="51">
        <v>5526.15</v>
      </c>
      <c r="H2659" s="54">
        <f t="shared" si="370"/>
        <v>5526.15</v>
      </c>
      <c r="I2659" s="51">
        <v>5991.51</v>
      </c>
      <c r="J2659" s="55">
        <f t="shared" si="371"/>
        <v>5991.51</v>
      </c>
      <c r="K2659" s="23"/>
      <c r="L2659" s="21"/>
      <c r="M2659" s="21"/>
      <c r="N2659" s="21"/>
      <c r="O2659" s="21"/>
      <c r="P2659" s="22"/>
      <c r="Q2659" s="21">
        <f t="shared" si="372"/>
        <v>5817</v>
      </c>
      <c r="R2659" s="24">
        <f t="shared" si="373"/>
        <v>3</v>
      </c>
      <c r="S2659" s="24">
        <f t="shared" si="374"/>
        <v>253.55715154576129</v>
      </c>
      <c r="T2659" s="25">
        <f t="shared" si="375"/>
        <v>4.3588989435406784</v>
      </c>
      <c r="U2659" s="25" t="str">
        <f t="shared" si="376"/>
        <v>ОДН</v>
      </c>
      <c r="V2659" s="26">
        <f t="shared" si="377"/>
        <v>5817</v>
      </c>
      <c r="W2659" s="57" t="s">
        <v>4457</v>
      </c>
    </row>
    <row r="2660" spans="1:23" ht="27" customHeight="1" x14ac:dyDescent="0.25">
      <c r="A2660" s="47">
        <v>2648</v>
      </c>
      <c r="B2660" s="42" t="s">
        <v>1705</v>
      </c>
      <c r="C2660" s="40" t="s">
        <v>28</v>
      </c>
      <c r="D2660" s="20">
        <v>1</v>
      </c>
      <c r="E2660" s="49">
        <v>976.73231599999997</v>
      </c>
      <c r="F2660" s="39">
        <f t="shared" si="378"/>
        <v>976.73231599999997</v>
      </c>
      <c r="G2660" s="52">
        <v>911.49</v>
      </c>
      <c r="H2660" s="54">
        <f t="shared" si="370"/>
        <v>911.49</v>
      </c>
      <c r="I2660" s="52">
        <v>988.25</v>
      </c>
      <c r="J2660" s="55">
        <f t="shared" si="371"/>
        <v>988.25</v>
      </c>
      <c r="K2660" s="23"/>
      <c r="L2660" s="21"/>
      <c r="M2660" s="21"/>
      <c r="N2660" s="21"/>
      <c r="O2660" s="21"/>
      <c r="P2660" s="22"/>
      <c r="Q2660" s="21">
        <f t="shared" si="372"/>
        <v>958.82</v>
      </c>
      <c r="R2660" s="24">
        <f t="shared" si="373"/>
        <v>3</v>
      </c>
      <c r="S2660" s="24">
        <f t="shared" si="374"/>
        <v>41.395077391423328</v>
      </c>
      <c r="T2660" s="25">
        <f t="shared" si="375"/>
        <v>4.3172939020278394</v>
      </c>
      <c r="U2660" s="25" t="str">
        <f t="shared" si="376"/>
        <v>ОДН</v>
      </c>
      <c r="V2660" s="26">
        <f t="shared" si="377"/>
        <v>958.82</v>
      </c>
      <c r="W2660" s="57" t="s">
        <v>4458</v>
      </c>
    </row>
    <row r="2661" spans="1:23" ht="27" customHeight="1" x14ac:dyDescent="0.25">
      <c r="A2661" s="47">
        <v>2649</v>
      </c>
      <c r="B2661" s="42" t="s">
        <v>1705</v>
      </c>
      <c r="C2661" s="40" t="s">
        <v>28</v>
      </c>
      <c r="D2661" s="20">
        <v>1</v>
      </c>
      <c r="E2661" s="49">
        <v>2582.2111</v>
      </c>
      <c r="F2661" s="39">
        <f t="shared" si="378"/>
        <v>2582.2111</v>
      </c>
      <c r="G2661" s="51">
        <v>2402.65</v>
      </c>
      <c r="H2661" s="54">
        <f t="shared" si="370"/>
        <v>2402.65</v>
      </c>
      <c r="I2661" s="51">
        <v>2604.9699999999998</v>
      </c>
      <c r="J2661" s="55">
        <f t="shared" si="371"/>
        <v>2604.9699999999998</v>
      </c>
      <c r="K2661" s="23"/>
      <c r="L2661" s="21"/>
      <c r="M2661" s="21"/>
      <c r="N2661" s="21"/>
      <c r="O2661" s="21"/>
      <c r="P2661" s="22"/>
      <c r="Q2661" s="21">
        <f t="shared" si="372"/>
        <v>2529.94</v>
      </c>
      <c r="R2661" s="24">
        <f t="shared" si="373"/>
        <v>3</v>
      </c>
      <c r="S2661" s="24">
        <f t="shared" si="374"/>
        <v>110.82534208205709</v>
      </c>
      <c r="T2661" s="25">
        <f t="shared" si="375"/>
        <v>4.3805521902518274</v>
      </c>
      <c r="U2661" s="25" t="str">
        <f t="shared" si="376"/>
        <v>ОДН</v>
      </c>
      <c r="V2661" s="26">
        <f t="shared" si="377"/>
        <v>2529.94</v>
      </c>
      <c r="W2661" s="57" t="s">
        <v>4459</v>
      </c>
    </row>
    <row r="2662" spans="1:23" ht="27" customHeight="1" x14ac:dyDescent="0.25">
      <c r="A2662" s="47">
        <v>2650</v>
      </c>
      <c r="B2662" s="42" t="s">
        <v>1706</v>
      </c>
      <c r="C2662" s="40" t="s">
        <v>28</v>
      </c>
      <c r="D2662" s="20">
        <v>1</v>
      </c>
      <c r="E2662" s="49">
        <v>5451.348</v>
      </c>
      <c r="F2662" s="39">
        <f t="shared" si="378"/>
        <v>5451.348</v>
      </c>
      <c r="G2662" s="51">
        <v>5067.3</v>
      </c>
      <c r="H2662" s="54">
        <f t="shared" si="370"/>
        <v>5067.3</v>
      </c>
      <c r="I2662" s="51">
        <v>5494.02</v>
      </c>
      <c r="J2662" s="55">
        <f t="shared" si="371"/>
        <v>5494.02</v>
      </c>
      <c r="K2662" s="23"/>
      <c r="L2662" s="21"/>
      <c r="M2662" s="21"/>
      <c r="N2662" s="21"/>
      <c r="O2662" s="21"/>
      <c r="P2662" s="22"/>
      <c r="Q2662" s="21">
        <f t="shared" si="372"/>
        <v>5337.56</v>
      </c>
      <c r="R2662" s="24">
        <f t="shared" si="373"/>
        <v>3</v>
      </c>
      <c r="S2662" s="24">
        <f t="shared" si="374"/>
        <v>235.01905044485227</v>
      </c>
      <c r="T2662" s="25">
        <f t="shared" si="375"/>
        <v>4.4031177250438827</v>
      </c>
      <c r="U2662" s="25" t="str">
        <f t="shared" si="376"/>
        <v>ОДН</v>
      </c>
      <c r="V2662" s="26">
        <f t="shared" si="377"/>
        <v>5337.56</v>
      </c>
      <c r="W2662" s="57" t="s">
        <v>4460</v>
      </c>
    </row>
    <row r="2663" spans="1:23" ht="27" customHeight="1" x14ac:dyDescent="0.25">
      <c r="A2663" s="47">
        <v>2651</v>
      </c>
      <c r="B2663" s="42" t="s">
        <v>1707</v>
      </c>
      <c r="C2663" s="40" t="s">
        <v>28</v>
      </c>
      <c r="D2663" s="20">
        <v>1</v>
      </c>
      <c r="E2663" s="49">
        <v>1996.5266999999999</v>
      </c>
      <c r="F2663" s="39">
        <f t="shared" si="378"/>
        <v>1996.5266999999999</v>
      </c>
      <c r="G2663" s="51">
        <v>1861.34</v>
      </c>
      <c r="H2663" s="54">
        <f t="shared" si="370"/>
        <v>1861.34</v>
      </c>
      <c r="I2663" s="51">
        <v>2018.08</v>
      </c>
      <c r="J2663" s="55">
        <f t="shared" si="371"/>
        <v>2018.08</v>
      </c>
      <c r="K2663" s="23"/>
      <c r="L2663" s="21"/>
      <c r="M2663" s="21"/>
      <c r="N2663" s="21"/>
      <c r="O2663" s="21"/>
      <c r="P2663" s="22"/>
      <c r="Q2663" s="21">
        <f t="shared" si="372"/>
        <v>1958.65</v>
      </c>
      <c r="R2663" s="24">
        <f t="shared" si="373"/>
        <v>3</v>
      </c>
      <c r="S2663" s="24">
        <f t="shared" si="374"/>
        <v>84.958240927204926</v>
      </c>
      <c r="T2663" s="25">
        <f t="shared" si="375"/>
        <v>4.3375917559137633</v>
      </c>
      <c r="U2663" s="25" t="str">
        <f t="shared" si="376"/>
        <v>ОДН</v>
      </c>
      <c r="V2663" s="26">
        <f t="shared" si="377"/>
        <v>1958.65</v>
      </c>
      <c r="W2663" s="57" t="s">
        <v>4461</v>
      </c>
    </row>
    <row r="2664" spans="1:23" ht="27" customHeight="1" x14ac:dyDescent="0.25">
      <c r="A2664" s="47">
        <v>2652</v>
      </c>
      <c r="B2664" s="42" t="s">
        <v>1707</v>
      </c>
      <c r="C2664" s="40" t="s">
        <v>28</v>
      </c>
      <c r="D2664" s="20">
        <v>1</v>
      </c>
      <c r="E2664" s="49">
        <v>4415.1145499999993</v>
      </c>
      <c r="F2664" s="39">
        <f t="shared" si="378"/>
        <v>4415.1145499999993</v>
      </c>
      <c r="G2664" s="51">
        <v>4100.0600000000004</v>
      </c>
      <c r="H2664" s="54">
        <f t="shared" si="370"/>
        <v>4100.0600000000004</v>
      </c>
      <c r="I2664" s="51">
        <v>4445.33</v>
      </c>
      <c r="J2664" s="55">
        <f t="shared" si="371"/>
        <v>4445.33</v>
      </c>
      <c r="K2664" s="23"/>
      <c r="L2664" s="21"/>
      <c r="M2664" s="21"/>
      <c r="N2664" s="21"/>
      <c r="O2664" s="21"/>
      <c r="P2664" s="22"/>
      <c r="Q2664" s="21">
        <f t="shared" si="372"/>
        <v>4320.17</v>
      </c>
      <c r="R2664" s="24">
        <f t="shared" si="373"/>
        <v>3</v>
      </c>
      <c r="S2664" s="24">
        <f t="shared" si="374"/>
        <v>191.21703019697563</v>
      </c>
      <c r="T2664" s="25">
        <f t="shared" si="375"/>
        <v>4.426145966408165</v>
      </c>
      <c r="U2664" s="25" t="str">
        <f t="shared" si="376"/>
        <v>ОДН</v>
      </c>
      <c r="V2664" s="26">
        <f t="shared" si="377"/>
        <v>4320.17</v>
      </c>
      <c r="W2664" s="57" t="s">
        <v>4462</v>
      </c>
    </row>
    <row r="2665" spans="1:23" ht="27" customHeight="1" x14ac:dyDescent="0.25">
      <c r="A2665" s="47">
        <v>2653</v>
      </c>
      <c r="B2665" s="42" t="s">
        <v>1707</v>
      </c>
      <c r="C2665" s="40" t="s">
        <v>28</v>
      </c>
      <c r="D2665" s="20">
        <v>1</v>
      </c>
      <c r="E2665" s="49">
        <v>11147.28615</v>
      </c>
      <c r="F2665" s="39">
        <f t="shared" si="378"/>
        <v>11147.28615</v>
      </c>
      <c r="G2665" s="51">
        <v>10412.9</v>
      </c>
      <c r="H2665" s="54">
        <f t="shared" si="370"/>
        <v>10412.9</v>
      </c>
      <c r="I2665" s="51">
        <v>11289.78</v>
      </c>
      <c r="J2665" s="55">
        <f t="shared" si="371"/>
        <v>11289.78</v>
      </c>
      <c r="K2665" s="23"/>
      <c r="L2665" s="21"/>
      <c r="M2665" s="21"/>
      <c r="N2665" s="21"/>
      <c r="O2665" s="21"/>
      <c r="P2665" s="22"/>
      <c r="Q2665" s="21">
        <f t="shared" si="372"/>
        <v>10949.99</v>
      </c>
      <c r="R2665" s="24">
        <f t="shared" si="373"/>
        <v>3</v>
      </c>
      <c r="S2665" s="24">
        <f t="shared" si="374"/>
        <v>470.55747948833164</v>
      </c>
      <c r="T2665" s="25">
        <f t="shared" si="375"/>
        <v>4.2973325043066852</v>
      </c>
      <c r="U2665" s="25" t="str">
        <f t="shared" si="376"/>
        <v>ОДН</v>
      </c>
      <c r="V2665" s="26">
        <f t="shared" si="377"/>
        <v>10949.99</v>
      </c>
      <c r="W2665" s="57" t="s">
        <v>4463</v>
      </c>
    </row>
    <row r="2666" spans="1:23" ht="27" customHeight="1" x14ac:dyDescent="0.25">
      <c r="A2666" s="47">
        <v>2654</v>
      </c>
      <c r="B2666" s="42" t="s">
        <v>1708</v>
      </c>
      <c r="C2666" s="40" t="s">
        <v>28</v>
      </c>
      <c r="D2666" s="20">
        <v>1</v>
      </c>
      <c r="E2666" s="49">
        <v>11180.169</v>
      </c>
      <c r="F2666" s="39">
        <f t="shared" si="378"/>
        <v>11180.169</v>
      </c>
      <c r="G2666" s="51">
        <v>10412.9</v>
      </c>
      <c r="H2666" s="54">
        <f t="shared" si="370"/>
        <v>10412.9</v>
      </c>
      <c r="I2666" s="51">
        <v>11289.78</v>
      </c>
      <c r="J2666" s="55">
        <f t="shared" si="371"/>
        <v>11289.78</v>
      </c>
      <c r="K2666" s="23"/>
      <c r="L2666" s="21"/>
      <c r="M2666" s="21"/>
      <c r="N2666" s="21"/>
      <c r="O2666" s="21"/>
      <c r="P2666" s="22"/>
      <c r="Q2666" s="21">
        <f t="shared" si="372"/>
        <v>10960.95</v>
      </c>
      <c r="R2666" s="24">
        <f t="shared" si="373"/>
        <v>3</v>
      </c>
      <c r="S2666" s="24">
        <f t="shared" si="374"/>
        <v>477.77868378622793</v>
      </c>
      <c r="T2666" s="25">
        <f t="shared" si="375"/>
        <v>4.3589167342814985</v>
      </c>
      <c r="U2666" s="25" t="str">
        <f t="shared" si="376"/>
        <v>ОДН</v>
      </c>
      <c r="V2666" s="26">
        <f t="shared" si="377"/>
        <v>10960.95</v>
      </c>
      <c r="W2666" s="57" t="s">
        <v>4464</v>
      </c>
    </row>
    <row r="2667" spans="1:23" ht="27" customHeight="1" x14ac:dyDescent="0.2">
      <c r="A2667" s="47">
        <v>2655</v>
      </c>
      <c r="B2667" s="43" t="s">
        <v>1709</v>
      </c>
      <c r="C2667" s="40" t="s">
        <v>28</v>
      </c>
      <c r="D2667" s="20">
        <v>1</v>
      </c>
      <c r="E2667" s="49">
        <v>30954.936799999999</v>
      </c>
      <c r="F2667" s="39">
        <f t="shared" si="378"/>
        <v>30954.936799999999</v>
      </c>
      <c r="G2667" s="51">
        <v>28887.22</v>
      </c>
      <c r="H2667" s="54">
        <f t="shared" si="370"/>
        <v>28887.22</v>
      </c>
      <c r="I2667" s="51">
        <v>31319.83</v>
      </c>
      <c r="J2667" s="55">
        <f t="shared" si="371"/>
        <v>31319.83</v>
      </c>
      <c r="K2667" s="23"/>
      <c r="L2667" s="21"/>
      <c r="M2667" s="21"/>
      <c r="N2667" s="21"/>
      <c r="O2667" s="21"/>
      <c r="P2667" s="22"/>
      <c r="Q2667" s="21">
        <f t="shared" si="372"/>
        <v>30387.33</v>
      </c>
      <c r="R2667" s="24">
        <f t="shared" si="373"/>
        <v>3</v>
      </c>
      <c r="S2667" s="24">
        <f t="shared" si="374"/>
        <v>1311.8810429124737</v>
      </c>
      <c r="T2667" s="25">
        <f t="shared" si="375"/>
        <v>4.3171974731326301</v>
      </c>
      <c r="U2667" s="25" t="str">
        <f t="shared" si="376"/>
        <v>ОДН</v>
      </c>
      <c r="V2667" s="26">
        <f t="shared" si="377"/>
        <v>30387.33</v>
      </c>
      <c r="W2667" s="64" t="s">
        <v>4465</v>
      </c>
    </row>
    <row r="2668" spans="1:23" ht="27" customHeight="1" x14ac:dyDescent="0.25">
      <c r="A2668" s="47">
        <v>2656</v>
      </c>
      <c r="B2668" s="42" t="s">
        <v>1710</v>
      </c>
      <c r="C2668" s="40" t="s">
        <v>28</v>
      </c>
      <c r="D2668" s="20">
        <v>1</v>
      </c>
      <c r="E2668" s="49">
        <v>4326.7938000000004</v>
      </c>
      <c r="F2668" s="39">
        <f t="shared" si="378"/>
        <v>4326.7938000000004</v>
      </c>
      <c r="G2668" s="51">
        <v>4025.91</v>
      </c>
      <c r="H2668" s="54">
        <f t="shared" si="370"/>
        <v>4025.91</v>
      </c>
      <c r="I2668" s="51">
        <v>4364.93</v>
      </c>
      <c r="J2668" s="55">
        <f t="shared" si="371"/>
        <v>4364.93</v>
      </c>
      <c r="K2668" s="23"/>
      <c r="L2668" s="21"/>
      <c r="M2668" s="21"/>
      <c r="N2668" s="21"/>
      <c r="O2668" s="21"/>
      <c r="P2668" s="22"/>
      <c r="Q2668" s="21">
        <f t="shared" si="372"/>
        <v>4239.21</v>
      </c>
      <c r="R2668" s="24">
        <f t="shared" si="373"/>
        <v>3</v>
      </c>
      <c r="S2668" s="24">
        <f t="shared" si="374"/>
        <v>185.7058566960668</v>
      </c>
      <c r="T2668" s="25">
        <f t="shared" si="375"/>
        <v>4.3806713207429402</v>
      </c>
      <c r="U2668" s="25" t="str">
        <f t="shared" si="376"/>
        <v>ОДН</v>
      </c>
      <c r="V2668" s="26">
        <f t="shared" si="377"/>
        <v>4239.21</v>
      </c>
      <c r="W2668" s="57" t="s">
        <v>4466</v>
      </c>
    </row>
    <row r="2669" spans="1:23" ht="27" customHeight="1" x14ac:dyDescent="0.25">
      <c r="A2669" s="47">
        <v>2657</v>
      </c>
      <c r="B2669" s="42" t="s">
        <v>1711</v>
      </c>
      <c r="C2669" s="40" t="s">
        <v>28</v>
      </c>
      <c r="D2669" s="20">
        <v>1</v>
      </c>
      <c r="E2669" s="49">
        <v>4569.3563789999998</v>
      </c>
      <c r="F2669" s="39">
        <f t="shared" si="378"/>
        <v>4569.3563789999998</v>
      </c>
      <c r="G2669" s="51">
        <v>4247.4399999999996</v>
      </c>
      <c r="H2669" s="54">
        <f t="shared" si="370"/>
        <v>4247.4399999999996</v>
      </c>
      <c r="I2669" s="51">
        <v>4605.12</v>
      </c>
      <c r="J2669" s="55">
        <f t="shared" si="371"/>
        <v>4605.12</v>
      </c>
      <c r="K2669" s="23"/>
      <c r="L2669" s="21"/>
      <c r="M2669" s="21"/>
      <c r="N2669" s="21"/>
      <c r="O2669" s="21"/>
      <c r="P2669" s="22"/>
      <c r="Q2669" s="21">
        <f t="shared" si="372"/>
        <v>4473.97</v>
      </c>
      <c r="R2669" s="24">
        <f t="shared" si="373"/>
        <v>3</v>
      </c>
      <c r="S2669" s="24">
        <f t="shared" si="374"/>
        <v>196.99584348246</v>
      </c>
      <c r="T2669" s="25">
        <f t="shared" si="375"/>
        <v>4.4031552174569795</v>
      </c>
      <c r="U2669" s="25" t="str">
        <f t="shared" si="376"/>
        <v>ОДН</v>
      </c>
      <c r="V2669" s="26">
        <f t="shared" si="377"/>
        <v>4473.97</v>
      </c>
      <c r="W2669" s="57" t="s">
        <v>4467</v>
      </c>
    </row>
    <row r="2670" spans="1:23" ht="27" customHeight="1" x14ac:dyDescent="0.25">
      <c r="A2670" s="47">
        <v>2658</v>
      </c>
      <c r="B2670" s="42" t="s">
        <v>1712</v>
      </c>
      <c r="C2670" s="40" t="s">
        <v>28</v>
      </c>
      <c r="D2670" s="20">
        <v>1</v>
      </c>
      <c r="E2670" s="49">
        <v>9297.8654999999999</v>
      </c>
      <c r="F2670" s="39">
        <f t="shared" si="378"/>
        <v>9297.8654999999999</v>
      </c>
      <c r="G2670" s="51">
        <v>8668.2800000000007</v>
      </c>
      <c r="H2670" s="54">
        <f t="shared" si="370"/>
        <v>8668.2800000000007</v>
      </c>
      <c r="I2670" s="51">
        <v>9398.24</v>
      </c>
      <c r="J2670" s="55">
        <f t="shared" si="371"/>
        <v>9398.24</v>
      </c>
      <c r="K2670" s="23"/>
      <c r="L2670" s="21"/>
      <c r="M2670" s="21"/>
      <c r="N2670" s="21"/>
      <c r="O2670" s="21"/>
      <c r="P2670" s="22"/>
      <c r="Q2670" s="21">
        <f t="shared" si="372"/>
        <v>9121.4599999999991</v>
      </c>
      <c r="R2670" s="24">
        <f t="shared" si="373"/>
        <v>3</v>
      </c>
      <c r="S2670" s="24">
        <f t="shared" si="374"/>
        <v>395.66284967775863</v>
      </c>
      <c r="T2670" s="25">
        <f t="shared" si="375"/>
        <v>4.3377140247039252</v>
      </c>
      <c r="U2670" s="25" t="str">
        <f t="shared" si="376"/>
        <v>ОДН</v>
      </c>
      <c r="V2670" s="26">
        <f t="shared" si="377"/>
        <v>9121.4599999999991</v>
      </c>
      <c r="W2670" s="57" t="s">
        <v>4468</v>
      </c>
    </row>
    <row r="2671" spans="1:23" ht="27" customHeight="1" x14ac:dyDescent="0.25">
      <c r="A2671" s="47">
        <v>2659</v>
      </c>
      <c r="B2671" s="42" t="s">
        <v>1713</v>
      </c>
      <c r="C2671" s="40" t="s">
        <v>28</v>
      </c>
      <c r="D2671" s="20">
        <v>1</v>
      </c>
      <c r="E2671" s="49">
        <v>5877.4623599999995</v>
      </c>
      <c r="F2671" s="39">
        <f t="shared" si="378"/>
        <v>5877.4623599999995</v>
      </c>
      <c r="G2671" s="51">
        <v>5458.05</v>
      </c>
      <c r="H2671" s="54">
        <f t="shared" si="370"/>
        <v>5458.05</v>
      </c>
      <c r="I2671" s="51">
        <v>5917.68</v>
      </c>
      <c r="J2671" s="55">
        <f t="shared" si="371"/>
        <v>5917.68</v>
      </c>
      <c r="K2671" s="23"/>
      <c r="L2671" s="21"/>
      <c r="M2671" s="21"/>
      <c r="N2671" s="21"/>
      <c r="O2671" s="21"/>
      <c r="P2671" s="22"/>
      <c r="Q2671" s="21">
        <f t="shared" si="372"/>
        <v>5751.06</v>
      </c>
      <c r="R2671" s="24">
        <f t="shared" si="373"/>
        <v>3</v>
      </c>
      <c r="S2671" s="24">
        <f t="shared" si="374"/>
        <v>254.55317824923094</v>
      </c>
      <c r="T2671" s="25">
        <f t="shared" si="375"/>
        <v>4.4261958360585867</v>
      </c>
      <c r="U2671" s="25" t="str">
        <f t="shared" si="376"/>
        <v>ОДН</v>
      </c>
      <c r="V2671" s="26">
        <f t="shared" si="377"/>
        <v>5751.06</v>
      </c>
      <c r="W2671" s="57" t="s">
        <v>4469</v>
      </c>
    </row>
    <row r="2672" spans="1:23" ht="27" customHeight="1" x14ac:dyDescent="0.25">
      <c r="A2672" s="47">
        <v>2660</v>
      </c>
      <c r="B2672" s="42" t="s">
        <v>1714</v>
      </c>
      <c r="C2672" s="40" t="s">
        <v>28</v>
      </c>
      <c r="D2672" s="20">
        <v>1</v>
      </c>
      <c r="E2672" s="49">
        <v>5355.6379379999998</v>
      </c>
      <c r="F2672" s="39">
        <f t="shared" si="378"/>
        <v>5355.6379379999998</v>
      </c>
      <c r="G2672" s="51">
        <v>5002.8100000000004</v>
      </c>
      <c r="H2672" s="54">
        <f t="shared" si="370"/>
        <v>5002.8100000000004</v>
      </c>
      <c r="I2672" s="51">
        <v>5424.1</v>
      </c>
      <c r="J2672" s="55">
        <f t="shared" si="371"/>
        <v>5424.1</v>
      </c>
      <c r="K2672" s="23"/>
      <c r="L2672" s="21"/>
      <c r="M2672" s="21"/>
      <c r="N2672" s="21"/>
      <c r="O2672" s="21"/>
      <c r="P2672" s="22"/>
      <c r="Q2672" s="21">
        <f t="shared" si="372"/>
        <v>5260.85</v>
      </c>
      <c r="R2672" s="24">
        <f t="shared" si="373"/>
        <v>3</v>
      </c>
      <c r="S2672" s="24">
        <f t="shared" si="374"/>
        <v>226.07516149534399</v>
      </c>
      <c r="T2672" s="25">
        <f t="shared" si="375"/>
        <v>4.2973124399164391</v>
      </c>
      <c r="U2672" s="25" t="str">
        <f t="shared" si="376"/>
        <v>ОДН</v>
      </c>
      <c r="V2672" s="26">
        <f t="shared" si="377"/>
        <v>5260.85</v>
      </c>
      <c r="W2672" s="57" t="s">
        <v>4470</v>
      </c>
    </row>
    <row r="2673" spans="1:23" ht="27" customHeight="1" x14ac:dyDescent="0.25">
      <c r="A2673" s="47">
        <v>2661</v>
      </c>
      <c r="B2673" s="42" t="s">
        <v>1714</v>
      </c>
      <c r="C2673" s="40" t="s">
        <v>28</v>
      </c>
      <c r="D2673" s="20">
        <v>1</v>
      </c>
      <c r="E2673" s="49">
        <v>8426.6279999999988</v>
      </c>
      <c r="F2673" s="39">
        <f t="shared" si="378"/>
        <v>8426.6279999999988</v>
      </c>
      <c r="G2673" s="51">
        <v>7848.33</v>
      </c>
      <c r="H2673" s="54">
        <f t="shared" si="370"/>
        <v>7848.33</v>
      </c>
      <c r="I2673" s="51">
        <v>8509.24</v>
      </c>
      <c r="J2673" s="55">
        <f t="shared" si="371"/>
        <v>8509.24</v>
      </c>
      <c r="K2673" s="23"/>
      <c r="L2673" s="21"/>
      <c r="M2673" s="21"/>
      <c r="N2673" s="21"/>
      <c r="O2673" s="21"/>
      <c r="P2673" s="22"/>
      <c r="Q2673" s="21">
        <f t="shared" si="372"/>
        <v>8261.4</v>
      </c>
      <c r="R2673" s="24">
        <f t="shared" si="373"/>
        <v>3</v>
      </c>
      <c r="S2673" s="24">
        <f t="shared" si="374"/>
        <v>360.10538907658656</v>
      </c>
      <c r="T2673" s="25">
        <f t="shared" si="375"/>
        <v>4.3588906126877598</v>
      </c>
      <c r="U2673" s="25" t="str">
        <f t="shared" si="376"/>
        <v>ОДН</v>
      </c>
      <c r="V2673" s="26">
        <f t="shared" si="377"/>
        <v>8261.4</v>
      </c>
      <c r="W2673" s="57" t="s">
        <v>4471</v>
      </c>
    </row>
    <row r="2674" spans="1:23" ht="27" customHeight="1" x14ac:dyDescent="0.25">
      <c r="A2674" s="47">
        <v>2662</v>
      </c>
      <c r="B2674" s="42" t="s">
        <v>1715</v>
      </c>
      <c r="C2674" s="40" t="s">
        <v>28</v>
      </c>
      <c r="D2674" s="20">
        <v>1</v>
      </c>
      <c r="E2674" s="49">
        <v>2167.2710999999999</v>
      </c>
      <c r="F2674" s="39">
        <f t="shared" si="378"/>
        <v>2167.2710999999999</v>
      </c>
      <c r="G2674" s="51">
        <v>2022.5</v>
      </c>
      <c r="H2674" s="54">
        <f t="shared" si="370"/>
        <v>2022.5</v>
      </c>
      <c r="I2674" s="51">
        <v>2192.8200000000002</v>
      </c>
      <c r="J2674" s="55">
        <f t="shared" si="371"/>
        <v>2192.8200000000002</v>
      </c>
      <c r="K2674" s="23"/>
      <c r="L2674" s="21"/>
      <c r="M2674" s="21"/>
      <c r="N2674" s="21"/>
      <c r="O2674" s="21"/>
      <c r="P2674" s="22"/>
      <c r="Q2674" s="21">
        <f t="shared" si="372"/>
        <v>2127.5300000000002</v>
      </c>
      <c r="R2674" s="24">
        <f t="shared" si="373"/>
        <v>3</v>
      </c>
      <c r="S2674" s="24">
        <f t="shared" si="374"/>
        <v>91.851619553522355</v>
      </c>
      <c r="T2674" s="25">
        <f t="shared" si="375"/>
        <v>4.3172890419182028</v>
      </c>
      <c r="U2674" s="25" t="str">
        <f t="shared" si="376"/>
        <v>ОДН</v>
      </c>
      <c r="V2674" s="26">
        <f t="shared" si="377"/>
        <v>2127.5300000000002</v>
      </c>
      <c r="W2674" s="57" t="s">
        <v>4472</v>
      </c>
    </row>
    <row r="2675" spans="1:23" ht="27" customHeight="1" x14ac:dyDescent="0.25">
      <c r="A2675" s="47">
        <v>2663</v>
      </c>
      <c r="B2675" s="42" t="s">
        <v>1715</v>
      </c>
      <c r="C2675" s="40" t="s">
        <v>28</v>
      </c>
      <c r="D2675" s="20">
        <v>1</v>
      </c>
      <c r="E2675" s="49">
        <v>2187.396526</v>
      </c>
      <c r="F2675" s="39">
        <f t="shared" si="378"/>
        <v>2187.396526</v>
      </c>
      <c r="G2675" s="51">
        <v>2035.29</v>
      </c>
      <c r="H2675" s="54">
        <f t="shared" si="370"/>
        <v>2035.29</v>
      </c>
      <c r="I2675" s="51">
        <v>2206.6799999999998</v>
      </c>
      <c r="J2675" s="55">
        <f t="shared" si="371"/>
        <v>2206.6799999999998</v>
      </c>
      <c r="K2675" s="23"/>
      <c r="L2675" s="21"/>
      <c r="M2675" s="21"/>
      <c r="N2675" s="21"/>
      <c r="O2675" s="21"/>
      <c r="P2675" s="22"/>
      <c r="Q2675" s="21">
        <f t="shared" si="372"/>
        <v>2143.12</v>
      </c>
      <c r="R2675" s="24">
        <f t="shared" si="373"/>
        <v>3</v>
      </c>
      <c r="S2675" s="24">
        <f t="shared" si="374"/>
        <v>93.881822667193305</v>
      </c>
      <c r="T2675" s="25">
        <f t="shared" si="375"/>
        <v>4.3806143691064108</v>
      </c>
      <c r="U2675" s="25" t="str">
        <f t="shared" si="376"/>
        <v>ОДН</v>
      </c>
      <c r="V2675" s="26">
        <f t="shared" si="377"/>
        <v>2143.12</v>
      </c>
      <c r="W2675" s="57" t="s">
        <v>4473</v>
      </c>
    </row>
    <row r="2676" spans="1:23" ht="27" customHeight="1" x14ac:dyDescent="0.25">
      <c r="A2676" s="47">
        <v>2664</v>
      </c>
      <c r="B2676" s="42" t="s">
        <v>1715</v>
      </c>
      <c r="C2676" s="40" t="s">
        <v>28</v>
      </c>
      <c r="D2676" s="20">
        <v>1</v>
      </c>
      <c r="E2676" s="49">
        <v>2763.1813999999999</v>
      </c>
      <c r="F2676" s="39">
        <f t="shared" si="378"/>
        <v>2763.1813999999999</v>
      </c>
      <c r="G2676" s="51">
        <v>2568.52</v>
      </c>
      <c r="H2676" s="54">
        <f t="shared" si="370"/>
        <v>2568.52</v>
      </c>
      <c r="I2676" s="51">
        <v>2784.81</v>
      </c>
      <c r="J2676" s="55">
        <f t="shared" si="371"/>
        <v>2784.81</v>
      </c>
      <c r="K2676" s="23"/>
      <c r="L2676" s="21"/>
      <c r="M2676" s="21"/>
      <c r="N2676" s="21"/>
      <c r="O2676" s="21"/>
      <c r="P2676" s="22"/>
      <c r="Q2676" s="21">
        <f t="shared" si="372"/>
        <v>2705.5</v>
      </c>
      <c r="R2676" s="24">
        <f t="shared" si="373"/>
        <v>3</v>
      </c>
      <c r="S2676" s="24">
        <f t="shared" si="374"/>
        <v>119.12334029475498</v>
      </c>
      <c r="T2676" s="25">
        <f t="shared" si="375"/>
        <v>4.4030064791999628</v>
      </c>
      <c r="U2676" s="25" t="str">
        <f t="shared" si="376"/>
        <v>ОДН</v>
      </c>
      <c r="V2676" s="26">
        <f t="shared" si="377"/>
        <v>2705.5</v>
      </c>
      <c r="W2676" s="57" t="s">
        <v>4474</v>
      </c>
    </row>
    <row r="2677" spans="1:23" ht="27" customHeight="1" x14ac:dyDescent="0.25">
      <c r="A2677" s="47">
        <v>2665</v>
      </c>
      <c r="B2677" s="42" t="s">
        <v>1716</v>
      </c>
      <c r="C2677" s="40" t="s">
        <v>28</v>
      </c>
      <c r="D2677" s="20">
        <v>1</v>
      </c>
      <c r="E2677" s="49">
        <v>6776.121744</v>
      </c>
      <c r="F2677" s="39">
        <f t="shared" si="378"/>
        <v>6776.121744</v>
      </c>
      <c r="G2677" s="51">
        <v>6317.29</v>
      </c>
      <c r="H2677" s="54">
        <f t="shared" si="370"/>
        <v>6317.29</v>
      </c>
      <c r="I2677" s="51">
        <v>6849.27</v>
      </c>
      <c r="J2677" s="55">
        <f t="shared" si="371"/>
        <v>6849.27</v>
      </c>
      <c r="K2677" s="23"/>
      <c r="L2677" s="21"/>
      <c r="M2677" s="21"/>
      <c r="N2677" s="21"/>
      <c r="O2677" s="21"/>
      <c r="P2677" s="22"/>
      <c r="Q2677" s="21">
        <f t="shared" si="372"/>
        <v>6647.56</v>
      </c>
      <c r="R2677" s="24">
        <f t="shared" si="373"/>
        <v>3</v>
      </c>
      <c r="S2677" s="24">
        <f t="shared" si="374"/>
        <v>288.35162477461586</v>
      </c>
      <c r="T2677" s="25">
        <f t="shared" si="375"/>
        <v>4.3377062376964757</v>
      </c>
      <c r="U2677" s="25" t="str">
        <f t="shared" si="376"/>
        <v>ОДН</v>
      </c>
      <c r="V2677" s="26">
        <f t="shared" si="377"/>
        <v>6647.56</v>
      </c>
      <c r="W2677" s="57" t="s">
        <v>4475</v>
      </c>
    </row>
    <row r="2678" spans="1:23" ht="27" customHeight="1" x14ac:dyDescent="0.2">
      <c r="A2678" s="47">
        <v>2666</v>
      </c>
      <c r="B2678" s="43" t="s">
        <v>1717</v>
      </c>
      <c r="C2678" s="40" t="s">
        <v>28</v>
      </c>
      <c r="D2678" s="20">
        <v>1</v>
      </c>
      <c r="E2678" s="49">
        <v>24149.500649999998</v>
      </c>
      <c r="F2678" s="39">
        <f t="shared" si="378"/>
        <v>24149.500649999998</v>
      </c>
      <c r="G2678" s="51">
        <v>22426.22</v>
      </c>
      <c r="H2678" s="54">
        <f t="shared" si="370"/>
        <v>22426.22</v>
      </c>
      <c r="I2678" s="51">
        <v>24314.75</v>
      </c>
      <c r="J2678" s="55">
        <f t="shared" si="371"/>
        <v>24314.75</v>
      </c>
      <c r="K2678" s="23"/>
      <c r="L2678" s="21"/>
      <c r="M2678" s="21"/>
      <c r="N2678" s="21"/>
      <c r="O2678" s="21"/>
      <c r="P2678" s="22"/>
      <c r="Q2678" s="21">
        <f t="shared" si="372"/>
        <v>23630.16</v>
      </c>
      <c r="R2678" s="24">
        <f t="shared" si="373"/>
        <v>3</v>
      </c>
      <c r="S2678" s="24">
        <f t="shared" si="374"/>
        <v>1045.9086246996958</v>
      </c>
      <c r="T2678" s="25">
        <f t="shared" si="375"/>
        <v>4.426159724266344</v>
      </c>
      <c r="U2678" s="25" t="str">
        <f t="shared" si="376"/>
        <v>ОДН</v>
      </c>
      <c r="V2678" s="26">
        <f t="shared" si="377"/>
        <v>23630.16</v>
      </c>
      <c r="W2678" s="58" t="s">
        <v>4476</v>
      </c>
    </row>
    <row r="2679" spans="1:23" ht="27" customHeight="1" x14ac:dyDescent="0.25">
      <c r="A2679" s="47">
        <v>2667</v>
      </c>
      <c r="B2679" s="42" t="s">
        <v>1718</v>
      </c>
      <c r="C2679" s="40" t="s">
        <v>28</v>
      </c>
      <c r="D2679" s="20">
        <v>1</v>
      </c>
      <c r="E2679" s="49">
        <v>57898.015434000001</v>
      </c>
      <c r="F2679" s="39">
        <f t="shared" si="378"/>
        <v>57898.015434000001</v>
      </c>
      <c r="G2679" s="51">
        <v>54083.69</v>
      </c>
      <c r="H2679" s="54">
        <f t="shared" si="370"/>
        <v>54083.69</v>
      </c>
      <c r="I2679" s="51">
        <v>58638.11</v>
      </c>
      <c r="J2679" s="55">
        <f t="shared" si="371"/>
        <v>58638.11</v>
      </c>
      <c r="K2679" s="23"/>
      <c r="L2679" s="21"/>
      <c r="M2679" s="21"/>
      <c r="N2679" s="21"/>
      <c r="O2679" s="21"/>
      <c r="P2679" s="22"/>
      <c r="Q2679" s="21">
        <f t="shared" si="372"/>
        <v>56873.27</v>
      </c>
      <c r="R2679" s="24">
        <f t="shared" si="373"/>
        <v>3</v>
      </c>
      <c r="S2679" s="24">
        <f t="shared" si="374"/>
        <v>2444.0253687823947</v>
      </c>
      <c r="T2679" s="25">
        <f t="shared" si="375"/>
        <v>4.2973181756252012</v>
      </c>
      <c r="U2679" s="25" t="str">
        <f t="shared" si="376"/>
        <v>ОДН</v>
      </c>
      <c r="V2679" s="26">
        <f t="shared" si="377"/>
        <v>56873.27</v>
      </c>
      <c r="W2679" s="57" t="s">
        <v>4477</v>
      </c>
    </row>
    <row r="2680" spans="1:23" ht="27" customHeight="1" x14ac:dyDescent="0.25">
      <c r="A2680" s="47">
        <v>2668</v>
      </c>
      <c r="B2680" s="42" t="s">
        <v>1719</v>
      </c>
      <c r="C2680" s="40" t="s">
        <v>28</v>
      </c>
      <c r="D2680" s="20">
        <v>1</v>
      </c>
      <c r="E2680" s="49">
        <v>1647.1980000000001</v>
      </c>
      <c r="F2680" s="39">
        <f t="shared" si="378"/>
        <v>1647.1980000000001</v>
      </c>
      <c r="G2680" s="51">
        <v>1534.16</v>
      </c>
      <c r="H2680" s="54">
        <f t="shared" si="370"/>
        <v>1534.16</v>
      </c>
      <c r="I2680" s="51">
        <v>1663.35</v>
      </c>
      <c r="J2680" s="55">
        <f t="shared" si="371"/>
        <v>1663.35</v>
      </c>
      <c r="K2680" s="23"/>
      <c r="L2680" s="21"/>
      <c r="M2680" s="21"/>
      <c r="N2680" s="21"/>
      <c r="O2680" s="21"/>
      <c r="P2680" s="22"/>
      <c r="Q2680" s="21">
        <f t="shared" si="372"/>
        <v>1614.9</v>
      </c>
      <c r="R2680" s="24">
        <f t="shared" si="373"/>
        <v>3</v>
      </c>
      <c r="S2680" s="24">
        <f t="shared" si="374"/>
        <v>70.390023810196226</v>
      </c>
      <c r="T2680" s="25">
        <f t="shared" si="375"/>
        <v>4.3587853000307275</v>
      </c>
      <c r="U2680" s="25" t="str">
        <f t="shared" si="376"/>
        <v>ОДН</v>
      </c>
      <c r="V2680" s="26">
        <f t="shared" si="377"/>
        <v>1614.9</v>
      </c>
      <c r="W2680" s="57" t="s">
        <v>4478</v>
      </c>
    </row>
    <row r="2681" spans="1:23" ht="27" customHeight="1" x14ac:dyDescent="0.25">
      <c r="A2681" s="47">
        <v>2669</v>
      </c>
      <c r="B2681" s="42" t="s">
        <v>1719</v>
      </c>
      <c r="C2681" s="40" t="s">
        <v>28</v>
      </c>
      <c r="D2681" s="20">
        <v>1</v>
      </c>
      <c r="E2681" s="49">
        <v>1659.274848</v>
      </c>
      <c r="F2681" s="39">
        <f t="shared" si="378"/>
        <v>1659.274848</v>
      </c>
      <c r="G2681" s="51">
        <v>1548.44</v>
      </c>
      <c r="H2681" s="54">
        <f t="shared" si="370"/>
        <v>1548.44</v>
      </c>
      <c r="I2681" s="51">
        <v>1678.83</v>
      </c>
      <c r="J2681" s="55">
        <f t="shared" si="371"/>
        <v>1678.83</v>
      </c>
      <c r="K2681" s="23"/>
      <c r="L2681" s="21"/>
      <c r="M2681" s="21"/>
      <c r="N2681" s="21"/>
      <c r="O2681" s="21"/>
      <c r="P2681" s="22"/>
      <c r="Q2681" s="21">
        <f t="shared" si="372"/>
        <v>1628.85</v>
      </c>
      <c r="R2681" s="24">
        <f t="shared" si="373"/>
        <v>3</v>
      </c>
      <c r="S2681" s="24">
        <f t="shared" si="374"/>
        <v>70.318702618233402</v>
      </c>
      <c r="T2681" s="25">
        <f t="shared" si="375"/>
        <v>4.3170766257318602</v>
      </c>
      <c r="U2681" s="25" t="str">
        <f t="shared" si="376"/>
        <v>ОДН</v>
      </c>
      <c r="V2681" s="26">
        <f t="shared" si="377"/>
        <v>1628.85</v>
      </c>
      <c r="W2681" s="57" t="s">
        <v>4479</v>
      </c>
    </row>
    <row r="2682" spans="1:23" ht="27" customHeight="1" x14ac:dyDescent="0.25">
      <c r="A2682" s="47">
        <v>2670</v>
      </c>
      <c r="B2682" s="42" t="s">
        <v>1719</v>
      </c>
      <c r="C2682" s="40" t="s">
        <v>28</v>
      </c>
      <c r="D2682" s="20">
        <v>1</v>
      </c>
      <c r="E2682" s="49">
        <v>2257.7373000000002</v>
      </c>
      <c r="F2682" s="39">
        <f t="shared" si="378"/>
        <v>2257.7373000000002</v>
      </c>
      <c r="G2682" s="51">
        <v>2100.7399999999998</v>
      </c>
      <c r="H2682" s="54">
        <f t="shared" si="370"/>
        <v>2100.7399999999998</v>
      </c>
      <c r="I2682" s="51">
        <v>2277.64</v>
      </c>
      <c r="J2682" s="55">
        <f t="shared" si="371"/>
        <v>2277.64</v>
      </c>
      <c r="K2682" s="23"/>
      <c r="L2682" s="21"/>
      <c r="M2682" s="21"/>
      <c r="N2682" s="21"/>
      <c r="O2682" s="21"/>
      <c r="P2682" s="22"/>
      <c r="Q2682" s="21">
        <f t="shared" si="372"/>
        <v>2212.04</v>
      </c>
      <c r="R2682" s="24">
        <f t="shared" si="373"/>
        <v>3</v>
      </c>
      <c r="S2682" s="24">
        <f t="shared" si="374"/>
        <v>96.900188924712765</v>
      </c>
      <c r="T2682" s="25">
        <f t="shared" si="375"/>
        <v>4.3805803206412532</v>
      </c>
      <c r="U2682" s="25" t="str">
        <f t="shared" si="376"/>
        <v>ОДН</v>
      </c>
      <c r="V2682" s="26">
        <f t="shared" si="377"/>
        <v>2212.04</v>
      </c>
      <c r="W2682" s="57" t="s">
        <v>4480</v>
      </c>
    </row>
    <row r="2683" spans="1:23" ht="27" customHeight="1" x14ac:dyDescent="0.25">
      <c r="A2683" s="47">
        <v>2671</v>
      </c>
      <c r="B2683" s="42" t="s">
        <v>1719</v>
      </c>
      <c r="C2683" s="40" t="s">
        <v>28</v>
      </c>
      <c r="D2683" s="20">
        <v>1</v>
      </c>
      <c r="E2683" s="49">
        <v>5182.243136</v>
      </c>
      <c r="F2683" s="39">
        <f t="shared" si="378"/>
        <v>5182.243136</v>
      </c>
      <c r="G2683" s="51">
        <v>4817.1499999999996</v>
      </c>
      <c r="H2683" s="54">
        <f t="shared" si="370"/>
        <v>4817.1499999999996</v>
      </c>
      <c r="I2683" s="51">
        <v>5222.8100000000004</v>
      </c>
      <c r="J2683" s="55">
        <f t="shared" si="371"/>
        <v>5222.8100000000004</v>
      </c>
      <c r="K2683" s="23"/>
      <c r="L2683" s="21"/>
      <c r="M2683" s="21"/>
      <c r="N2683" s="21"/>
      <c r="O2683" s="21"/>
      <c r="P2683" s="22"/>
      <c r="Q2683" s="21">
        <f t="shared" si="372"/>
        <v>5074.07</v>
      </c>
      <c r="R2683" s="24">
        <f t="shared" si="373"/>
        <v>3</v>
      </c>
      <c r="S2683" s="24">
        <f t="shared" si="374"/>
        <v>223.41989767260526</v>
      </c>
      <c r="T2683" s="25">
        <f t="shared" si="375"/>
        <v>4.4031694019318861</v>
      </c>
      <c r="U2683" s="25" t="str">
        <f t="shared" si="376"/>
        <v>ОДН</v>
      </c>
      <c r="V2683" s="26">
        <f t="shared" si="377"/>
        <v>5074.07</v>
      </c>
      <c r="W2683" s="57" t="s">
        <v>4481</v>
      </c>
    </row>
    <row r="2684" spans="1:23" ht="27" customHeight="1" x14ac:dyDescent="0.25">
      <c r="A2684" s="47">
        <v>2672</v>
      </c>
      <c r="B2684" s="42" t="s">
        <v>1719</v>
      </c>
      <c r="C2684" s="40" t="s">
        <v>28</v>
      </c>
      <c r="D2684" s="20">
        <v>1</v>
      </c>
      <c r="E2684" s="49">
        <v>6636.2008159999996</v>
      </c>
      <c r="F2684" s="39">
        <f t="shared" si="378"/>
        <v>6636.2008159999996</v>
      </c>
      <c r="G2684" s="51">
        <v>6186.84</v>
      </c>
      <c r="H2684" s="54">
        <f t="shared" si="370"/>
        <v>6186.84</v>
      </c>
      <c r="I2684" s="51">
        <v>6707.84</v>
      </c>
      <c r="J2684" s="55">
        <f t="shared" si="371"/>
        <v>6707.84</v>
      </c>
      <c r="K2684" s="23"/>
      <c r="L2684" s="21"/>
      <c r="M2684" s="21"/>
      <c r="N2684" s="21"/>
      <c r="O2684" s="21"/>
      <c r="P2684" s="22"/>
      <c r="Q2684" s="21">
        <f t="shared" si="372"/>
        <v>6510.29</v>
      </c>
      <c r="R2684" s="24">
        <f t="shared" si="373"/>
        <v>3</v>
      </c>
      <c r="S2684" s="24">
        <f t="shared" si="374"/>
        <v>282.39992792650082</v>
      </c>
      <c r="T2684" s="25">
        <f t="shared" si="375"/>
        <v>4.3377472881622916</v>
      </c>
      <c r="U2684" s="25" t="str">
        <f t="shared" si="376"/>
        <v>ОДН</v>
      </c>
      <c r="V2684" s="26">
        <f t="shared" si="377"/>
        <v>6510.29</v>
      </c>
      <c r="W2684" s="57" t="s">
        <v>4482</v>
      </c>
    </row>
    <row r="2685" spans="1:23" ht="27" customHeight="1" x14ac:dyDescent="0.25">
      <c r="A2685" s="47">
        <v>2673</v>
      </c>
      <c r="B2685" s="42" t="s">
        <v>1719</v>
      </c>
      <c r="C2685" s="40" t="s">
        <v>28</v>
      </c>
      <c r="D2685" s="20">
        <v>1</v>
      </c>
      <c r="E2685" s="49">
        <v>7123.7771219999995</v>
      </c>
      <c r="F2685" s="39">
        <f t="shared" si="378"/>
        <v>7123.7771219999995</v>
      </c>
      <c r="G2685" s="51">
        <v>6615.43</v>
      </c>
      <c r="H2685" s="54">
        <f t="shared" si="370"/>
        <v>6615.43</v>
      </c>
      <c r="I2685" s="51">
        <v>7172.52</v>
      </c>
      <c r="J2685" s="55">
        <f t="shared" si="371"/>
        <v>7172.52</v>
      </c>
      <c r="K2685" s="23"/>
      <c r="L2685" s="21"/>
      <c r="M2685" s="21"/>
      <c r="N2685" s="21"/>
      <c r="O2685" s="21"/>
      <c r="P2685" s="22"/>
      <c r="Q2685" s="21">
        <f t="shared" si="372"/>
        <v>6970.58</v>
      </c>
      <c r="R2685" s="24">
        <f t="shared" si="373"/>
        <v>3</v>
      </c>
      <c r="S2685" s="24">
        <f t="shared" si="374"/>
        <v>308.5292889573717</v>
      </c>
      <c r="T2685" s="25">
        <f t="shared" si="375"/>
        <v>4.4261638049828234</v>
      </c>
      <c r="U2685" s="25" t="str">
        <f t="shared" si="376"/>
        <v>ОДН</v>
      </c>
      <c r="V2685" s="26">
        <f t="shared" si="377"/>
        <v>6970.58</v>
      </c>
      <c r="W2685" s="57" t="s">
        <v>4483</v>
      </c>
    </row>
    <row r="2686" spans="1:23" ht="27" customHeight="1" x14ac:dyDescent="0.25">
      <c r="A2686" s="47">
        <v>2674</v>
      </c>
      <c r="B2686" s="42" t="s">
        <v>1720</v>
      </c>
      <c r="C2686" s="40" t="s">
        <v>28</v>
      </c>
      <c r="D2686" s="20">
        <v>1</v>
      </c>
      <c r="E2686" s="49">
        <v>5424.6779999999999</v>
      </c>
      <c r="F2686" s="39">
        <f t="shared" si="378"/>
        <v>5424.6779999999999</v>
      </c>
      <c r="G2686" s="51">
        <v>5067.3</v>
      </c>
      <c r="H2686" s="54">
        <f t="shared" si="370"/>
        <v>5067.3</v>
      </c>
      <c r="I2686" s="51">
        <v>5494.02</v>
      </c>
      <c r="J2686" s="55">
        <f t="shared" si="371"/>
        <v>5494.02</v>
      </c>
      <c r="K2686" s="23"/>
      <c r="L2686" s="21"/>
      <c r="M2686" s="21"/>
      <c r="N2686" s="21"/>
      <c r="O2686" s="21"/>
      <c r="P2686" s="22"/>
      <c r="Q2686" s="21">
        <f t="shared" si="372"/>
        <v>5328.67</v>
      </c>
      <c r="R2686" s="24">
        <f t="shared" si="373"/>
        <v>3</v>
      </c>
      <c r="S2686" s="24">
        <f t="shared" si="374"/>
        <v>228.98955812874962</v>
      </c>
      <c r="T2686" s="25">
        <f t="shared" si="375"/>
        <v>4.2973116768114679</v>
      </c>
      <c r="U2686" s="25" t="str">
        <f t="shared" si="376"/>
        <v>ОДН</v>
      </c>
      <c r="V2686" s="26">
        <f t="shared" si="377"/>
        <v>5328.67</v>
      </c>
      <c r="W2686" s="57" t="s">
        <v>4484</v>
      </c>
    </row>
    <row r="2687" spans="1:23" ht="27" customHeight="1" x14ac:dyDescent="0.2">
      <c r="A2687" s="47">
        <v>2675</v>
      </c>
      <c r="B2687" s="43" t="s">
        <v>1721</v>
      </c>
      <c r="C2687" s="40" t="s">
        <v>28</v>
      </c>
      <c r="D2687" s="20">
        <v>1</v>
      </c>
      <c r="E2687" s="49">
        <v>24512.793000000001</v>
      </c>
      <c r="F2687" s="39">
        <f t="shared" si="378"/>
        <v>24512.793000000001</v>
      </c>
      <c r="G2687" s="51">
        <v>22830.54</v>
      </c>
      <c r="H2687" s="54">
        <f t="shared" si="370"/>
        <v>22830.54</v>
      </c>
      <c r="I2687" s="51">
        <v>24753.11</v>
      </c>
      <c r="J2687" s="55">
        <f t="shared" si="371"/>
        <v>24753.11</v>
      </c>
      <c r="K2687" s="23"/>
      <c r="L2687" s="21"/>
      <c r="M2687" s="21"/>
      <c r="N2687" s="21"/>
      <c r="O2687" s="21"/>
      <c r="P2687" s="22"/>
      <c r="Q2687" s="21">
        <f t="shared" si="372"/>
        <v>24032.15</v>
      </c>
      <c r="R2687" s="24">
        <f t="shared" si="373"/>
        <v>3</v>
      </c>
      <c r="S2687" s="24">
        <f t="shared" si="374"/>
        <v>1047.5370177585612</v>
      </c>
      <c r="T2687" s="25">
        <f t="shared" si="375"/>
        <v>4.3588984662569148</v>
      </c>
      <c r="U2687" s="25" t="str">
        <f t="shared" si="376"/>
        <v>ОДН</v>
      </c>
      <c r="V2687" s="26">
        <f t="shared" si="377"/>
        <v>24032.15</v>
      </c>
      <c r="W2687" s="58" t="s">
        <v>4485</v>
      </c>
    </row>
    <row r="2688" spans="1:23" ht="27" customHeight="1" x14ac:dyDescent="0.2">
      <c r="A2688" s="47">
        <v>2676</v>
      </c>
      <c r="B2688" s="43" t="s">
        <v>1722</v>
      </c>
      <c r="C2688" s="40" t="s">
        <v>28</v>
      </c>
      <c r="D2688" s="20">
        <v>1</v>
      </c>
      <c r="E2688" s="49">
        <v>24464.7287</v>
      </c>
      <c r="F2688" s="39">
        <f t="shared" si="378"/>
        <v>24464.7287</v>
      </c>
      <c r="G2688" s="51">
        <v>22830.54</v>
      </c>
      <c r="H2688" s="54">
        <f t="shared" si="370"/>
        <v>22830.54</v>
      </c>
      <c r="I2688" s="51">
        <v>24753.11</v>
      </c>
      <c r="J2688" s="55">
        <f t="shared" si="371"/>
        <v>24753.11</v>
      </c>
      <c r="K2688" s="23"/>
      <c r="L2688" s="21"/>
      <c r="M2688" s="21"/>
      <c r="N2688" s="21"/>
      <c r="O2688" s="21"/>
      <c r="P2688" s="22"/>
      <c r="Q2688" s="21">
        <f t="shared" si="372"/>
        <v>24016.13</v>
      </c>
      <c r="R2688" s="24">
        <f t="shared" si="373"/>
        <v>3</v>
      </c>
      <c r="S2688" s="24">
        <f t="shared" si="374"/>
        <v>1036.8230230231406</v>
      </c>
      <c r="T2688" s="25">
        <f t="shared" si="375"/>
        <v>4.3171944148501051</v>
      </c>
      <c r="U2688" s="25" t="str">
        <f t="shared" si="376"/>
        <v>ОДН</v>
      </c>
      <c r="V2688" s="26">
        <f t="shared" si="377"/>
        <v>24016.13</v>
      </c>
      <c r="W2688" s="58" t="s">
        <v>4486</v>
      </c>
    </row>
    <row r="2689" spans="1:23" ht="27" customHeight="1" x14ac:dyDescent="0.25">
      <c r="A2689" s="47">
        <v>2677</v>
      </c>
      <c r="B2689" s="42" t="s">
        <v>1723</v>
      </c>
      <c r="C2689" s="40" t="s">
        <v>28</v>
      </c>
      <c r="D2689" s="20">
        <v>1</v>
      </c>
      <c r="E2689" s="49">
        <v>1278.8984740000001</v>
      </c>
      <c r="F2689" s="39">
        <f t="shared" si="378"/>
        <v>1278.8984740000001</v>
      </c>
      <c r="G2689" s="51">
        <v>1189.96</v>
      </c>
      <c r="H2689" s="54">
        <f t="shared" si="370"/>
        <v>1189.96</v>
      </c>
      <c r="I2689" s="51">
        <v>1290.17</v>
      </c>
      <c r="J2689" s="55">
        <f t="shared" si="371"/>
        <v>1290.17</v>
      </c>
      <c r="K2689" s="23"/>
      <c r="L2689" s="21"/>
      <c r="M2689" s="21"/>
      <c r="N2689" s="21"/>
      <c r="O2689" s="21"/>
      <c r="P2689" s="22"/>
      <c r="Q2689" s="21">
        <f t="shared" si="372"/>
        <v>1253.01</v>
      </c>
      <c r="R2689" s="24">
        <f t="shared" si="373"/>
        <v>3</v>
      </c>
      <c r="S2689" s="24">
        <f t="shared" si="374"/>
        <v>54.892536769804508</v>
      </c>
      <c r="T2689" s="25">
        <f t="shared" si="375"/>
        <v>4.3808538455243378</v>
      </c>
      <c r="U2689" s="25" t="str">
        <f t="shared" si="376"/>
        <v>ОДН</v>
      </c>
      <c r="V2689" s="26">
        <f t="shared" si="377"/>
        <v>1253.01</v>
      </c>
      <c r="W2689" s="57" t="s">
        <v>4487</v>
      </c>
    </row>
    <row r="2690" spans="1:23" ht="27" customHeight="1" x14ac:dyDescent="0.25">
      <c r="A2690" s="47">
        <v>2678</v>
      </c>
      <c r="B2690" s="42" t="s">
        <v>1723</v>
      </c>
      <c r="C2690" s="40" t="s">
        <v>28</v>
      </c>
      <c r="D2690" s="20">
        <v>1</v>
      </c>
      <c r="E2690" s="49">
        <v>4736.0481559999998</v>
      </c>
      <c r="F2690" s="39">
        <f t="shared" si="378"/>
        <v>4736.0481559999998</v>
      </c>
      <c r="G2690" s="51">
        <v>4402.3900000000003</v>
      </c>
      <c r="H2690" s="54">
        <f t="shared" si="370"/>
        <v>4402.3900000000003</v>
      </c>
      <c r="I2690" s="51">
        <v>4773.12</v>
      </c>
      <c r="J2690" s="55">
        <f t="shared" si="371"/>
        <v>4773.12</v>
      </c>
      <c r="K2690" s="23"/>
      <c r="L2690" s="21"/>
      <c r="M2690" s="21"/>
      <c r="N2690" s="21"/>
      <c r="O2690" s="21"/>
      <c r="P2690" s="22"/>
      <c r="Q2690" s="21">
        <f t="shared" si="372"/>
        <v>4637.1899999999996</v>
      </c>
      <c r="R2690" s="24">
        <f t="shared" si="373"/>
        <v>3</v>
      </c>
      <c r="S2690" s="24">
        <f t="shared" si="374"/>
        <v>204.18244281490038</v>
      </c>
      <c r="T2690" s="25">
        <f t="shared" si="375"/>
        <v>4.4031502443268531</v>
      </c>
      <c r="U2690" s="25" t="str">
        <f t="shared" si="376"/>
        <v>ОДН</v>
      </c>
      <c r="V2690" s="26">
        <f t="shared" si="377"/>
        <v>4637.1899999999996</v>
      </c>
      <c r="W2690" s="57" t="s">
        <v>4488</v>
      </c>
    </row>
    <row r="2691" spans="1:23" ht="27" customHeight="1" x14ac:dyDescent="0.2">
      <c r="A2691" s="47">
        <v>2679</v>
      </c>
      <c r="B2691" s="43" t="s">
        <v>1724</v>
      </c>
      <c r="C2691" s="40" t="s">
        <v>28</v>
      </c>
      <c r="D2691" s="20">
        <v>1</v>
      </c>
      <c r="E2691" s="49">
        <v>1874.1448</v>
      </c>
      <c r="F2691" s="39">
        <f t="shared" si="378"/>
        <v>1874.1448</v>
      </c>
      <c r="G2691" s="51">
        <v>1747.24</v>
      </c>
      <c r="H2691" s="54">
        <f t="shared" si="370"/>
        <v>1747.24</v>
      </c>
      <c r="I2691" s="51">
        <v>1894.38</v>
      </c>
      <c r="J2691" s="55">
        <f t="shared" si="371"/>
        <v>1894.38</v>
      </c>
      <c r="K2691" s="23"/>
      <c r="L2691" s="21"/>
      <c r="M2691" s="21"/>
      <c r="N2691" s="21"/>
      <c r="O2691" s="21"/>
      <c r="P2691" s="22"/>
      <c r="Q2691" s="21">
        <f t="shared" si="372"/>
        <v>1838.59</v>
      </c>
      <c r="R2691" s="24">
        <f t="shared" si="373"/>
        <v>3</v>
      </c>
      <c r="S2691" s="24">
        <f t="shared" si="374"/>
        <v>79.754280145456818</v>
      </c>
      <c r="T2691" s="25">
        <f t="shared" si="375"/>
        <v>4.3377958188316494</v>
      </c>
      <c r="U2691" s="25" t="str">
        <f t="shared" si="376"/>
        <v>ОДН</v>
      </c>
      <c r="V2691" s="26">
        <f t="shared" si="377"/>
        <v>1838.59</v>
      </c>
      <c r="W2691" s="58" t="s">
        <v>4489</v>
      </c>
    </row>
    <row r="2692" spans="1:23" ht="27" customHeight="1" x14ac:dyDescent="0.25">
      <c r="A2692" s="47">
        <v>2680</v>
      </c>
      <c r="B2692" s="42" t="s">
        <v>1725</v>
      </c>
      <c r="C2692" s="40" t="s">
        <v>28</v>
      </c>
      <c r="D2692" s="20">
        <v>1</v>
      </c>
      <c r="E2692" s="49">
        <v>139.31009399999999</v>
      </c>
      <c r="F2692" s="39">
        <f t="shared" si="378"/>
        <v>139.31009399999999</v>
      </c>
      <c r="G2692" s="52">
        <v>129.37</v>
      </c>
      <c r="H2692" s="54">
        <f t="shared" si="370"/>
        <v>129.37</v>
      </c>
      <c r="I2692" s="52">
        <v>140.26</v>
      </c>
      <c r="J2692" s="55">
        <f t="shared" si="371"/>
        <v>140.26</v>
      </c>
      <c r="K2692" s="23"/>
      <c r="L2692" s="21"/>
      <c r="M2692" s="21"/>
      <c r="N2692" s="21"/>
      <c r="O2692" s="21"/>
      <c r="P2692" s="22"/>
      <c r="Q2692" s="21">
        <f t="shared" si="372"/>
        <v>136.31</v>
      </c>
      <c r="R2692" s="24">
        <f t="shared" si="373"/>
        <v>3</v>
      </c>
      <c r="S2692" s="24">
        <f t="shared" si="374"/>
        <v>6.0318597467462647</v>
      </c>
      <c r="T2692" s="25">
        <f t="shared" si="375"/>
        <v>4.4251043553270222</v>
      </c>
      <c r="U2692" s="25" t="str">
        <f t="shared" si="376"/>
        <v>ОДН</v>
      </c>
      <c r="V2692" s="26">
        <f t="shared" si="377"/>
        <v>136.31</v>
      </c>
      <c r="W2692" s="57" t="s">
        <v>4490</v>
      </c>
    </row>
    <row r="2693" spans="1:23" ht="27" customHeight="1" x14ac:dyDescent="0.25">
      <c r="A2693" s="47">
        <v>2681</v>
      </c>
      <c r="B2693" s="42" t="s">
        <v>1726</v>
      </c>
      <c r="C2693" s="40" t="s">
        <v>28</v>
      </c>
      <c r="D2693" s="20">
        <v>1</v>
      </c>
      <c r="E2693" s="49">
        <v>318.21929999999998</v>
      </c>
      <c r="F2693" s="39">
        <f t="shared" si="378"/>
        <v>318.21929999999998</v>
      </c>
      <c r="G2693" s="52">
        <v>297.26</v>
      </c>
      <c r="H2693" s="54">
        <f t="shared" si="370"/>
        <v>297.26</v>
      </c>
      <c r="I2693" s="52">
        <v>322.29000000000002</v>
      </c>
      <c r="J2693" s="55">
        <f t="shared" si="371"/>
        <v>322.29000000000002</v>
      </c>
      <c r="K2693" s="23"/>
      <c r="L2693" s="21"/>
      <c r="M2693" s="21"/>
      <c r="N2693" s="21"/>
      <c r="O2693" s="21"/>
      <c r="P2693" s="22"/>
      <c r="Q2693" s="21">
        <f t="shared" si="372"/>
        <v>312.58999999999997</v>
      </c>
      <c r="R2693" s="24">
        <f t="shared" si="373"/>
        <v>3</v>
      </c>
      <c r="S2693" s="24">
        <f t="shared" si="374"/>
        <v>13.431081834498672</v>
      </c>
      <c r="T2693" s="25">
        <f t="shared" si="375"/>
        <v>4.296708734923917</v>
      </c>
      <c r="U2693" s="25" t="str">
        <f t="shared" si="376"/>
        <v>ОДН</v>
      </c>
      <c r="V2693" s="26">
        <f t="shared" si="377"/>
        <v>312.58999999999997</v>
      </c>
      <c r="W2693" s="57" t="s">
        <v>4491</v>
      </c>
    </row>
    <row r="2694" spans="1:23" ht="27" customHeight="1" x14ac:dyDescent="0.25">
      <c r="A2694" s="47">
        <v>2682</v>
      </c>
      <c r="B2694" s="42" t="s">
        <v>1726</v>
      </c>
      <c r="C2694" s="40" t="s">
        <v>28</v>
      </c>
      <c r="D2694" s="20">
        <v>1</v>
      </c>
      <c r="E2694" s="49">
        <v>370.03764000000001</v>
      </c>
      <c r="F2694" s="39">
        <f t="shared" si="378"/>
        <v>370.03764000000001</v>
      </c>
      <c r="G2694" s="52">
        <v>344.64</v>
      </c>
      <c r="H2694" s="54">
        <f t="shared" si="370"/>
        <v>344.64</v>
      </c>
      <c r="I2694" s="52">
        <v>373.67</v>
      </c>
      <c r="J2694" s="55">
        <f t="shared" si="371"/>
        <v>373.67</v>
      </c>
      <c r="K2694" s="23"/>
      <c r="L2694" s="21"/>
      <c r="M2694" s="21"/>
      <c r="N2694" s="21"/>
      <c r="O2694" s="21"/>
      <c r="P2694" s="22"/>
      <c r="Q2694" s="21">
        <f t="shared" si="372"/>
        <v>362.78</v>
      </c>
      <c r="R2694" s="24">
        <f t="shared" si="373"/>
        <v>3</v>
      </c>
      <c r="S2694" s="24">
        <f t="shared" si="374"/>
        <v>15.816526773751576</v>
      </c>
      <c r="T2694" s="25">
        <f t="shared" si="375"/>
        <v>4.3598122205611052</v>
      </c>
      <c r="U2694" s="25" t="str">
        <f t="shared" si="376"/>
        <v>ОДН</v>
      </c>
      <c r="V2694" s="26">
        <f t="shared" si="377"/>
        <v>362.78</v>
      </c>
      <c r="W2694" s="57" t="s">
        <v>4492</v>
      </c>
    </row>
    <row r="2695" spans="1:23" ht="27" customHeight="1" x14ac:dyDescent="0.25">
      <c r="A2695" s="47">
        <v>2683</v>
      </c>
      <c r="B2695" s="42" t="s">
        <v>1726</v>
      </c>
      <c r="C2695" s="40" t="s">
        <v>28</v>
      </c>
      <c r="D2695" s="20">
        <v>1</v>
      </c>
      <c r="E2695" s="49">
        <v>1361.7786000000001</v>
      </c>
      <c r="F2695" s="39">
        <f t="shared" si="378"/>
        <v>1361.7786000000001</v>
      </c>
      <c r="G2695" s="51">
        <v>1270.82</v>
      </c>
      <c r="H2695" s="54">
        <f t="shared" si="370"/>
        <v>1270.82</v>
      </c>
      <c r="I2695" s="51">
        <v>1377.83</v>
      </c>
      <c r="J2695" s="55">
        <f t="shared" si="371"/>
        <v>1377.83</v>
      </c>
      <c r="K2695" s="23"/>
      <c r="L2695" s="21"/>
      <c r="M2695" s="21"/>
      <c r="N2695" s="21"/>
      <c r="O2695" s="21"/>
      <c r="P2695" s="22"/>
      <c r="Q2695" s="21">
        <f t="shared" si="372"/>
        <v>1336.81</v>
      </c>
      <c r="R2695" s="24">
        <f t="shared" si="373"/>
        <v>3</v>
      </c>
      <c r="S2695" s="24">
        <f t="shared" si="374"/>
        <v>57.709407751076455</v>
      </c>
      <c r="T2695" s="25">
        <f t="shared" si="375"/>
        <v>4.3169491364574215</v>
      </c>
      <c r="U2695" s="25" t="str">
        <f t="shared" si="376"/>
        <v>ОДН</v>
      </c>
      <c r="V2695" s="26">
        <f t="shared" si="377"/>
        <v>1336.81</v>
      </c>
      <c r="W2695" s="57">
        <v>35130010060</v>
      </c>
    </row>
    <row r="2696" spans="1:23" ht="27" customHeight="1" x14ac:dyDescent="0.25">
      <c r="A2696" s="47">
        <v>2684</v>
      </c>
      <c r="B2696" s="42" t="s">
        <v>1726</v>
      </c>
      <c r="C2696" s="40" t="s">
        <v>28</v>
      </c>
      <c r="D2696" s="20">
        <v>1</v>
      </c>
      <c r="E2696" s="49">
        <v>1764.9945319999997</v>
      </c>
      <c r="F2696" s="39">
        <f t="shared" si="378"/>
        <v>1764.9945319999997</v>
      </c>
      <c r="G2696" s="51">
        <v>1642.26</v>
      </c>
      <c r="H2696" s="54">
        <f t="shared" si="370"/>
        <v>1642.26</v>
      </c>
      <c r="I2696" s="51">
        <v>1780.55</v>
      </c>
      <c r="J2696" s="55">
        <f t="shared" si="371"/>
        <v>1780.55</v>
      </c>
      <c r="K2696" s="23"/>
      <c r="L2696" s="21"/>
      <c r="M2696" s="21"/>
      <c r="N2696" s="21"/>
      <c r="O2696" s="21"/>
      <c r="P2696" s="22"/>
      <c r="Q2696" s="21">
        <f t="shared" si="372"/>
        <v>1729.27</v>
      </c>
      <c r="R2696" s="24">
        <f t="shared" si="373"/>
        <v>3</v>
      </c>
      <c r="S2696" s="24">
        <f t="shared" si="374"/>
        <v>75.751635911770904</v>
      </c>
      <c r="T2696" s="25">
        <f t="shared" si="375"/>
        <v>4.3805557207244039</v>
      </c>
      <c r="U2696" s="25" t="str">
        <f t="shared" si="376"/>
        <v>ОДН</v>
      </c>
      <c r="V2696" s="26">
        <f t="shared" si="377"/>
        <v>1729.27</v>
      </c>
      <c r="W2696" s="57" t="s">
        <v>4493</v>
      </c>
    </row>
    <row r="2697" spans="1:23" ht="27" customHeight="1" x14ac:dyDescent="0.25">
      <c r="A2697" s="47">
        <v>2685</v>
      </c>
      <c r="B2697" s="42" t="s">
        <v>1726</v>
      </c>
      <c r="C2697" s="40" t="s">
        <v>28</v>
      </c>
      <c r="D2697" s="20">
        <v>1</v>
      </c>
      <c r="E2697" s="49">
        <v>1924.0683000000001</v>
      </c>
      <c r="F2697" s="39">
        <f t="shared" si="378"/>
        <v>1924.0683000000001</v>
      </c>
      <c r="G2697" s="51">
        <v>1788.52</v>
      </c>
      <c r="H2697" s="54">
        <f t="shared" si="370"/>
        <v>1788.52</v>
      </c>
      <c r="I2697" s="51">
        <v>1939.13</v>
      </c>
      <c r="J2697" s="55">
        <f t="shared" si="371"/>
        <v>1939.13</v>
      </c>
      <c r="K2697" s="23"/>
      <c r="L2697" s="21"/>
      <c r="M2697" s="21"/>
      <c r="N2697" s="21"/>
      <c r="O2697" s="21"/>
      <c r="P2697" s="22"/>
      <c r="Q2697" s="21">
        <f t="shared" si="372"/>
        <v>1883.91</v>
      </c>
      <c r="R2697" s="24">
        <f t="shared" si="373"/>
        <v>3</v>
      </c>
      <c r="S2697" s="24">
        <f t="shared" si="374"/>
        <v>82.949350687302029</v>
      </c>
      <c r="T2697" s="25">
        <f t="shared" si="375"/>
        <v>4.4030421138643581</v>
      </c>
      <c r="U2697" s="25" t="str">
        <f t="shared" si="376"/>
        <v>ОДН</v>
      </c>
      <c r="V2697" s="26">
        <f t="shared" si="377"/>
        <v>1883.91</v>
      </c>
      <c r="W2697" s="57" t="s">
        <v>4494</v>
      </c>
    </row>
    <row r="2698" spans="1:23" ht="27" customHeight="1" x14ac:dyDescent="0.25">
      <c r="A2698" s="47">
        <v>2686</v>
      </c>
      <c r="B2698" s="42" t="s">
        <v>1726</v>
      </c>
      <c r="C2698" s="40" t="s">
        <v>28</v>
      </c>
      <c r="D2698" s="20">
        <v>1</v>
      </c>
      <c r="E2698" s="49">
        <v>2196.8926699999997</v>
      </c>
      <c r="F2698" s="39">
        <f t="shared" si="378"/>
        <v>2196.8926699999997</v>
      </c>
      <c r="G2698" s="51">
        <v>2048.13</v>
      </c>
      <c r="H2698" s="54">
        <f t="shared" si="370"/>
        <v>2048.13</v>
      </c>
      <c r="I2698" s="51">
        <v>2220.61</v>
      </c>
      <c r="J2698" s="55">
        <f t="shared" si="371"/>
        <v>2220.61</v>
      </c>
      <c r="K2698" s="23"/>
      <c r="L2698" s="21"/>
      <c r="M2698" s="21"/>
      <c r="N2698" s="21"/>
      <c r="O2698" s="21"/>
      <c r="P2698" s="22"/>
      <c r="Q2698" s="21">
        <f t="shared" si="372"/>
        <v>2155.21</v>
      </c>
      <c r="R2698" s="24">
        <f t="shared" si="373"/>
        <v>3</v>
      </c>
      <c r="S2698" s="24">
        <f t="shared" si="374"/>
        <v>93.489922928433501</v>
      </c>
      <c r="T2698" s="25">
        <f t="shared" si="375"/>
        <v>4.3378567716572167</v>
      </c>
      <c r="U2698" s="25" t="str">
        <f t="shared" si="376"/>
        <v>ОДН</v>
      </c>
      <c r="V2698" s="26">
        <f t="shared" si="377"/>
        <v>2155.21</v>
      </c>
      <c r="W2698" s="57" t="s">
        <v>4495</v>
      </c>
    </row>
    <row r="2699" spans="1:23" ht="27" customHeight="1" x14ac:dyDescent="0.25">
      <c r="A2699" s="47">
        <v>2687</v>
      </c>
      <c r="B2699" s="42" t="s">
        <v>1726</v>
      </c>
      <c r="C2699" s="40" t="s">
        <v>28</v>
      </c>
      <c r="D2699" s="20">
        <v>1</v>
      </c>
      <c r="E2699" s="49">
        <v>2601.5913</v>
      </c>
      <c r="F2699" s="39">
        <f t="shared" si="378"/>
        <v>2601.5913</v>
      </c>
      <c r="G2699" s="51">
        <v>2415.9499999999998</v>
      </c>
      <c r="H2699" s="54">
        <f t="shared" si="370"/>
        <v>2415.9499999999998</v>
      </c>
      <c r="I2699" s="51">
        <v>2619.39</v>
      </c>
      <c r="J2699" s="55">
        <f t="shared" si="371"/>
        <v>2619.39</v>
      </c>
      <c r="K2699" s="23"/>
      <c r="L2699" s="21"/>
      <c r="M2699" s="21"/>
      <c r="N2699" s="21"/>
      <c r="O2699" s="21"/>
      <c r="P2699" s="22"/>
      <c r="Q2699" s="21">
        <f t="shared" si="372"/>
        <v>2545.64</v>
      </c>
      <c r="R2699" s="24">
        <f t="shared" si="373"/>
        <v>3</v>
      </c>
      <c r="S2699" s="24">
        <f t="shared" si="374"/>
        <v>112.67010821795201</v>
      </c>
      <c r="T2699" s="25">
        <f t="shared" si="375"/>
        <v>4.4260032140425203</v>
      </c>
      <c r="U2699" s="25" t="str">
        <f t="shared" si="376"/>
        <v>ОДН</v>
      </c>
      <c r="V2699" s="26">
        <f t="shared" si="377"/>
        <v>2545.64</v>
      </c>
      <c r="W2699" s="57" t="s">
        <v>4496</v>
      </c>
    </row>
    <row r="2700" spans="1:23" ht="27" customHeight="1" x14ac:dyDescent="0.25">
      <c r="A2700" s="47">
        <v>2688</v>
      </c>
      <c r="B2700" s="42" t="s">
        <v>1726</v>
      </c>
      <c r="C2700" s="40" t="s">
        <v>28</v>
      </c>
      <c r="D2700" s="20">
        <v>1</v>
      </c>
      <c r="E2700" s="49">
        <v>3787.6639500000001</v>
      </c>
      <c r="F2700" s="39">
        <f t="shared" si="378"/>
        <v>3787.6639500000001</v>
      </c>
      <c r="G2700" s="51">
        <v>3538.13</v>
      </c>
      <c r="H2700" s="54">
        <f t="shared" si="370"/>
        <v>3538.13</v>
      </c>
      <c r="I2700" s="51">
        <v>3836.08</v>
      </c>
      <c r="J2700" s="55">
        <f t="shared" si="371"/>
        <v>3836.08</v>
      </c>
      <c r="K2700" s="23"/>
      <c r="L2700" s="21"/>
      <c r="M2700" s="21"/>
      <c r="N2700" s="21"/>
      <c r="O2700" s="21"/>
      <c r="P2700" s="22"/>
      <c r="Q2700" s="21">
        <f t="shared" si="372"/>
        <v>3720.62</v>
      </c>
      <c r="R2700" s="24">
        <f t="shared" si="373"/>
        <v>3</v>
      </c>
      <c r="S2700" s="24">
        <f t="shared" si="374"/>
        <v>159.88824680320073</v>
      </c>
      <c r="T2700" s="25">
        <f t="shared" si="375"/>
        <v>4.2973549248028746</v>
      </c>
      <c r="U2700" s="25" t="str">
        <f t="shared" si="376"/>
        <v>ОДН</v>
      </c>
      <c r="V2700" s="26">
        <f t="shared" si="377"/>
        <v>3720.62</v>
      </c>
      <c r="W2700" s="57" t="s">
        <v>4497</v>
      </c>
    </row>
    <row r="2701" spans="1:23" ht="27" customHeight="1" x14ac:dyDescent="0.25">
      <c r="A2701" s="47">
        <v>2689</v>
      </c>
      <c r="B2701" s="42" t="s">
        <v>1726</v>
      </c>
      <c r="C2701" s="40" t="s">
        <v>28</v>
      </c>
      <c r="D2701" s="20">
        <v>1</v>
      </c>
      <c r="E2701" s="49">
        <v>5946.106319999999</v>
      </c>
      <c r="F2701" s="39">
        <f t="shared" si="378"/>
        <v>5946.106319999999</v>
      </c>
      <c r="G2701" s="51">
        <v>5538.04</v>
      </c>
      <c r="H2701" s="54">
        <f t="shared" ref="H2701:H2764" si="379">G2701*D2701</f>
        <v>5538.04</v>
      </c>
      <c r="I2701" s="51">
        <v>6004.4</v>
      </c>
      <c r="J2701" s="55">
        <f t="shared" ref="J2701:J2706" si="380">I2701*D2701</f>
        <v>6004.4</v>
      </c>
      <c r="K2701" s="23"/>
      <c r="L2701" s="21"/>
      <c r="M2701" s="21"/>
      <c r="N2701" s="21"/>
      <c r="O2701" s="21"/>
      <c r="P2701" s="22"/>
      <c r="Q2701" s="21">
        <f t="shared" ref="Q2701:Q2764" si="381">ROUND(AVERAGE(E2701,G2701,I2701,K2701,M2701),2)</f>
        <v>5829.52</v>
      </c>
      <c r="R2701" s="24">
        <f t="shared" ref="R2701:R2764" si="382">COUNTA(E2701,G2701,I2701,K2701,M2701)</f>
        <v>3</v>
      </c>
      <c r="S2701" s="24">
        <f t="shared" ref="S2701:S2764" si="383">SQRT((IF(E2701&gt;0,POWER(E2701-Q2701,2),0)+IF(G2701&gt;0,POWER(G2701-Q2701,2),0)+IF(I2701&gt;0,POWER(I2701-Q2701,2),0)+IF(K2701&gt;0,POWER(K2701-Q2701,2),0)+IF(M2701&gt;0,POWER(M2701-Q2701,2),0))/(R2701-1))</f>
        <v>254.10231680480803</v>
      </c>
      <c r="T2701" s="25">
        <f t="shared" ref="T2701:T2764" si="384">S2701/Q2701*100</f>
        <v>4.3588891847837905</v>
      </c>
      <c r="U2701" s="25" t="str">
        <f t="shared" ref="U2701:U2764" si="385">IF(T2701&lt;33,$U$8,$U$9)</f>
        <v>ОДН</v>
      </c>
      <c r="V2701" s="26">
        <f t="shared" ref="V2701:V2764" si="386">D2701*Q2701</f>
        <v>5829.52</v>
      </c>
      <c r="W2701" s="57" t="s">
        <v>4498</v>
      </c>
    </row>
    <row r="2702" spans="1:23" ht="27" customHeight="1" x14ac:dyDescent="0.25">
      <c r="A2702" s="47">
        <v>2690</v>
      </c>
      <c r="B2702" s="42" t="s">
        <v>1726</v>
      </c>
      <c r="C2702" s="40" t="s">
        <v>28</v>
      </c>
      <c r="D2702" s="20">
        <v>1</v>
      </c>
      <c r="E2702" s="49">
        <v>11662.539868</v>
      </c>
      <c r="F2702" s="39">
        <f t="shared" si="378"/>
        <v>11662.539868</v>
      </c>
      <c r="G2702" s="51">
        <v>10883.51</v>
      </c>
      <c r="H2702" s="54">
        <f t="shared" si="379"/>
        <v>10883.51</v>
      </c>
      <c r="I2702" s="51">
        <v>11800.02</v>
      </c>
      <c r="J2702" s="55">
        <f t="shared" si="380"/>
        <v>11800.02</v>
      </c>
      <c r="K2702" s="23"/>
      <c r="L2702" s="21"/>
      <c r="M2702" s="21"/>
      <c r="N2702" s="21"/>
      <c r="O2702" s="21"/>
      <c r="P2702" s="22"/>
      <c r="Q2702" s="21">
        <f t="shared" si="381"/>
        <v>11448.69</v>
      </c>
      <c r="R2702" s="24">
        <f t="shared" si="382"/>
        <v>3</v>
      </c>
      <c r="S2702" s="24">
        <f t="shared" si="383"/>
        <v>494.26357712440102</v>
      </c>
      <c r="T2702" s="25">
        <f t="shared" si="384"/>
        <v>4.3172063976262871</v>
      </c>
      <c r="U2702" s="25" t="str">
        <f t="shared" si="385"/>
        <v>ОДН</v>
      </c>
      <c r="V2702" s="26">
        <f t="shared" si="386"/>
        <v>11448.69</v>
      </c>
      <c r="W2702" s="57" t="s">
        <v>4499</v>
      </c>
    </row>
    <row r="2703" spans="1:23" ht="27" customHeight="1" x14ac:dyDescent="0.25">
      <c r="A2703" s="47">
        <v>2691</v>
      </c>
      <c r="B2703" s="42" t="s">
        <v>1727</v>
      </c>
      <c r="C2703" s="40" t="s">
        <v>28</v>
      </c>
      <c r="D2703" s="20">
        <v>1</v>
      </c>
      <c r="E2703" s="49">
        <v>460.98149999999998</v>
      </c>
      <c r="F2703" s="39">
        <f t="shared" si="378"/>
        <v>460.98149999999998</v>
      </c>
      <c r="G2703" s="52">
        <v>428.93</v>
      </c>
      <c r="H2703" s="54">
        <f t="shared" si="379"/>
        <v>428.93</v>
      </c>
      <c r="I2703" s="52">
        <v>465.05</v>
      </c>
      <c r="J2703" s="55">
        <f t="shared" si="380"/>
        <v>465.05</v>
      </c>
      <c r="K2703" s="23"/>
      <c r="L2703" s="21"/>
      <c r="M2703" s="21"/>
      <c r="N2703" s="21"/>
      <c r="O2703" s="21"/>
      <c r="P2703" s="22"/>
      <c r="Q2703" s="21">
        <f t="shared" si="381"/>
        <v>451.65</v>
      </c>
      <c r="R2703" s="24">
        <f t="shared" si="382"/>
        <v>3</v>
      </c>
      <c r="S2703" s="24">
        <f t="shared" si="383"/>
        <v>19.784277750906142</v>
      </c>
      <c r="T2703" s="25">
        <f t="shared" si="384"/>
        <v>4.3804445368994003</v>
      </c>
      <c r="U2703" s="25" t="str">
        <f t="shared" si="385"/>
        <v>ОДН</v>
      </c>
      <c r="V2703" s="26">
        <f t="shared" si="386"/>
        <v>451.65</v>
      </c>
      <c r="W2703" s="57" t="s">
        <v>4500</v>
      </c>
    </row>
    <row r="2704" spans="1:23" ht="27" customHeight="1" x14ac:dyDescent="0.25">
      <c r="A2704" s="47">
        <v>2692</v>
      </c>
      <c r="B2704" s="42" t="s">
        <v>1727</v>
      </c>
      <c r="C2704" s="40" t="s">
        <v>28</v>
      </c>
      <c r="D2704" s="20">
        <v>1</v>
      </c>
      <c r="E2704" s="49">
        <v>1913.3229919999999</v>
      </c>
      <c r="F2704" s="39">
        <f t="shared" si="378"/>
        <v>1913.3229919999999</v>
      </c>
      <c r="G2704" s="51">
        <v>1778.53</v>
      </c>
      <c r="H2704" s="54">
        <f t="shared" si="379"/>
        <v>1778.53</v>
      </c>
      <c r="I2704" s="51">
        <v>1928.3</v>
      </c>
      <c r="J2704" s="55">
        <f t="shared" si="380"/>
        <v>1928.3</v>
      </c>
      <c r="K2704" s="23"/>
      <c r="L2704" s="21"/>
      <c r="M2704" s="21"/>
      <c r="N2704" s="21"/>
      <c r="O2704" s="21"/>
      <c r="P2704" s="22"/>
      <c r="Q2704" s="21">
        <f t="shared" si="381"/>
        <v>1873.38</v>
      </c>
      <c r="R2704" s="24">
        <f t="shared" si="382"/>
        <v>3</v>
      </c>
      <c r="S2704" s="24">
        <f t="shared" si="383"/>
        <v>82.486882320500072</v>
      </c>
      <c r="T2704" s="25">
        <f t="shared" si="384"/>
        <v>4.4031046728640248</v>
      </c>
      <c r="U2704" s="25" t="str">
        <f t="shared" si="385"/>
        <v>ОДН</v>
      </c>
      <c r="V2704" s="26">
        <f t="shared" si="386"/>
        <v>1873.38</v>
      </c>
      <c r="W2704" s="57" t="s">
        <v>4501</v>
      </c>
    </row>
    <row r="2705" spans="1:23" ht="27" customHeight="1" x14ac:dyDescent="0.2">
      <c r="A2705" s="47">
        <v>2693</v>
      </c>
      <c r="B2705" s="43" t="s">
        <v>1728</v>
      </c>
      <c r="C2705" s="40" t="s">
        <v>28</v>
      </c>
      <c r="D2705" s="20">
        <v>1</v>
      </c>
      <c r="E2705" s="49">
        <v>3973.8452499999999</v>
      </c>
      <c r="F2705" s="39">
        <f t="shared" si="378"/>
        <v>3973.8452499999999</v>
      </c>
      <c r="G2705" s="51">
        <v>3704.76</v>
      </c>
      <c r="H2705" s="54">
        <f t="shared" si="379"/>
        <v>3704.76</v>
      </c>
      <c r="I2705" s="51">
        <v>4016.74</v>
      </c>
      <c r="J2705" s="55">
        <f t="shared" si="380"/>
        <v>4016.74</v>
      </c>
      <c r="K2705" s="23"/>
      <c r="L2705" s="21"/>
      <c r="M2705" s="21"/>
      <c r="N2705" s="21"/>
      <c r="O2705" s="21"/>
      <c r="P2705" s="22"/>
      <c r="Q2705" s="21">
        <f t="shared" si="381"/>
        <v>3898.45</v>
      </c>
      <c r="R2705" s="24">
        <f t="shared" si="382"/>
        <v>3</v>
      </c>
      <c r="S2705" s="24">
        <f t="shared" si="383"/>
        <v>169.10467752632147</v>
      </c>
      <c r="T2705" s="25">
        <f t="shared" si="384"/>
        <v>4.3377413465947106</v>
      </c>
      <c r="U2705" s="25" t="str">
        <f t="shared" si="385"/>
        <v>ОДН</v>
      </c>
      <c r="V2705" s="26">
        <f t="shared" si="386"/>
        <v>3898.45</v>
      </c>
      <c r="W2705" s="58" t="s">
        <v>4502</v>
      </c>
    </row>
    <row r="2706" spans="1:23" ht="27" customHeight="1" x14ac:dyDescent="0.25">
      <c r="A2706" s="47">
        <v>2694</v>
      </c>
      <c r="B2706" s="42" t="s">
        <v>1729</v>
      </c>
      <c r="C2706" s="40" t="s">
        <v>28</v>
      </c>
      <c r="D2706" s="20">
        <v>1</v>
      </c>
      <c r="E2706" s="49">
        <v>464.03280000000001</v>
      </c>
      <c r="F2706" s="39">
        <f t="shared" si="378"/>
        <v>464.03280000000001</v>
      </c>
      <c r="G2706" s="52">
        <v>430.92</v>
      </c>
      <c r="H2706" s="54">
        <f t="shared" si="379"/>
        <v>430.92</v>
      </c>
      <c r="I2706" s="52">
        <v>467.21</v>
      </c>
      <c r="J2706" s="55">
        <f t="shared" si="380"/>
        <v>467.21</v>
      </c>
      <c r="K2706" s="23"/>
      <c r="L2706" s="21"/>
      <c r="M2706" s="21"/>
      <c r="N2706" s="21"/>
      <c r="O2706" s="21"/>
      <c r="P2706" s="22"/>
      <c r="Q2706" s="21">
        <f t="shared" si="381"/>
        <v>454.05</v>
      </c>
      <c r="R2706" s="24">
        <f t="shared" si="382"/>
        <v>3</v>
      </c>
      <c r="S2706" s="24">
        <f t="shared" si="383"/>
        <v>20.097746090544568</v>
      </c>
      <c r="T2706" s="25">
        <f t="shared" si="384"/>
        <v>4.4263288383536104</v>
      </c>
      <c r="U2706" s="25" t="str">
        <f t="shared" si="385"/>
        <v>ОДН</v>
      </c>
      <c r="V2706" s="26">
        <f t="shared" si="386"/>
        <v>454.05</v>
      </c>
      <c r="W2706" s="57" t="s">
        <v>4503</v>
      </c>
    </row>
    <row r="2707" spans="1:23" ht="27" customHeight="1" x14ac:dyDescent="0.25">
      <c r="A2707" s="47">
        <v>2695</v>
      </c>
      <c r="B2707" s="42" t="s">
        <v>1729</v>
      </c>
      <c r="C2707" s="40" t="s">
        <v>28</v>
      </c>
      <c r="D2707" s="20">
        <v>1</v>
      </c>
      <c r="E2707" s="49">
        <v>1710.2899169999998</v>
      </c>
      <c r="F2707" s="39">
        <f t="shared" si="378"/>
        <v>1710.2899169999998</v>
      </c>
      <c r="G2707" s="51">
        <v>1597.62</v>
      </c>
      <c r="H2707" s="54">
        <f t="shared" si="379"/>
        <v>1597.62</v>
      </c>
      <c r="I2707" s="51">
        <v>1732.15</v>
      </c>
      <c r="J2707" s="55">
        <f>I2707*D2707</f>
        <v>1732.15</v>
      </c>
      <c r="K2707" s="23"/>
      <c r="L2707" s="21"/>
      <c r="M2707" s="21"/>
      <c r="N2707" s="21"/>
      <c r="O2707" s="21"/>
      <c r="P2707" s="22"/>
      <c r="Q2707" s="21">
        <f t="shared" si="381"/>
        <v>1680.02</v>
      </c>
      <c r="R2707" s="24">
        <f t="shared" si="382"/>
        <v>3</v>
      </c>
      <c r="S2707" s="24">
        <f t="shared" si="383"/>
        <v>72.192675442827664</v>
      </c>
      <c r="T2707" s="25">
        <f t="shared" si="384"/>
        <v>4.2971319057408639</v>
      </c>
      <c r="U2707" s="25" t="str">
        <f t="shared" si="385"/>
        <v>ОДН</v>
      </c>
      <c r="V2707" s="26">
        <f t="shared" si="386"/>
        <v>1680.02</v>
      </c>
      <c r="W2707" s="57" t="s">
        <v>4504</v>
      </c>
    </row>
    <row r="2708" spans="1:23" ht="27" customHeight="1" x14ac:dyDescent="0.25">
      <c r="A2708" s="47">
        <v>2696</v>
      </c>
      <c r="B2708" s="42" t="s">
        <v>1729</v>
      </c>
      <c r="C2708" s="40" t="s">
        <v>28</v>
      </c>
      <c r="D2708" s="20">
        <v>1</v>
      </c>
      <c r="E2708" s="49">
        <v>1737.8188799999998</v>
      </c>
      <c r="F2708" s="39">
        <f t="shared" si="378"/>
        <v>1737.8188799999998</v>
      </c>
      <c r="G2708" s="51">
        <v>1618.56</v>
      </c>
      <c r="H2708" s="54">
        <f t="shared" si="379"/>
        <v>1618.56</v>
      </c>
      <c r="I2708" s="51">
        <v>1754.86</v>
      </c>
      <c r="J2708" s="55">
        <f t="shared" ref="J2708:J2710" si="387">I2708*D2708</f>
        <v>1754.86</v>
      </c>
      <c r="K2708" s="23"/>
      <c r="L2708" s="21"/>
      <c r="M2708" s="21"/>
      <c r="N2708" s="21"/>
      <c r="O2708" s="21"/>
      <c r="P2708" s="22"/>
      <c r="Q2708" s="21">
        <f t="shared" si="381"/>
        <v>1703.75</v>
      </c>
      <c r="R2708" s="24">
        <f t="shared" si="382"/>
        <v>3</v>
      </c>
      <c r="S2708" s="24">
        <f t="shared" si="383"/>
        <v>74.263910429139088</v>
      </c>
      <c r="T2708" s="25">
        <f t="shared" si="384"/>
        <v>4.3588502086068432</v>
      </c>
      <c r="U2708" s="25" t="str">
        <f t="shared" si="385"/>
        <v>ОДН</v>
      </c>
      <c r="V2708" s="26">
        <f t="shared" si="386"/>
        <v>1703.75</v>
      </c>
      <c r="W2708" s="57" t="s">
        <v>4505</v>
      </c>
    </row>
    <row r="2709" spans="1:23" ht="27" customHeight="1" x14ac:dyDescent="0.25">
      <c r="A2709" s="47">
        <v>2697</v>
      </c>
      <c r="B2709" s="42" t="s">
        <v>1729</v>
      </c>
      <c r="C2709" s="40" t="s">
        <v>28</v>
      </c>
      <c r="D2709" s="20">
        <v>1</v>
      </c>
      <c r="E2709" s="49">
        <v>1750.8582000000001</v>
      </c>
      <c r="F2709" s="39">
        <f t="shared" si="378"/>
        <v>1750.8582000000001</v>
      </c>
      <c r="G2709" s="51">
        <v>1633.91</v>
      </c>
      <c r="H2709" s="54">
        <f t="shared" si="379"/>
        <v>1633.91</v>
      </c>
      <c r="I2709" s="51">
        <v>1771.5</v>
      </c>
      <c r="J2709" s="55">
        <f t="shared" si="387"/>
        <v>1771.5</v>
      </c>
      <c r="K2709" s="23"/>
      <c r="L2709" s="21"/>
      <c r="M2709" s="21"/>
      <c r="N2709" s="21"/>
      <c r="O2709" s="21"/>
      <c r="P2709" s="22"/>
      <c r="Q2709" s="21">
        <f t="shared" si="381"/>
        <v>1718.76</v>
      </c>
      <c r="R2709" s="24">
        <f t="shared" si="382"/>
        <v>3</v>
      </c>
      <c r="S2709" s="24">
        <f t="shared" si="383"/>
        <v>74.200150078150088</v>
      </c>
      <c r="T2709" s="25">
        <f t="shared" si="384"/>
        <v>4.3170745233860508</v>
      </c>
      <c r="U2709" s="25" t="str">
        <f t="shared" si="385"/>
        <v>ОДН</v>
      </c>
      <c r="V2709" s="26">
        <f t="shared" si="386"/>
        <v>1718.76</v>
      </c>
      <c r="W2709" s="57" t="s">
        <v>4506</v>
      </c>
    </row>
    <row r="2710" spans="1:23" ht="27" customHeight="1" x14ac:dyDescent="0.25">
      <c r="A2710" s="47">
        <v>2698</v>
      </c>
      <c r="B2710" s="42" t="s">
        <v>1729</v>
      </c>
      <c r="C2710" s="40" t="s">
        <v>28</v>
      </c>
      <c r="D2710" s="20">
        <v>1</v>
      </c>
      <c r="E2710" s="49">
        <v>2162.9966679999998</v>
      </c>
      <c r="F2710" s="39">
        <f t="shared" si="378"/>
        <v>2162.9966679999998</v>
      </c>
      <c r="G2710" s="51">
        <v>2012.58</v>
      </c>
      <c r="H2710" s="54">
        <f t="shared" si="379"/>
        <v>2012.58</v>
      </c>
      <c r="I2710" s="51">
        <v>2182.06</v>
      </c>
      <c r="J2710" s="55">
        <f t="shared" si="387"/>
        <v>2182.06</v>
      </c>
      <c r="K2710" s="23"/>
      <c r="L2710" s="21"/>
      <c r="M2710" s="21"/>
      <c r="N2710" s="21"/>
      <c r="O2710" s="21"/>
      <c r="P2710" s="22"/>
      <c r="Q2710" s="21">
        <f t="shared" si="381"/>
        <v>2119.21</v>
      </c>
      <c r="R2710" s="24">
        <f t="shared" si="382"/>
        <v>3</v>
      </c>
      <c r="S2710" s="24">
        <f t="shared" si="383"/>
        <v>92.836823767679093</v>
      </c>
      <c r="T2710" s="25">
        <f t="shared" si="384"/>
        <v>4.3807279017973251</v>
      </c>
      <c r="U2710" s="25" t="str">
        <f t="shared" si="385"/>
        <v>ОДН</v>
      </c>
      <c r="V2710" s="26">
        <f t="shared" si="386"/>
        <v>2119.21</v>
      </c>
      <c r="W2710" s="57" t="s">
        <v>4507</v>
      </c>
    </row>
    <row r="2711" spans="1:23" ht="27" customHeight="1" x14ac:dyDescent="0.25">
      <c r="A2711" s="47">
        <v>2699</v>
      </c>
      <c r="B2711" s="42" t="s">
        <v>1730</v>
      </c>
      <c r="C2711" s="40" t="s">
        <v>28</v>
      </c>
      <c r="D2711" s="20">
        <v>1</v>
      </c>
      <c r="E2711" s="49">
        <v>2303.2159919999999</v>
      </c>
      <c r="F2711" s="39">
        <f t="shared" si="378"/>
        <v>2303.2159919999999</v>
      </c>
      <c r="G2711" s="51">
        <v>2140.9499999999998</v>
      </c>
      <c r="H2711" s="54">
        <f t="shared" si="379"/>
        <v>2140.9499999999998</v>
      </c>
      <c r="I2711" s="51">
        <v>2321.25</v>
      </c>
      <c r="J2711" s="55">
        <f>I2711*D2711</f>
        <v>2321.25</v>
      </c>
      <c r="K2711" s="23"/>
      <c r="L2711" s="21"/>
      <c r="M2711" s="21"/>
      <c r="N2711" s="21"/>
      <c r="O2711" s="21"/>
      <c r="P2711" s="22"/>
      <c r="Q2711" s="21">
        <f t="shared" si="381"/>
        <v>2255.14</v>
      </c>
      <c r="R2711" s="24">
        <f t="shared" si="382"/>
        <v>3</v>
      </c>
      <c r="S2711" s="24">
        <f t="shared" si="383"/>
        <v>99.3005267024906</v>
      </c>
      <c r="T2711" s="25">
        <f t="shared" si="384"/>
        <v>4.4032976534712081</v>
      </c>
      <c r="U2711" s="25" t="str">
        <f t="shared" si="385"/>
        <v>ОДН</v>
      </c>
      <c r="V2711" s="26">
        <f t="shared" si="386"/>
        <v>2255.14</v>
      </c>
      <c r="W2711" s="57" t="s">
        <v>4508</v>
      </c>
    </row>
    <row r="2712" spans="1:23" ht="27" customHeight="1" x14ac:dyDescent="0.25">
      <c r="A2712" s="47">
        <v>2700</v>
      </c>
      <c r="B2712" s="42" t="s">
        <v>1729</v>
      </c>
      <c r="C2712" s="40" t="s">
        <v>28</v>
      </c>
      <c r="D2712" s="20">
        <v>1</v>
      </c>
      <c r="E2712" s="49">
        <v>2476.9342499999998</v>
      </c>
      <c r="F2712" s="39">
        <f t="shared" si="378"/>
        <v>2476.9342499999998</v>
      </c>
      <c r="G2712" s="51">
        <v>2309.21</v>
      </c>
      <c r="H2712" s="54">
        <f t="shared" si="379"/>
        <v>2309.21</v>
      </c>
      <c r="I2712" s="51">
        <v>2503.67</v>
      </c>
      <c r="J2712" s="55">
        <f t="shared" ref="J2712:J2775" si="388">I2712*D2712</f>
        <v>2503.67</v>
      </c>
      <c r="K2712" s="23"/>
      <c r="L2712" s="21"/>
      <c r="M2712" s="21"/>
      <c r="N2712" s="21"/>
      <c r="O2712" s="21"/>
      <c r="P2712" s="22"/>
      <c r="Q2712" s="21">
        <f t="shared" si="381"/>
        <v>2429.94</v>
      </c>
      <c r="R2712" s="24">
        <f t="shared" si="382"/>
        <v>3</v>
      </c>
      <c r="S2712" s="24">
        <f t="shared" si="383"/>
        <v>105.40470893907559</v>
      </c>
      <c r="T2712" s="25">
        <f t="shared" si="384"/>
        <v>4.3377494480964796</v>
      </c>
      <c r="U2712" s="25" t="str">
        <f t="shared" si="385"/>
        <v>ОДН</v>
      </c>
      <c r="V2712" s="26">
        <f t="shared" si="386"/>
        <v>2429.94</v>
      </c>
      <c r="W2712" s="57" t="s">
        <v>4509</v>
      </c>
    </row>
    <row r="2713" spans="1:23" ht="27" customHeight="1" x14ac:dyDescent="0.25">
      <c r="A2713" s="47">
        <v>2701</v>
      </c>
      <c r="B2713" s="42" t="s">
        <v>1729</v>
      </c>
      <c r="C2713" s="40" t="s">
        <v>28</v>
      </c>
      <c r="D2713" s="20">
        <v>1</v>
      </c>
      <c r="E2713" s="49">
        <v>3096.6455519999995</v>
      </c>
      <c r="F2713" s="39">
        <f t="shared" ref="F2713:F2776" si="389">E2713*D2713</f>
        <v>3096.6455519999995</v>
      </c>
      <c r="G2713" s="51">
        <v>2875.67</v>
      </c>
      <c r="H2713" s="54">
        <f t="shared" si="379"/>
        <v>2875.67</v>
      </c>
      <c r="I2713" s="51">
        <v>3117.83</v>
      </c>
      <c r="J2713" s="55">
        <f t="shared" si="388"/>
        <v>3117.83</v>
      </c>
      <c r="K2713" s="23"/>
      <c r="L2713" s="21"/>
      <c r="M2713" s="21"/>
      <c r="N2713" s="21"/>
      <c r="O2713" s="21"/>
      <c r="P2713" s="22"/>
      <c r="Q2713" s="21">
        <f t="shared" si="381"/>
        <v>3030.05</v>
      </c>
      <c r="R2713" s="24">
        <f t="shared" si="382"/>
        <v>3</v>
      </c>
      <c r="S2713" s="24">
        <f t="shared" si="383"/>
        <v>134.11465308866255</v>
      </c>
      <c r="T2713" s="25">
        <f t="shared" si="384"/>
        <v>4.4261531357126955</v>
      </c>
      <c r="U2713" s="25" t="str">
        <f t="shared" si="385"/>
        <v>ОДН</v>
      </c>
      <c r="V2713" s="26">
        <f t="shared" si="386"/>
        <v>3030.05</v>
      </c>
      <c r="W2713" s="57" t="s">
        <v>4510</v>
      </c>
    </row>
    <row r="2714" spans="1:23" ht="27" customHeight="1" x14ac:dyDescent="0.25">
      <c r="A2714" s="47">
        <v>2702</v>
      </c>
      <c r="B2714" s="42" t="s">
        <v>1729</v>
      </c>
      <c r="C2714" s="40" t="s">
        <v>28</v>
      </c>
      <c r="D2714" s="20">
        <v>1</v>
      </c>
      <c r="E2714" s="49">
        <v>3258.01035</v>
      </c>
      <c r="F2714" s="39">
        <f t="shared" si="389"/>
        <v>3258.01035</v>
      </c>
      <c r="G2714" s="51">
        <v>3043.37</v>
      </c>
      <c r="H2714" s="54">
        <f t="shared" si="379"/>
        <v>3043.37</v>
      </c>
      <c r="I2714" s="51">
        <v>3299.66</v>
      </c>
      <c r="J2714" s="55">
        <f t="shared" si="388"/>
        <v>3299.66</v>
      </c>
      <c r="K2714" s="23"/>
      <c r="L2714" s="21"/>
      <c r="M2714" s="21"/>
      <c r="N2714" s="21"/>
      <c r="O2714" s="21"/>
      <c r="P2714" s="22"/>
      <c r="Q2714" s="21">
        <f t="shared" si="381"/>
        <v>3200.35</v>
      </c>
      <c r="R2714" s="24">
        <f t="shared" si="382"/>
        <v>3</v>
      </c>
      <c r="S2714" s="24">
        <f t="shared" si="383"/>
        <v>137.53165537817557</v>
      </c>
      <c r="T2714" s="25">
        <f t="shared" si="384"/>
        <v>4.2973942030770251</v>
      </c>
      <c r="U2714" s="25" t="str">
        <f t="shared" si="385"/>
        <v>ОДН</v>
      </c>
      <c r="V2714" s="26">
        <f t="shared" si="386"/>
        <v>3200.35</v>
      </c>
      <c r="W2714" s="57" t="s">
        <v>4511</v>
      </c>
    </row>
    <row r="2715" spans="1:23" ht="27" customHeight="1" x14ac:dyDescent="0.25">
      <c r="A2715" s="47">
        <v>2703</v>
      </c>
      <c r="B2715" s="42" t="s">
        <v>1729</v>
      </c>
      <c r="C2715" s="40" t="s">
        <v>28</v>
      </c>
      <c r="D2715" s="20">
        <v>1</v>
      </c>
      <c r="E2715" s="49">
        <v>4295.2383600000003</v>
      </c>
      <c r="F2715" s="39">
        <f t="shared" si="389"/>
        <v>4295.2383600000003</v>
      </c>
      <c r="G2715" s="51">
        <v>4000.47</v>
      </c>
      <c r="H2715" s="54">
        <f t="shared" si="379"/>
        <v>4000.47</v>
      </c>
      <c r="I2715" s="51">
        <v>4337.3500000000004</v>
      </c>
      <c r="J2715" s="55">
        <f t="shared" si="388"/>
        <v>4337.3500000000004</v>
      </c>
      <c r="K2715" s="23"/>
      <c r="L2715" s="21"/>
      <c r="M2715" s="21"/>
      <c r="N2715" s="21"/>
      <c r="O2715" s="21"/>
      <c r="P2715" s="22"/>
      <c r="Q2715" s="21">
        <f t="shared" si="381"/>
        <v>4211.0200000000004</v>
      </c>
      <c r="R2715" s="24">
        <f t="shared" si="382"/>
        <v>3</v>
      </c>
      <c r="S2715" s="24">
        <f t="shared" si="383"/>
        <v>183.55285827397216</v>
      </c>
      <c r="T2715" s="25">
        <f t="shared" si="384"/>
        <v>4.3588693065806421</v>
      </c>
      <c r="U2715" s="25" t="str">
        <f t="shared" si="385"/>
        <v>ОДН</v>
      </c>
      <c r="V2715" s="26">
        <f t="shared" si="386"/>
        <v>4211.0200000000004</v>
      </c>
      <c r="W2715" s="57" t="s">
        <v>4512</v>
      </c>
    </row>
    <row r="2716" spans="1:23" ht="27" customHeight="1" x14ac:dyDescent="0.2">
      <c r="A2716" s="47">
        <v>2704</v>
      </c>
      <c r="B2716" s="43" t="s">
        <v>1729</v>
      </c>
      <c r="C2716" s="40" t="s">
        <v>28</v>
      </c>
      <c r="D2716" s="20">
        <v>1</v>
      </c>
      <c r="E2716" s="49">
        <v>5996.5290000000005</v>
      </c>
      <c r="F2716" s="39">
        <f t="shared" si="389"/>
        <v>5996.5290000000005</v>
      </c>
      <c r="G2716" s="51">
        <v>5595.98</v>
      </c>
      <c r="H2716" s="54">
        <f t="shared" si="379"/>
        <v>5595.98</v>
      </c>
      <c r="I2716" s="51">
        <v>6067.22</v>
      </c>
      <c r="J2716" s="55">
        <f t="shared" si="388"/>
        <v>6067.22</v>
      </c>
      <c r="K2716" s="23"/>
      <c r="L2716" s="21"/>
      <c r="M2716" s="21"/>
      <c r="N2716" s="21"/>
      <c r="O2716" s="21"/>
      <c r="P2716" s="22"/>
      <c r="Q2716" s="21">
        <f t="shared" si="381"/>
        <v>5886.58</v>
      </c>
      <c r="R2716" s="24">
        <f t="shared" si="382"/>
        <v>3</v>
      </c>
      <c r="S2716" s="24">
        <f t="shared" si="383"/>
        <v>254.13377599307853</v>
      </c>
      <c r="T2716" s="25">
        <f t="shared" si="384"/>
        <v>4.3171718721749901</v>
      </c>
      <c r="U2716" s="25" t="str">
        <f t="shared" si="385"/>
        <v>ОДН</v>
      </c>
      <c r="V2716" s="26">
        <f t="shared" si="386"/>
        <v>5886.58</v>
      </c>
      <c r="W2716" s="58" t="s">
        <v>4513</v>
      </c>
    </row>
    <row r="2717" spans="1:23" ht="27" customHeight="1" x14ac:dyDescent="0.25">
      <c r="A2717" s="47">
        <v>2705</v>
      </c>
      <c r="B2717" s="42" t="s">
        <v>1729</v>
      </c>
      <c r="C2717" s="40" t="s">
        <v>28</v>
      </c>
      <c r="D2717" s="20">
        <v>1</v>
      </c>
      <c r="E2717" s="49">
        <v>6711.4618200000004</v>
      </c>
      <c r="F2717" s="39">
        <f t="shared" si="389"/>
        <v>6711.4618200000004</v>
      </c>
      <c r="G2717" s="51">
        <v>6244.75</v>
      </c>
      <c r="H2717" s="54">
        <f t="shared" si="379"/>
        <v>6244.75</v>
      </c>
      <c r="I2717" s="51">
        <v>6770.62</v>
      </c>
      <c r="J2717" s="55">
        <f t="shared" si="388"/>
        <v>6770.62</v>
      </c>
      <c r="K2717" s="23"/>
      <c r="L2717" s="21"/>
      <c r="M2717" s="21"/>
      <c r="N2717" s="21"/>
      <c r="O2717" s="21"/>
      <c r="P2717" s="22"/>
      <c r="Q2717" s="21">
        <f t="shared" si="381"/>
        <v>6575.61</v>
      </c>
      <c r="R2717" s="24">
        <f t="shared" si="382"/>
        <v>3</v>
      </c>
      <c r="S2717" s="24">
        <f t="shared" si="383"/>
        <v>288.05638050329009</v>
      </c>
      <c r="T2717" s="25">
        <f t="shared" si="384"/>
        <v>4.3806792146019928</v>
      </c>
      <c r="U2717" s="25" t="str">
        <f t="shared" si="385"/>
        <v>ОДН</v>
      </c>
      <c r="V2717" s="26">
        <f t="shared" si="386"/>
        <v>6575.61</v>
      </c>
      <c r="W2717" s="57" t="s">
        <v>4514</v>
      </c>
    </row>
    <row r="2718" spans="1:23" ht="27" customHeight="1" x14ac:dyDescent="0.25">
      <c r="A2718" s="47">
        <v>2706</v>
      </c>
      <c r="B2718" s="42" t="s">
        <v>1729</v>
      </c>
      <c r="C2718" s="40" t="s">
        <v>28</v>
      </c>
      <c r="D2718" s="20">
        <v>1</v>
      </c>
      <c r="E2718" s="49">
        <v>7860.4718080000002</v>
      </c>
      <c r="F2718" s="39">
        <f t="shared" si="389"/>
        <v>7860.4718080000002</v>
      </c>
      <c r="G2718" s="51">
        <v>7306.7</v>
      </c>
      <c r="H2718" s="54">
        <f t="shared" si="379"/>
        <v>7306.7</v>
      </c>
      <c r="I2718" s="51">
        <v>7922</v>
      </c>
      <c r="J2718" s="55">
        <f t="shared" si="388"/>
        <v>7922</v>
      </c>
      <c r="K2718" s="23"/>
      <c r="L2718" s="21"/>
      <c r="M2718" s="21"/>
      <c r="N2718" s="21"/>
      <c r="O2718" s="21"/>
      <c r="P2718" s="22"/>
      <c r="Q2718" s="21">
        <f t="shared" si="381"/>
        <v>7696.39</v>
      </c>
      <c r="R2718" s="24">
        <f t="shared" si="382"/>
        <v>3</v>
      </c>
      <c r="S2718" s="24">
        <f t="shared" si="383"/>
        <v>338.88125347719449</v>
      </c>
      <c r="T2718" s="25">
        <f t="shared" si="384"/>
        <v>4.40311955965322</v>
      </c>
      <c r="U2718" s="25" t="str">
        <f t="shared" si="385"/>
        <v>ОДН</v>
      </c>
      <c r="V2718" s="26">
        <f t="shared" si="386"/>
        <v>7696.39</v>
      </c>
      <c r="W2718" s="57" t="s">
        <v>4515</v>
      </c>
    </row>
    <row r="2719" spans="1:23" ht="27" customHeight="1" x14ac:dyDescent="0.25">
      <c r="A2719" s="47">
        <v>2707</v>
      </c>
      <c r="B2719" s="42" t="s">
        <v>1729</v>
      </c>
      <c r="C2719" s="40" t="s">
        <v>28</v>
      </c>
      <c r="D2719" s="20">
        <v>1</v>
      </c>
      <c r="E2719" s="49">
        <v>9666.7271959999998</v>
      </c>
      <c r="F2719" s="39">
        <f t="shared" si="389"/>
        <v>9666.7271959999998</v>
      </c>
      <c r="G2719" s="51">
        <v>9012.16</v>
      </c>
      <c r="H2719" s="54">
        <f t="shared" si="379"/>
        <v>9012.16</v>
      </c>
      <c r="I2719" s="51">
        <v>9771.08</v>
      </c>
      <c r="J2719" s="55">
        <f t="shared" si="388"/>
        <v>9771.08</v>
      </c>
      <c r="K2719" s="23"/>
      <c r="L2719" s="21"/>
      <c r="M2719" s="21"/>
      <c r="N2719" s="21"/>
      <c r="O2719" s="21"/>
      <c r="P2719" s="22"/>
      <c r="Q2719" s="21">
        <f t="shared" si="381"/>
        <v>9483.32</v>
      </c>
      <c r="R2719" s="24">
        <f t="shared" si="382"/>
        <v>3</v>
      </c>
      <c r="S2719" s="24">
        <f t="shared" si="383"/>
        <v>411.36101100163978</v>
      </c>
      <c r="T2719" s="25">
        <f t="shared" si="384"/>
        <v>4.3377320495526863</v>
      </c>
      <c r="U2719" s="25" t="str">
        <f t="shared" si="385"/>
        <v>ОДН</v>
      </c>
      <c r="V2719" s="26">
        <f t="shared" si="386"/>
        <v>9483.32</v>
      </c>
      <c r="W2719" s="57" t="s">
        <v>4516</v>
      </c>
    </row>
    <row r="2720" spans="1:23" ht="27" customHeight="1" x14ac:dyDescent="0.25">
      <c r="A2720" s="47">
        <v>2708</v>
      </c>
      <c r="B2720" s="42" t="s">
        <v>1731</v>
      </c>
      <c r="C2720" s="40" t="s">
        <v>28</v>
      </c>
      <c r="D2720" s="20">
        <v>1</v>
      </c>
      <c r="E2720" s="49">
        <v>1303.7459819999997</v>
      </c>
      <c r="F2720" s="39">
        <f t="shared" si="389"/>
        <v>1303.7459819999997</v>
      </c>
      <c r="G2720" s="51">
        <v>1210.71</v>
      </c>
      <c r="H2720" s="54">
        <f t="shared" si="379"/>
        <v>1210.71</v>
      </c>
      <c r="I2720" s="51">
        <v>1312.67</v>
      </c>
      <c r="J2720" s="55">
        <f t="shared" si="388"/>
        <v>1312.67</v>
      </c>
      <c r="K2720" s="23"/>
      <c r="L2720" s="21"/>
      <c r="M2720" s="21"/>
      <c r="N2720" s="21"/>
      <c r="O2720" s="21"/>
      <c r="P2720" s="22"/>
      <c r="Q2720" s="21">
        <f t="shared" si="381"/>
        <v>1275.71</v>
      </c>
      <c r="R2720" s="24">
        <f t="shared" si="382"/>
        <v>3</v>
      </c>
      <c r="S2720" s="24">
        <f t="shared" si="383"/>
        <v>56.467060693400306</v>
      </c>
      <c r="T2720" s="25">
        <f t="shared" si="384"/>
        <v>4.4263242189369301</v>
      </c>
      <c r="U2720" s="25" t="str">
        <f t="shared" si="385"/>
        <v>ОДН</v>
      </c>
      <c r="V2720" s="26">
        <f t="shared" si="386"/>
        <v>1275.71</v>
      </c>
      <c r="W2720" s="57" t="s">
        <v>4517</v>
      </c>
    </row>
    <row r="2721" spans="1:23" ht="27" customHeight="1" x14ac:dyDescent="0.25">
      <c r="A2721" s="47">
        <v>2709</v>
      </c>
      <c r="B2721" s="42" t="s">
        <v>1731</v>
      </c>
      <c r="C2721" s="40" t="s">
        <v>28</v>
      </c>
      <c r="D2721" s="20">
        <v>1</v>
      </c>
      <c r="E2721" s="49">
        <v>1927.4692500000001</v>
      </c>
      <c r="F2721" s="39">
        <f t="shared" si="389"/>
        <v>1927.4692500000001</v>
      </c>
      <c r="G2721" s="51">
        <v>1800.49</v>
      </c>
      <c r="H2721" s="54">
        <f t="shared" si="379"/>
        <v>1800.49</v>
      </c>
      <c r="I2721" s="51">
        <v>1952.11</v>
      </c>
      <c r="J2721" s="55">
        <f t="shared" si="388"/>
        <v>1952.11</v>
      </c>
      <c r="K2721" s="23"/>
      <c r="L2721" s="21"/>
      <c r="M2721" s="21"/>
      <c r="N2721" s="21"/>
      <c r="O2721" s="21"/>
      <c r="P2721" s="22"/>
      <c r="Q2721" s="21">
        <f t="shared" si="381"/>
        <v>1893.36</v>
      </c>
      <c r="R2721" s="24">
        <f t="shared" si="382"/>
        <v>3</v>
      </c>
      <c r="S2721" s="24">
        <f t="shared" si="383"/>
        <v>81.362891835168</v>
      </c>
      <c r="T2721" s="25">
        <f t="shared" si="384"/>
        <v>4.2972753113601225</v>
      </c>
      <c r="U2721" s="25" t="str">
        <f t="shared" si="385"/>
        <v>ОДН</v>
      </c>
      <c r="V2721" s="26">
        <f t="shared" si="386"/>
        <v>1893.36</v>
      </c>
      <c r="W2721" s="57" t="s">
        <v>4518</v>
      </c>
    </row>
    <row r="2722" spans="1:23" ht="27" customHeight="1" x14ac:dyDescent="0.25">
      <c r="A2722" s="47">
        <v>2710</v>
      </c>
      <c r="B2722" s="42" t="s">
        <v>1731</v>
      </c>
      <c r="C2722" s="40" t="s">
        <v>28</v>
      </c>
      <c r="D2722" s="20">
        <v>1</v>
      </c>
      <c r="E2722" s="49">
        <v>2048.8230000000003</v>
      </c>
      <c r="F2722" s="39">
        <f t="shared" si="389"/>
        <v>2048.8230000000003</v>
      </c>
      <c r="G2722" s="51">
        <v>1908.22</v>
      </c>
      <c r="H2722" s="54">
        <f t="shared" si="379"/>
        <v>1908.22</v>
      </c>
      <c r="I2722" s="51">
        <v>2068.91</v>
      </c>
      <c r="J2722" s="55">
        <f t="shared" si="388"/>
        <v>2068.91</v>
      </c>
      <c r="K2722" s="23"/>
      <c r="L2722" s="21"/>
      <c r="M2722" s="21"/>
      <c r="N2722" s="21"/>
      <c r="O2722" s="21"/>
      <c r="P2722" s="22"/>
      <c r="Q2722" s="21">
        <f t="shared" si="381"/>
        <v>2008.65</v>
      </c>
      <c r="R2722" s="24">
        <f t="shared" si="382"/>
        <v>3</v>
      </c>
      <c r="S2722" s="24">
        <f t="shared" si="383"/>
        <v>87.553761852361333</v>
      </c>
      <c r="T2722" s="25">
        <f t="shared" si="384"/>
        <v>4.3588361263715099</v>
      </c>
      <c r="U2722" s="25" t="str">
        <f t="shared" si="385"/>
        <v>ОДН</v>
      </c>
      <c r="V2722" s="26">
        <f t="shared" si="386"/>
        <v>2008.65</v>
      </c>
      <c r="W2722" s="57" t="s">
        <v>4519</v>
      </c>
    </row>
    <row r="2723" spans="1:23" ht="27" customHeight="1" x14ac:dyDescent="0.2">
      <c r="A2723" s="47">
        <v>2711</v>
      </c>
      <c r="B2723" s="43" t="s">
        <v>1731</v>
      </c>
      <c r="C2723" s="40" t="s">
        <v>28</v>
      </c>
      <c r="D2723" s="20">
        <v>1</v>
      </c>
      <c r="E2723" s="49">
        <v>4051.1819</v>
      </c>
      <c r="F2723" s="39">
        <f t="shared" si="389"/>
        <v>4051.1819</v>
      </c>
      <c r="G2723" s="51">
        <v>3780.57</v>
      </c>
      <c r="H2723" s="54">
        <f t="shared" si="379"/>
        <v>3780.57</v>
      </c>
      <c r="I2723" s="51">
        <v>4098.9399999999996</v>
      </c>
      <c r="J2723" s="55">
        <f t="shared" si="388"/>
        <v>4098.9399999999996</v>
      </c>
      <c r="K2723" s="23"/>
      <c r="L2723" s="21"/>
      <c r="M2723" s="21"/>
      <c r="N2723" s="21"/>
      <c r="O2723" s="21"/>
      <c r="P2723" s="22"/>
      <c r="Q2723" s="21">
        <f t="shared" si="381"/>
        <v>3976.9</v>
      </c>
      <c r="R2723" s="24">
        <f t="shared" si="382"/>
        <v>3</v>
      </c>
      <c r="S2723" s="24">
        <f t="shared" si="383"/>
        <v>171.69308542805362</v>
      </c>
      <c r="T2723" s="25">
        <f t="shared" si="384"/>
        <v>4.317259308206232</v>
      </c>
      <c r="U2723" s="25" t="str">
        <f t="shared" si="385"/>
        <v>ОДН</v>
      </c>
      <c r="V2723" s="26">
        <f t="shared" si="386"/>
        <v>3976.9</v>
      </c>
      <c r="W2723" s="58" t="s">
        <v>4520</v>
      </c>
    </row>
    <row r="2724" spans="1:23" ht="27" customHeight="1" x14ac:dyDescent="0.25">
      <c r="A2724" s="47">
        <v>2712</v>
      </c>
      <c r="B2724" s="42" t="s">
        <v>1732</v>
      </c>
      <c r="C2724" s="40" t="s">
        <v>28</v>
      </c>
      <c r="D2724" s="20">
        <v>1</v>
      </c>
      <c r="E2724" s="49">
        <v>2084.0652</v>
      </c>
      <c r="F2724" s="39">
        <f t="shared" si="389"/>
        <v>2084.0652</v>
      </c>
      <c r="G2724" s="51">
        <v>1939.14</v>
      </c>
      <c r="H2724" s="54">
        <f t="shared" si="379"/>
        <v>1939.14</v>
      </c>
      <c r="I2724" s="51">
        <v>2102.44</v>
      </c>
      <c r="J2724" s="55">
        <f t="shared" si="388"/>
        <v>2102.44</v>
      </c>
      <c r="K2724" s="23"/>
      <c r="L2724" s="21"/>
      <c r="M2724" s="21"/>
      <c r="N2724" s="21"/>
      <c r="O2724" s="21"/>
      <c r="P2724" s="22"/>
      <c r="Q2724" s="21">
        <f t="shared" si="381"/>
        <v>2041.88</v>
      </c>
      <c r="R2724" s="24">
        <f t="shared" si="382"/>
        <v>3</v>
      </c>
      <c r="S2724" s="24">
        <f t="shared" si="383"/>
        <v>89.450020399774047</v>
      </c>
      <c r="T2724" s="25">
        <f t="shared" si="384"/>
        <v>4.380767743441047</v>
      </c>
      <c r="U2724" s="25" t="str">
        <f t="shared" si="385"/>
        <v>ОДН</v>
      </c>
      <c r="V2724" s="26">
        <f t="shared" si="386"/>
        <v>2041.88</v>
      </c>
      <c r="W2724" s="57" t="s">
        <v>4521</v>
      </c>
    </row>
    <row r="2725" spans="1:23" ht="27" customHeight="1" x14ac:dyDescent="0.25">
      <c r="A2725" s="47">
        <v>2713</v>
      </c>
      <c r="B2725" s="42" t="s">
        <v>1732</v>
      </c>
      <c r="C2725" s="40" t="s">
        <v>28</v>
      </c>
      <c r="D2725" s="20">
        <v>1</v>
      </c>
      <c r="E2725" s="49">
        <v>3526.0062879999996</v>
      </c>
      <c r="F2725" s="39">
        <f t="shared" si="389"/>
        <v>3526.0062879999996</v>
      </c>
      <c r="G2725" s="51">
        <v>3277.6</v>
      </c>
      <c r="H2725" s="54">
        <f t="shared" si="379"/>
        <v>3277.6</v>
      </c>
      <c r="I2725" s="51">
        <v>3553.61</v>
      </c>
      <c r="J2725" s="55">
        <f t="shared" si="388"/>
        <v>3553.61</v>
      </c>
      <c r="K2725" s="23"/>
      <c r="L2725" s="21"/>
      <c r="M2725" s="21"/>
      <c r="N2725" s="21"/>
      <c r="O2725" s="21"/>
      <c r="P2725" s="22"/>
      <c r="Q2725" s="21">
        <f t="shared" si="381"/>
        <v>3452.41</v>
      </c>
      <c r="R2725" s="24">
        <f t="shared" si="382"/>
        <v>3</v>
      </c>
      <c r="S2725" s="24">
        <f t="shared" si="383"/>
        <v>152.01379823453351</v>
      </c>
      <c r="T2725" s="25">
        <f t="shared" si="384"/>
        <v>4.403121246738757</v>
      </c>
      <c r="U2725" s="25" t="str">
        <f t="shared" si="385"/>
        <v>ОДН</v>
      </c>
      <c r="V2725" s="26">
        <f t="shared" si="386"/>
        <v>3452.41</v>
      </c>
      <c r="W2725" s="57" t="s">
        <v>4522</v>
      </c>
    </row>
    <row r="2726" spans="1:23" ht="27" customHeight="1" x14ac:dyDescent="0.25">
      <c r="A2726" s="47">
        <v>2714</v>
      </c>
      <c r="B2726" s="42" t="s">
        <v>1732</v>
      </c>
      <c r="C2726" s="40" t="s">
        <v>28</v>
      </c>
      <c r="D2726" s="20">
        <v>1</v>
      </c>
      <c r="E2726" s="49">
        <v>6329.0253039999989</v>
      </c>
      <c r="F2726" s="39">
        <f t="shared" si="389"/>
        <v>6329.0253039999989</v>
      </c>
      <c r="G2726" s="51">
        <v>5900.47</v>
      </c>
      <c r="H2726" s="54">
        <f t="shared" si="379"/>
        <v>5900.47</v>
      </c>
      <c r="I2726" s="51">
        <v>6397.35</v>
      </c>
      <c r="J2726" s="55">
        <f t="shared" si="388"/>
        <v>6397.35</v>
      </c>
      <c r="K2726" s="23"/>
      <c r="L2726" s="21"/>
      <c r="M2726" s="21"/>
      <c r="N2726" s="21"/>
      <c r="O2726" s="21"/>
      <c r="P2726" s="22"/>
      <c r="Q2726" s="21">
        <f t="shared" si="381"/>
        <v>6208.95</v>
      </c>
      <c r="R2726" s="24">
        <f t="shared" si="382"/>
        <v>3</v>
      </c>
      <c r="S2726" s="24">
        <f t="shared" si="383"/>
        <v>269.32559201707153</v>
      </c>
      <c r="T2726" s="25">
        <f t="shared" si="384"/>
        <v>4.3376994824740338</v>
      </c>
      <c r="U2726" s="25" t="str">
        <f t="shared" si="385"/>
        <v>ОДН</v>
      </c>
      <c r="V2726" s="26">
        <f t="shared" si="386"/>
        <v>6208.95</v>
      </c>
      <c r="W2726" s="57" t="s">
        <v>4523</v>
      </c>
    </row>
    <row r="2727" spans="1:23" ht="27" customHeight="1" x14ac:dyDescent="0.25">
      <c r="A2727" s="47">
        <v>2715</v>
      </c>
      <c r="B2727" s="42" t="s">
        <v>1733</v>
      </c>
      <c r="C2727" s="40" t="s">
        <v>28</v>
      </c>
      <c r="D2727" s="20">
        <v>1</v>
      </c>
      <c r="E2727" s="49">
        <v>1568.259</v>
      </c>
      <c r="F2727" s="39">
        <f t="shared" si="389"/>
        <v>1568.259</v>
      </c>
      <c r="G2727" s="51">
        <v>1456.35</v>
      </c>
      <c r="H2727" s="54">
        <f t="shared" si="379"/>
        <v>1456.35</v>
      </c>
      <c r="I2727" s="51">
        <v>1578.99</v>
      </c>
      <c r="J2727" s="55">
        <f t="shared" si="388"/>
        <v>1578.99</v>
      </c>
      <c r="K2727" s="23"/>
      <c r="L2727" s="21"/>
      <c r="M2727" s="21"/>
      <c r="N2727" s="21"/>
      <c r="O2727" s="21"/>
      <c r="P2727" s="22"/>
      <c r="Q2727" s="21">
        <f t="shared" si="381"/>
        <v>1534.53</v>
      </c>
      <c r="R2727" s="24">
        <f t="shared" si="382"/>
        <v>3</v>
      </c>
      <c r="S2727" s="24">
        <f t="shared" si="383"/>
        <v>67.920723792521585</v>
      </c>
      <c r="T2727" s="25">
        <f t="shared" si="384"/>
        <v>4.4261580935218978</v>
      </c>
      <c r="U2727" s="25" t="str">
        <f t="shared" si="385"/>
        <v>ОДН</v>
      </c>
      <c r="V2727" s="26">
        <f t="shared" si="386"/>
        <v>1534.53</v>
      </c>
      <c r="W2727" s="57" t="s">
        <v>4524</v>
      </c>
    </row>
    <row r="2728" spans="1:23" ht="27" customHeight="1" x14ac:dyDescent="0.25">
      <c r="A2728" s="47">
        <v>2716</v>
      </c>
      <c r="B2728" s="42" t="s">
        <v>1734</v>
      </c>
      <c r="C2728" s="40" t="s">
        <v>28</v>
      </c>
      <c r="D2728" s="20">
        <v>1</v>
      </c>
      <c r="E2728" s="49">
        <v>6316.6032719999985</v>
      </c>
      <c r="F2728" s="39">
        <f t="shared" si="389"/>
        <v>6316.6032719999985</v>
      </c>
      <c r="G2728" s="51">
        <v>5900.47</v>
      </c>
      <c r="H2728" s="54">
        <f t="shared" si="379"/>
        <v>5900.47</v>
      </c>
      <c r="I2728" s="51">
        <v>6397.35</v>
      </c>
      <c r="J2728" s="55">
        <f t="shared" si="388"/>
        <v>6397.35</v>
      </c>
      <c r="K2728" s="23"/>
      <c r="L2728" s="21"/>
      <c r="M2728" s="21"/>
      <c r="N2728" s="21"/>
      <c r="O2728" s="21"/>
      <c r="P2728" s="22"/>
      <c r="Q2728" s="21">
        <f t="shared" si="381"/>
        <v>6204.81</v>
      </c>
      <c r="R2728" s="24">
        <f t="shared" si="382"/>
        <v>3</v>
      </c>
      <c r="S2728" s="24">
        <f t="shared" si="383"/>
        <v>266.63854078552259</v>
      </c>
      <c r="T2728" s="25">
        <f t="shared" si="384"/>
        <v>4.2972877620027461</v>
      </c>
      <c r="U2728" s="25" t="str">
        <f t="shared" si="385"/>
        <v>ОДН</v>
      </c>
      <c r="V2728" s="26">
        <f t="shared" si="386"/>
        <v>6204.81</v>
      </c>
      <c r="W2728" s="57" t="s">
        <v>4525</v>
      </c>
    </row>
    <row r="2729" spans="1:23" ht="27" customHeight="1" x14ac:dyDescent="0.25">
      <c r="A2729" s="47">
        <v>2717</v>
      </c>
      <c r="B2729" s="42" t="s">
        <v>1735</v>
      </c>
      <c r="C2729" s="40" t="s">
        <v>28</v>
      </c>
      <c r="D2729" s="20">
        <v>1</v>
      </c>
      <c r="E2729" s="49">
        <v>697.67795999999998</v>
      </c>
      <c r="F2729" s="39">
        <f t="shared" si="389"/>
        <v>697.67795999999998</v>
      </c>
      <c r="G2729" s="52">
        <v>649.79999999999995</v>
      </c>
      <c r="H2729" s="54">
        <f t="shared" si="379"/>
        <v>649.79999999999995</v>
      </c>
      <c r="I2729" s="52">
        <v>704.52</v>
      </c>
      <c r="J2729" s="55">
        <f t="shared" si="388"/>
        <v>704.52</v>
      </c>
      <c r="K2729" s="23"/>
      <c r="L2729" s="21"/>
      <c r="M2729" s="21"/>
      <c r="N2729" s="21"/>
      <c r="O2729" s="21"/>
      <c r="P2729" s="22"/>
      <c r="Q2729" s="21">
        <f t="shared" si="381"/>
        <v>684</v>
      </c>
      <c r="R2729" s="24">
        <f t="shared" si="382"/>
        <v>3</v>
      </c>
      <c r="S2729" s="24">
        <f t="shared" si="383"/>
        <v>29.814400796943762</v>
      </c>
      <c r="T2729" s="25">
        <f t="shared" si="384"/>
        <v>4.3588305258689708</v>
      </c>
      <c r="U2729" s="25" t="str">
        <f t="shared" si="385"/>
        <v>ОДН</v>
      </c>
      <c r="V2729" s="26">
        <f t="shared" si="386"/>
        <v>684</v>
      </c>
      <c r="W2729" s="57" t="s">
        <v>4526</v>
      </c>
    </row>
    <row r="2730" spans="1:23" ht="27" customHeight="1" x14ac:dyDescent="0.25">
      <c r="A2730" s="47">
        <v>2718</v>
      </c>
      <c r="B2730" s="42" t="s">
        <v>1735</v>
      </c>
      <c r="C2730" s="40" t="s">
        <v>28</v>
      </c>
      <c r="D2730" s="20">
        <v>1</v>
      </c>
      <c r="E2730" s="49">
        <v>823.29528399999992</v>
      </c>
      <c r="F2730" s="39">
        <f t="shared" si="389"/>
        <v>823.29528399999992</v>
      </c>
      <c r="G2730" s="52">
        <v>768.3</v>
      </c>
      <c r="H2730" s="54">
        <f t="shared" si="379"/>
        <v>768.3</v>
      </c>
      <c r="I2730" s="52">
        <v>833</v>
      </c>
      <c r="J2730" s="55">
        <f t="shared" si="388"/>
        <v>833</v>
      </c>
      <c r="K2730" s="23"/>
      <c r="L2730" s="21"/>
      <c r="M2730" s="21"/>
      <c r="N2730" s="21"/>
      <c r="O2730" s="21"/>
      <c r="P2730" s="22"/>
      <c r="Q2730" s="21">
        <f t="shared" si="381"/>
        <v>808.2</v>
      </c>
      <c r="R2730" s="24">
        <f t="shared" si="382"/>
        <v>3</v>
      </c>
      <c r="S2730" s="24">
        <f t="shared" si="383"/>
        <v>34.892102251373856</v>
      </c>
      <c r="T2730" s="25">
        <f t="shared" si="384"/>
        <v>4.3172608576310143</v>
      </c>
      <c r="U2730" s="25" t="str">
        <f t="shared" si="385"/>
        <v>ОДН</v>
      </c>
      <c r="V2730" s="26">
        <f t="shared" si="386"/>
        <v>808.2</v>
      </c>
      <c r="W2730" s="57" t="s">
        <v>4527</v>
      </c>
    </row>
    <row r="2731" spans="1:23" ht="27" customHeight="1" x14ac:dyDescent="0.25">
      <c r="A2731" s="47">
        <v>2719</v>
      </c>
      <c r="B2731" s="42" t="s">
        <v>1736</v>
      </c>
      <c r="C2731" s="40" t="s">
        <v>28</v>
      </c>
      <c r="D2731" s="20">
        <v>1</v>
      </c>
      <c r="E2731" s="49">
        <v>2658.6840000000002</v>
      </c>
      <c r="F2731" s="39">
        <f t="shared" si="389"/>
        <v>2658.6840000000002</v>
      </c>
      <c r="G2731" s="51">
        <v>2473.8000000000002</v>
      </c>
      <c r="H2731" s="54">
        <f t="shared" si="379"/>
        <v>2473.8000000000002</v>
      </c>
      <c r="I2731" s="51">
        <v>2682.12</v>
      </c>
      <c r="J2731" s="55">
        <f t="shared" si="388"/>
        <v>2682.12</v>
      </c>
      <c r="K2731" s="23"/>
      <c r="L2731" s="21"/>
      <c r="M2731" s="21"/>
      <c r="N2731" s="21"/>
      <c r="O2731" s="21"/>
      <c r="P2731" s="22"/>
      <c r="Q2731" s="21">
        <f t="shared" si="381"/>
        <v>2604.87</v>
      </c>
      <c r="R2731" s="24">
        <f t="shared" si="382"/>
        <v>3</v>
      </c>
      <c r="S2731" s="24">
        <f t="shared" si="383"/>
        <v>114.11146742549576</v>
      </c>
      <c r="T2731" s="25">
        <f t="shared" si="384"/>
        <v>4.380697210436443</v>
      </c>
      <c r="U2731" s="25" t="str">
        <f t="shared" si="385"/>
        <v>ОДН</v>
      </c>
      <c r="V2731" s="26">
        <f t="shared" si="386"/>
        <v>2604.87</v>
      </c>
      <c r="W2731" s="57">
        <v>45595</v>
      </c>
    </row>
    <row r="2732" spans="1:23" ht="27" customHeight="1" x14ac:dyDescent="0.25">
      <c r="A2732" s="47">
        <v>2720</v>
      </c>
      <c r="B2732" s="42" t="s">
        <v>1737</v>
      </c>
      <c r="C2732" s="40" t="s">
        <v>28</v>
      </c>
      <c r="D2732" s="20">
        <v>1</v>
      </c>
      <c r="E2732" s="49">
        <v>15630.774599999999</v>
      </c>
      <c r="F2732" s="39">
        <f t="shared" si="389"/>
        <v>15630.774599999999</v>
      </c>
      <c r="G2732" s="51">
        <v>14529.59</v>
      </c>
      <c r="H2732" s="54">
        <f t="shared" si="379"/>
        <v>14529.59</v>
      </c>
      <c r="I2732" s="51">
        <v>15753.13</v>
      </c>
      <c r="J2732" s="55">
        <f t="shared" si="388"/>
        <v>15753.13</v>
      </c>
      <c r="K2732" s="23"/>
      <c r="L2732" s="21"/>
      <c r="M2732" s="21"/>
      <c r="N2732" s="21"/>
      <c r="O2732" s="21"/>
      <c r="P2732" s="22"/>
      <c r="Q2732" s="21">
        <f t="shared" si="381"/>
        <v>15304.5</v>
      </c>
      <c r="R2732" s="24">
        <f t="shared" si="382"/>
        <v>3</v>
      </c>
      <c r="S2732" s="24">
        <f t="shared" si="383"/>
        <v>673.87294781923038</v>
      </c>
      <c r="T2732" s="25">
        <f t="shared" si="384"/>
        <v>4.4031033213710371</v>
      </c>
      <c r="U2732" s="25" t="str">
        <f t="shared" si="385"/>
        <v>ОДН</v>
      </c>
      <c r="V2732" s="26">
        <f t="shared" si="386"/>
        <v>15304.5</v>
      </c>
      <c r="W2732" s="57" t="s">
        <v>4528</v>
      </c>
    </row>
    <row r="2733" spans="1:23" ht="27" customHeight="1" x14ac:dyDescent="0.2">
      <c r="A2733" s="47">
        <v>2721</v>
      </c>
      <c r="B2733" s="44" t="s">
        <v>1738</v>
      </c>
      <c r="C2733" s="40" t="s">
        <v>28</v>
      </c>
      <c r="D2733" s="20">
        <v>1</v>
      </c>
      <c r="E2733" s="49">
        <v>15584.8917</v>
      </c>
      <c r="F2733" s="39">
        <f t="shared" si="389"/>
        <v>15584.8917</v>
      </c>
      <c r="G2733" s="51">
        <v>14529.59</v>
      </c>
      <c r="H2733" s="54">
        <f t="shared" si="379"/>
        <v>14529.59</v>
      </c>
      <c r="I2733" s="51">
        <v>15753.13</v>
      </c>
      <c r="J2733" s="55">
        <f t="shared" si="388"/>
        <v>15753.13</v>
      </c>
      <c r="K2733" s="23"/>
      <c r="L2733" s="21"/>
      <c r="M2733" s="21"/>
      <c r="N2733" s="21"/>
      <c r="O2733" s="21"/>
      <c r="P2733" s="22"/>
      <c r="Q2733" s="21">
        <f t="shared" si="381"/>
        <v>15289.2</v>
      </c>
      <c r="R2733" s="24">
        <f t="shared" si="382"/>
        <v>3</v>
      </c>
      <c r="S2733" s="24">
        <f t="shared" si="383"/>
        <v>663.20131877465724</v>
      </c>
      <c r="T2733" s="25">
        <f t="shared" si="384"/>
        <v>4.3377110560046122</v>
      </c>
      <c r="U2733" s="25" t="str">
        <f t="shared" si="385"/>
        <v>ОДН</v>
      </c>
      <c r="V2733" s="26">
        <f t="shared" si="386"/>
        <v>15289.2</v>
      </c>
      <c r="W2733" s="61" t="s">
        <v>4529</v>
      </c>
    </row>
    <row r="2734" spans="1:23" ht="27" customHeight="1" x14ac:dyDescent="0.2">
      <c r="A2734" s="47">
        <v>2722</v>
      </c>
      <c r="B2734" s="43" t="s">
        <v>1739</v>
      </c>
      <c r="C2734" s="40" t="s">
        <v>28</v>
      </c>
      <c r="D2734" s="20">
        <v>1</v>
      </c>
      <c r="E2734" s="49">
        <v>27440.18475</v>
      </c>
      <c r="F2734" s="39">
        <f t="shared" si="389"/>
        <v>27440.18475</v>
      </c>
      <c r="G2734" s="51">
        <v>25482.09</v>
      </c>
      <c r="H2734" s="54">
        <f t="shared" si="379"/>
        <v>25482.09</v>
      </c>
      <c r="I2734" s="51">
        <v>27627.95</v>
      </c>
      <c r="J2734" s="55">
        <f t="shared" si="388"/>
        <v>27627.95</v>
      </c>
      <c r="K2734" s="23"/>
      <c r="L2734" s="21"/>
      <c r="M2734" s="21"/>
      <c r="N2734" s="21"/>
      <c r="O2734" s="21"/>
      <c r="P2734" s="22"/>
      <c r="Q2734" s="21">
        <f t="shared" si="381"/>
        <v>26850.07</v>
      </c>
      <c r="R2734" s="24">
        <f t="shared" si="382"/>
        <v>3</v>
      </c>
      <c r="S2734" s="24">
        <f t="shared" si="383"/>
        <v>1188.4237444967944</v>
      </c>
      <c r="T2734" s="25">
        <f t="shared" si="384"/>
        <v>4.4261476580761032</v>
      </c>
      <c r="U2734" s="25" t="str">
        <f t="shared" si="385"/>
        <v>ОДН</v>
      </c>
      <c r="V2734" s="26">
        <f t="shared" si="386"/>
        <v>26850.07</v>
      </c>
      <c r="W2734" s="58" t="s">
        <v>4530</v>
      </c>
    </row>
    <row r="2735" spans="1:23" ht="27" customHeight="1" x14ac:dyDescent="0.2">
      <c r="A2735" s="47">
        <v>2723</v>
      </c>
      <c r="B2735" s="43" t="s">
        <v>1740</v>
      </c>
      <c r="C2735" s="40" t="s">
        <v>28</v>
      </c>
      <c r="D2735" s="20">
        <v>1</v>
      </c>
      <c r="E2735" s="49">
        <v>463.44689999999997</v>
      </c>
      <c r="F2735" s="39">
        <f t="shared" si="389"/>
        <v>463.44689999999997</v>
      </c>
      <c r="G2735" s="52">
        <v>432.92</v>
      </c>
      <c r="H2735" s="54">
        <f t="shared" si="379"/>
        <v>432.92</v>
      </c>
      <c r="I2735" s="52">
        <v>469.37</v>
      </c>
      <c r="J2735" s="55">
        <f t="shared" si="388"/>
        <v>469.37</v>
      </c>
      <c r="K2735" s="23"/>
      <c r="L2735" s="21"/>
      <c r="M2735" s="21"/>
      <c r="N2735" s="21"/>
      <c r="O2735" s="21"/>
      <c r="P2735" s="22"/>
      <c r="Q2735" s="21">
        <f t="shared" si="381"/>
        <v>455.25</v>
      </c>
      <c r="R2735" s="24">
        <f t="shared" si="382"/>
        <v>3</v>
      </c>
      <c r="S2735" s="24">
        <f t="shared" si="383"/>
        <v>19.560067351750082</v>
      </c>
      <c r="T2735" s="25">
        <f t="shared" si="384"/>
        <v>4.2965551568918352</v>
      </c>
      <c r="U2735" s="25" t="str">
        <f t="shared" si="385"/>
        <v>ОДН</v>
      </c>
      <c r="V2735" s="26">
        <f t="shared" si="386"/>
        <v>455.25</v>
      </c>
      <c r="W2735" s="58" t="s">
        <v>4531</v>
      </c>
    </row>
    <row r="2736" spans="1:23" ht="27" customHeight="1" x14ac:dyDescent="0.25">
      <c r="A2736" s="47">
        <v>2724</v>
      </c>
      <c r="B2736" s="42" t="s">
        <v>1741</v>
      </c>
      <c r="C2736" s="40" t="s">
        <v>28</v>
      </c>
      <c r="D2736" s="20">
        <v>1</v>
      </c>
      <c r="E2736" s="49">
        <v>9964.2270000000008</v>
      </c>
      <c r="F2736" s="39">
        <f t="shared" si="389"/>
        <v>9964.2270000000008</v>
      </c>
      <c r="G2736" s="51">
        <v>9280.41</v>
      </c>
      <c r="H2736" s="54">
        <f t="shared" si="379"/>
        <v>9280.41</v>
      </c>
      <c r="I2736" s="51">
        <v>10061.92</v>
      </c>
      <c r="J2736" s="55">
        <f t="shared" si="388"/>
        <v>10061.92</v>
      </c>
      <c r="K2736" s="23"/>
      <c r="L2736" s="21"/>
      <c r="M2736" s="21"/>
      <c r="N2736" s="21"/>
      <c r="O2736" s="21"/>
      <c r="P2736" s="22"/>
      <c r="Q2736" s="21">
        <f t="shared" si="381"/>
        <v>9768.85</v>
      </c>
      <c r="R2736" s="24">
        <f t="shared" si="382"/>
        <v>3</v>
      </c>
      <c r="S2736" s="24">
        <f t="shared" si="383"/>
        <v>425.81441416948331</v>
      </c>
      <c r="T2736" s="25">
        <f t="shared" si="384"/>
        <v>4.3589001179205669</v>
      </c>
      <c r="U2736" s="25" t="str">
        <f t="shared" si="385"/>
        <v>ОДН</v>
      </c>
      <c r="V2736" s="26">
        <f t="shared" si="386"/>
        <v>9768.85</v>
      </c>
      <c r="W2736" s="57" t="s">
        <v>4532</v>
      </c>
    </row>
    <row r="2737" spans="1:23" ht="27" customHeight="1" x14ac:dyDescent="0.25">
      <c r="A2737" s="47">
        <v>2725</v>
      </c>
      <c r="B2737" s="42" t="s">
        <v>1742</v>
      </c>
      <c r="C2737" s="40" t="s">
        <v>28</v>
      </c>
      <c r="D2737" s="20">
        <v>1</v>
      </c>
      <c r="E2737" s="49">
        <v>1235.6484</v>
      </c>
      <c r="F2737" s="39">
        <f t="shared" si="389"/>
        <v>1235.6484</v>
      </c>
      <c r="G2737" s="51">
        <v>1153.1099999999999</v>
      </c>
      <c r="H2737" s="54">
        <f t="shared" si="379"/>
        <v>1153.1099999999999</v>
      </c>
      <c r="I2737" s="51">
        <v>1250.21</v>
      </c>
      <c r="J2737" s="55">
        <f t="shared" si="388"/>
        <v>1250.21</v>
      </c>
      <c r="K2737" s="23"/>
      <c r="L2737" s="21"/>
      <c r="M2737" s="21"/>
      <c r="N2737" s="21"/>
      <c r="O2737" s="21"/>
      <c r="P2737" s="22"/>
      <c r="Q2737" s="21">
        <f t="shared" si="381"/>
        <v>1212.99</v>
      </c>
      <c r="R2737" s="24">
        <f t="shared" si="382"/>
        <v>3</v>
      </c>
      <c r="S2737" s="24">
        <f t="shared" si="383"/>
        <v>52.365761192596146</v>
      </c>
      <c r="T2737" s="25">
        <f t="shared" si="384"/>
        <v>4.3170810305605283</v>
      </c>
      <c r="U2737" s="25" t="str">
        <f t="shared" si="385"/>
        <v>ОДН</v>
      </c>
      <c r="V2737" s="26">
        <f t="shared" si="386"/>
        <v>1212.99</v>
      </c>
      <c r="W2737" s="57" t="s">
        <v>4533</v>
      </c>
    </row>
    <row r="2738" spans="1:23" ht="27" customHeight="1" x14ac:dyDescent="0.25">
      <c r="A2738" s="47">
        <v>2726</v>
      </c>
      <c r="B2738" s="42" t="s">
        <v>1743</v>
      </c>
      <c r="C2738" s="40" t="s">
        <v>28</v>
      </c>
      <c r="D2738" s="20">
        <v>1</v>
      </c>
      <c r="E2738" s="49">
        <v>1487.9911059999999</v>
      </c>
      <c r="F2738" s="39">
        <f t="shared" si="389"/>
        <v>1487.9911059999999</v>
      </c>
      <c r="G2738" s="51">
        <v>1384.52</v>
      </c>
      <c r="H2738" s="54">
        <f t="shared" si="379"/>
        <v>1384.52</v>
      </c>
      <c r="I2738" s="51">
        <v>1501.11</v>
      </c>
      <c r="J2738" s="55">
        <f t="shared" si="388"/>
        <v>1501.11</v>
      </c>
      <c r="K2738" s="23"/>
      <c r="L2738" s="21"/>
      <c r="M2738" s="21"/>
      <c r="N2738" s="21"/>
      <c r="O2738" s="21"/>
      <c r="P2738" s="22"/>
      <c r="Q2738" s="21">
        <f t="shared" si="381"/>
        <v>1457.87</v>
      </c>
      <c r="R2738" s="24">
        <f t="shared" si="382"/>
        <v>3</v>
      </c>
      <c r="S2738" s="24">
        <f t="shared" si="383"/>
        <v>63.86392223573192</v>
      </c>
      <c r="T2738" s="25">
        <f t="shared" si="384"/>
        <v>4.3806321713000429</v>
      </c>
      <c r="U2738" s="25" t="str">
        <f t="shared" si="385"/>
        <v>ОДН</v>
      </c>
      <c r="V2738" s="26">
        <f t="shared" si="386"/>
        <v>1457.87</v>
      </c>
      <c r="W2738" s="57">
        <v>560217</v>
      </c>
    </row>
    <row r="2739" spans="1:23" ht="27" customHeight="1" x14ac:dyDescent="0.25">
      <c r="A2739" s="47">
        <v>2727</v>
      </c>
      <c r="B2739" s="42" t="s">
        <v>1744</v>
      </c>
      <c r="C2739" s="40" t="s">
        <v>28</v>
      </c>
      <c r="D2739" s="20">
        <v>1</v>
      </c>
      <c r="E2739" s="49">
        <v>174.22851599999998</v>
      </c>
      <c r="F2739" s="39">
        <f t="shared" si="389"/>
        <v>174.22851599999998</v>
      </c>
      <c r="G2739" s="52">
        <v>161.94999999999999</v>
      </c>
      <c r="H2739" s="54">
        <f t="shared" si="379"/>
        <v>161.94999999999999</v>
      </c>
      <c r="I2739" s="52">
        <v>175.59</v>
      </c>
      <c r="J2739" s="55">
        <f t="shared" si="388"/>
        <v>175.59</v>
      </c>
      <c r="K2739" s="23"/>
      <c r="L2739" s="21"/>
      <c r="M2739" s="21"/>
      <c r="N2739" s="21"/>
      <c r="O2739" s="21"/>
      <c r="P2739" s="22"/>
      <c r="Q2739" s="21">
        <f t="shared" si="381"/>
        <v>170.59</v>
      </c>
      <c r="R2739" s="24">
        <f t="shared" si="382"/>
        <v>3</v>
      </c>
      <c r="S2739" s="24">
        <f t="shared" si="383"/>
        <v>7.5129354676536426</v>
      </c>
      <c r="T2739" s="25">
        <f t="shared" si="384"/>
        <v>4.4040890249449811</v>
      </c>
      <c r="U2739" s="25" t="str">
        <f t="shared" si="385"/>
        <v>ОДН</v>
      </c>
      <c r="V2739" s="26">
        <f t="shared" si="386"/>
        <v>170.59</v>
      </c>
      <c r="W2739" s="57" t="s">
        <v>4534</v>
      </c>
    </row>
    <row r="2740" spans="1:23" ht="27" customHeight="1" x14ac:dyDescent="0.25">
      <c r="A2740" s="47">
        <v>2728</v>
      </c>
      <c r="B2740" s="42" t="s">
        <v>1744</v>
      </c>
      <c r="C2740" s="40" t="s">
        <v>28</v>
      </c>
      <c r="D2740" s="20">
        <v>1</v>
      </c>
      <c r="E2740" s="49">
        <v>735.12697999999989</v>
      </c>
      <c r="F2740" s="39">
        <f t="shared" si="389"/>
        <v>735.12697999999989</v>
      </c>
      <c r="G2740" s="52">
        <v>685.35</v>
      </c>
      <c r="H2740" s="54">
        <f t="shared" si="379"/>
        <v>685.35</v>
      </c>
      <c r="I2740" s="52">
        <v>743.06</v>
      </c>
      <c r="J2740" s="55">
        <f t="shared" si="388"/>
        <v>743.06</v>
      </c>
      <c r="K2740" s="23"/>
      <c r="L2740" s="21"/>
      <c r="M2740" s="21"/>
      <c r="N2740" s="21"/>
      <c r="O2740" s="21"/>
      <c r="P2740" s="22"/>
      <c r="Q2740" s="21">
        <f t="shared" si="381"/>
        <v>721.18</v>
      </c>
      <c r="R2740" s="24">
        <f t="shared" si="382"/>
        <v>3</v>
      </c>
      <c r="S2740" s="24">
        <f t="shared" si="383"/>
        <v>31.28131671717475</v>
      </c>
      <c r="T2740" s="25">
        <f t="shared" si="384"/>
        <v>4.3375186107732819</v>
      </c>
      <c r="U2740" s="25" t="str">
        <f t="shared" si="385"/>
        <v>ОДН</v>
      </c>
      <c r="V2740" s="26">
        <f t="shared" si="386"/>
        <v>721.18</v>
      </c>
      <c r="W2740" s="57" t="s">
        <v>4535</v>
      </c>
    </row>
    <row r="2741" spans="1:23" ht="27" customHeight="1" x14ac:dyDescent="0.25">
      <c r="A2741" s="47">
        <v>2729</v>
      </c>
      <c r="B2741" s="42" t="s">
        <v>1744</v>
      </c>
      <c r="C2741" s="40" t="s">
        <v>28</v>
      </c>
      <c r="D2741" s="20">
        <v>1</v>
      </c>
      <c r="E2741" s="49">
        <v>1871.7830999999999</v>
      </c>
      <c r="F2741" s="39">
        <f t="shared" si="389"/>
        <v>1871.7830999999999</v>
      </c>
      <c r="G2741" s="51">
        <v>1738.22</v>
      </c>
      <c r="H2741" s="54">
        <f t="shared" si="379"/>
        <v>1738.22</v>
      </c>
      <c r="I2741" s="51">
        <v>1884.59</v>
      </c>
      <c r="J2741" s="55">
        <f t="shared" si="388"/>
        <v>1884.59</v>
      </c>
      <c r="K2741" s="23"/>
      <c r="L2741" s="21"/>
      <c r="M2741" s="21"/>
      <c r="N2741" s="21"/>
      <c r="O2741" s="21"/>
      <c r="P2741" s="22"/>
      <c r="Q2741" s="21">
        <f t="shared" si="381"/>
        <v>1831.53</v>
      </c>
      <c r="R2741" s="24">
        <f t="shared" si="382"/>
        <v>3</v>
      </c>
      <c r="S2741" s="24">
        <f t="shared" si="383"/>
        <v>81.063036458086046</v>
      </c>
      <c r="T2741" s="25">
        <f t="shared" si="384"/>
        <v>4.4259737191356976</v>
      </c>
      <c r="U2741" s="25" t="str">
        <f t="shared" si="385"/>
        <v>ОДН</v>
      </c>
      <c r="V2741" s="26">
        <f t="shared" si="386"/>
        <v>1831.53</v>
      </c>
      <c r="W2741" s="57" t="s">
        <v>4536</v>
      </c>
    </row>
    <row r="2742" spans="1:23" ht="27" customHeight="1" x14ac:dyDescent="0.25">
      <c r="A2742" s="47">
        <v>2730</v>
      </c>
      <c r="B2742" s="42" t="s">
        <v>1745</v>
      </c>
      <c r="C2742" s="40" t="s">
        <v>28</v>
      </c>
      <c r="D2742" s="20">
        <v>1</v>
      </c>
      <c r="E2742" s="49">
        <v>328.78389599999997</v>
      </c>
      <c r="F2742" s="39">
        <f t="shared" si="389"/>
        <v>328.78389599999997</v>
      </c>
      <c r="G2742" s="52">
        <v>307.12</v>
      </c>
      <c r="H2742" s="54">
        <f t="shared" si="379"/>
        <v>307.12</v>
      </c>
      <c r="I2742" s="52">
        <v>332.99</v>
      </c>
      <c r="J2742" s="55">
        <f t="shared" si="388"/>
        <v>332.99</v>
      </c>
      <c r="K2742" s="23"/>
      <c r="L2742" s="21"/>
      <c r="M2742" s="21"/>
      <c r="N2742" s="21"/>
      <c r="O2742" s="21"/>
      <c r="P2742" s="22"/>
      <c r="Q2742" s="21">
        <f t="shared" si="381"/>
        <v>322.95999999999998</v>
      </c>
      <c r="R2742" s="24">
        <f t="shared" si="382"/>
        <v>3</v>
      </c>
      <c r="S2742" s="24">
        <f t="shared" si="383"/>
        <v>13.882079538361962</v>
      </c>
      <c r="T2742" s="25">
        <f t="shared" si="384"/>
        <v>4.2983897505455673</v>
      </c>
      <c r="U2742" s="25" t="str">
        <f t="shared" si="385"/>
        <v>ОДН</v>
      </c>
      <c r="V2742" s="26">
        <f t="shared" si="386"/>
        <v>322.95999999999998</v>
      </c>
      <c r="W2742" s="57" t="s">
        <v>4537</v>
      </c>
    </row>
    <row r="2743" spans="1:23" ht="27" customHeight="1" x14ac:dyDescent="0.25">
      <c r="A2743" s="47">
        <v>2731</v>
      </c>
      <c r="B2743" s="42" t="s">
        <v>1745</v>
      </c>
      <c r="C2743" s="40" t="s">
        <v>28</v>
      </c>
      <c r="D2743" s="20">
        <v>1</v>
      </c>
      <c r="E2743" s="49">
        <v>346.71840000000003</v>
      </c>
      <c r="F2743" s="39">
        <f t="shared" si="389"/>
        <v>346.71840000000003</v>
      </c>
      <c r="G2743" s="52">
        <v>322.92</v>
      </c>
      <c r="H2743" s="54">
        <f t="shared" si="379"/>
        <v>322.92</v>
      </c>
      <c r="I2743" s="52">
        <v>350.12</v>
      </c>
      <c r="J2743" s="55">
        <f t="shared" si="388"/>
        <v>350.12</v>
      </c>
      <c r="K2743" s="23"/>
      <c r="L2743" s="21"/>
      <c r="M2743" s="21"/>
      <c r="N2743" s="21"/>
      <c r="O2743" s="21"/>
      <c r="P2743" s="22"/>
      <c r="Q2743" s="21">
        <f t="shared" si="381"/>
        <v>339.92</v>
      </c>
      <c r="R2743" s="24">
        <f t="shared" si="382"/>
        <v>3</v>
      </c>
      <c r="S2743" s="24">
        <f t="shared" si="383"/>
        <v>14.819889381503494</v>
      </c>
      <c r="T2743" s="25">
        <f t="shared" si="384"/>
        <v>4.3598168338148664</v>
      </c>
      <c r="U2743" s="25" t="str">
        <f t="shared" si="385"/>
        <v>ОДН</v>
      </c>
      <c r="V2743" s="26">
        <f t="shared" si="386"/>
        <v>339.92</v>
      </c>
      <c r="W2743" s="57" t="s">
        <v>4538</v>
      </c>
    </row>
    <row r="2744" spans="1:23" ht="27" customHeight="1" x14ac:dyDescent="0.25">
      <c r="A2744" s="47">
        <v>2732</v>
      </c>
      <c r="B2744" s="42" t="s">
        <v>1745</v>
      </c>
      <c r="C2744" s="40" t="s">
        <v>28</v>
      </c>
      <c r="D2744" s="20">
        <v>1</v>
      </c>
      <c r="E2744" s="49">
        <v>348.14785599999993</v>
      </c>
      <c r="F2744" s="39">
        <f t="shared" si="389"/>
        <v>348.14785599999993</v>
      </c>
      <c r="G2744" s="52">
        <v>324.89</v>
      </c>
      <c r="H2744" s="54">
        <f t="shared" si="379"/>
        <v>324.89</v>
      </c>
      <c r="I2744" s="52">
        <v>352.25</v>
      </c>
      <c r="J2744" s="55">
        <f t="shared" si="388"/>
        <v>352.25</v>
      </c>
      <c r="K2744" s="23"/>
      <c r="L2744" s="21"/>
      <c r="M2744" s="21"/>
      <c r="N2744" s="21"/>
      <c r="O2744" s="21"/>
      <c r="P2744" s="22"/>
      <c r="Q2744" s="21">
        <f t="shared" si="381"/>
        <v>341.76</v>
      </c>
      <c r="R2744" s="24">
        <f t="shared" si="382"/>
        <v>3</v>
      </c>
      <c r="S2744" s="24">
        <f t="shared" si="383"/>
        <v>14.755366892706119</v>
      </c>
      <c r="T2744" s="25">
        <f t="shared" si="384"/>
        <v>4.3174645636429423</v>
      </c>
      <c r="U2744" s="25" t="str">
        <f t="shared" si="385"/>
        <v>ОДН</v>
      </c>
      <c r="V2744" s="26">
        <f t="shared" si="386"/>
        <v>341.76</v>
      </c>
      <c r="W2744" s="57" t="s">
        <v>4539</v>
      </c>
    </row>
    <row r="2745" spans="1:23" ht="27" customHeight="1" x14ac:dyDescent="0.25">
      <c r="A2745" s="47">
        <v>2733</v>
      </c>
      <c r="B2745" s="42" t="s">
        <v>1745</v>
      </c>
      <c r="C2745" s="40" t="s">
        <v>28</v>
      </c>
      <c r="D2745" s="20">
        <v>1</v>
      </c>
      <c r="E2745" s="49">
        <v>356.60671200000002</v>
      </c>
      <c r="F2745" s="39">
        <f t="shared" si="389"/>
        <v>356.60671200000002</v>
      </c>
      <c r="G2745" s="52">
        <v>331.81</v>
      </c>
      <c r="H2745" s="54">
        <f t="shared" si="379"/>
        <v>331.81</v>
      </c>
      <c r="I2745" s="52">
        <v>359.75</v>
      </c>
      <c r="J2745" s="55">
        <f t="shared" si="388"/>
        <v>359.75</v>
      </c>
      <c r="K2745" s="23"/>
      <c r="L2745" s="21"/>
      <c r="M2745" s="21"/>
      <c r="N2745" s="21"/>
      <c r="O2745" s="21"/>
      <c r="P2745" s="22"/>
      <c r="Q2745" s="21">
        <f t="shared" si="381"/>
        <v>349.39</v>
      </c>
      <c r="R2745" s="24">
        <f t="shared" si="382"/>
        <v>3</v>
      </c>
      <c r="S2745" s="24">
        <f t="shared" si="383"/>
        <v>15.304687714732113</v>
      </c>
      <c r="T2745" s="25">
        <f t="shared" si="384"/>
        <v>4.3804023339912739</v>
      </c>
      <c r="U2745" s="25" t="str">
        <f t="shared" si="385"/>
        <v>ОДН</v>
      </c>
      <c r="V2745" s="26">
        <f t="shared" si="386"/>
        <v>349.39</v>
      </c>
      <c r="W2745" s="57" t="s">
        <v>4540</v>
      </c>
    </row>
    <row r="2746" spans="1:23" ht="27" customHeight="1" x14ac:dyDescent="0.25">
      <c r="A2746" s="47">
        <v>2734</v>
      </c>
      <c r="B2746" s="42" t="s">
        <v>1745</v>
      </c>
      <c r="C2746" s="40" t="s">
        <v>28</v>
      </c>
      <c r="D2746" s="20">
        <v>1</v>
      </c>
      <c r="E2746" s="49">
        <v>460.00219999999996</v>
      </c>
      <c r="F2746" s="39">
        <f t="shared" si="389"/>
        <v>460.00219999999996</v>
      </c>
      <c r="G2746" s="52">
        <v>427.6</v>
      </c>
      <c r="H2746" s="54">
        <f t="shared" si="379"/>
        <v>427.6</v>
      </c>
      <c r="I2746" s="52">
        <v>463.6</v>
      </c>
      <c r="J2746" s="55">
        <f t="shared" si="388"/>
        <v>463.6</v>
      </c>
      <c r="K2746" s="23"/>
      <c r="L2746" s="21"/>
      <c r="M2746" s="21"/>
      <c r="N2746" s="21"/>
      <c r="O2746" s="21"/>
      <c r="P2746" s="22"/>
      <c r="Q2746" s="21">
        <f t="shared" si="381"/>
        <v>450.4</v>
      </c>
      <c r="R2746" s="24">
        <f t="shared" si="382"/>
        <v>3</v>
      </c>
      <c r="S2746" s="24">
        <f t="shared" si="383"/>
        <v>19.827786624331001</v>
      </c>
      <c r="T2746" s="25">
        <f t="shared" si="384"/>
        <v>4.4022616839100799</v>
      </c>
      <c r="U2746" s="25" t="str">
        <f t="shared" si="385"/>
        <v>ОДН</v>
      </c>
      <c r="V2746" s="26">
        <f t="shared" si="386"/>
        <v>450.4</v>
      </c>
      <c r="W2746" s="57" t="s">
        <v>4541</v>
      </c>
    </row>
    <row r="2747" spans="1:23" ht="27" customHeight="1" x14ac:dyDescent="0.25">
      <c r="A2747" s="47">
        <v>2735</v>
      </c>
      <c r="B2747" s="42" t="s">
        <v>1745</v>
      </c>
      <c r="C2747" s="40" t="s">
        <v>28</v>
      </c>
      <c r="D2747" s="20">
        <v>1</v>
      </c>
      <c r="E2747" s="49">
        <v>545.51757399999997</v>
      </c>
      <c r="F2747" s="39">
        <f t="shared" si="389"/>
        <v>545.51757399999997</v>
      </c>
      <c r="G2747" s="52">
        <v>508.58</v>
      </c>
      <c r="H2747" s="54">
        <f t="shared" si="379"/>
        <v>508.58</v>
      </c>
      <c r="I2747" s="52">
        <v>551.41</v>
      </c>
      <c r="J2747" s="55">
        <f t="shared" si="388"/>
        <v>551.41</v>
      </c>
      <c r="K2747" s="23"/>
      <c r="L2747" s="21"/>
      <c r="M2747" s="21"/>
      <c r="N2747" s="21"/>
      <c r="O2747" s="21"/>
      <c r="P2747" s="22"/>
      <c r="Q2747" s="21">
        <f t="shared" si="381"/>
        <v>535.16999999999996</v>
      </c>
      <c r="R2747" s="24">
        <f t="shared" si="382"/>
        <v>3</v>
      </c>
      <c r="S2747" s="24">
        <f t="shared" si="383"/>
        <v>23.214628875834684</v>
      </c>
      <c r="T2747" s="25">
        <f t="shared" si="384"/>
        <v>4.3378045996290311</v>
      </c>
      <c r="U2747" s="25" t="str">
        <f t="shared" si="385"/>
        <v>ОДН</v>
      </c>
      <c r="V2747" s="26">
        <f t="shared" si="386"/>
        <v>535.16999999999996</v>
      </c>
      <c r="W2747" s="57" t="s">
        <v>4542</v>
      </c>
    </row>
    <row r="2748" spans="1:23" ht="27" customHeight="1" x14ac:dyDescent="0.25">
      <c r="A2748" s="47">
        <v>2736</v>
      </c>
      <c r="B2748" s="42" t="s">
        <v>1745</v>
      </c>
      <c r="C2748" s="40" t="s">
        <v>28</v>
      </c>
      <c r="D2748" s="20">
        <v>1</v>
      </c>
      <c r="E2748" s="49">
        <v>547.65895799999998</v>
      </c>
      <c r="F2748" s="39">
        <f t="shared" si="389"/>
        <v>547.65895799999998</v>
      </c>
      <c r="G2748" s="52">
        <v>508.58</v>
      </c>
      <c r="H2748" s="54">
        <f t="shared" si="379"/>
        <v>508.58</v>
      </c>
      <c r="I2748" s="52">
        <v>551.41</v>
      </c>
      <c r="J2748" s="55">
        <f t="shared" si="388"/>
        <v>551.41</v>
      </c>
      <c r="K2748" s="23"/>
      <c r="L2748" s="21"/>
      <c r="M2748" s="21"/>
      <c r="N2748" s="21"/>
      <c r="O2748" s="21"/>
      <c r="P2748" s="22"/>
      <c r="Q2748" s="21">
        <f t="shared" si="381"/>
        <v>535.88</v>
      </c>
      <c r="R2748" s="24">
        <f t="shared" si="382"/>
        <v>3</v>
      </c>
      <c r="S2748" s="24">
        <f t="shared" si="383"/>
        <v>23.719346023507516</v>
      </c>
      <c r="T2748" s="25">
        <f t="shared" si="384"/>
        <v>4.426242073506665</v>
      </c>
      <c r="U2748" s="25" t="str">
        <f t="shared" si="385"/>
        <v>ОДН</v>
      </c>
      <c r="V2748" s="26">
        <f t="shared" si="386"/>
        <v>535.88</v>
      </c>
      <c r="W2748" s="57" t="s">
        <v>4543</v>
      </c>
    </row>
    <row r="2749" spans="1:23" ht="27" customHeight="1" x14ac:dyDescent="0.25">
      <c r="A2749" s="47">
        <v>2737</v>
      </c>
      <c r="B2749" s="42" t="s">
        <v>1745</v>
      </c>
      <c r="C2749" s="40" t="s">
        <v>28</v>
      </c>
      <c r="D2749" s="20">
        <v>1</v>
      </c>
      <c r="E2749" s="49">
        <v>547.80705</v>
      </c>
      <c r="F2749" s="39">
        <f t="shared" si="389"/>
        <v>547.80705</v>
      </c>
      <c r="G2749" s="52">
        <v>511.72</v>
      </c>
      <c r="H2749" s="54">
        <f t="shared" si="379"/>
        <v>511.72</v>
      </c>
      <c r="I2749" s="52">
        <v>554.80999999999995</v>
      </c>
      <c r="J2749" s="55">
        <f t="shared" si="388"/>
        <v>554.80999999999995</v>
      </c>
      <c r="K2749" s="23"/>
      <c r="L2749" s="21"/>
      <c r="M2749" s="21"/>
      <c r="N2749" s="21"/>
      <c r="O2749" s="21"/>
      <c r="P2749" s="22"/>
      <c r="Q2749" s="21">
        <f t="shared" si="381"/>
        <v>538.11</v>
      </c>
      <c r="R2749" s="24">
        <f t="shared" si="382"/>
        <v>3</v>
      </c>
      <c r="S2749" s="24">
        <f t="shared" si="383"/>
        <v>23.123093204656865</v>
      </c>
      <c r="T2749" s="25">
        <f t="shared" si="384"/>
        <v>4.2970941266017846</v>
      </c>
      <c r="U2749" s="25" t="str">
        <f t="shared" si="385"/>
        <v>ОДН</v>
      </c>
      <c r="V2749" s="26">
        <f t="shared" si="386"/>
        <v>538.11</v>
      </c>
      <c r="W2749" s="57" t="s">
        <v>4544</v>
      </c>
    </row>
    <row r="2750" spans="1:23" ht="27" customHeight="1" x14ac:dyDescent="0.25">
      <c r="A2750" s="47">
        <v>2738</v>
      </c>
      <c r="B2750" s="42" t="s">
        <v>1745</v>
      </c>
      <c r="C2750" s="40" t="s">
        <v>28</v>
      </c>
      <c r="D2750" s="20">
        <v>1</v>
      </c>
      <c r="E2750" s="49">
        <v>565.13099999999997</v>
      </c>
      <c r="F2750" s="39">
        <f t="shared" si="389"/>
        <v>565.13099999999997</v>
      </c>
      <c r="G2750" s="52">
        <v>526.35</v>
      </c>
      <c r="H2750" s="54">
        <f t="shared" si="379"/>
        <v>526.35</v>
      </c>
      <c r="I2750" s="52">
        <v>570.66999999999996</v>
      </c>
      <c r="J2750" s="55">
        <f t="shared" si="388"/>
        <v>570.66999999999996</v>
      </c>
      <c r="K2750" s="23"/>
      <c r="L2750" s="21"/>
      <c r="M2750" s="21"/>
      <c r="N2750" s="21"/>
      <c r="O2750" s="21"/>
      <c r="P2750" s="22"/>
      <c r="Q2750" s="21">
        <f t="shared" si="381"/>
        <v>554.04999999999995</v>
      </c>
      <c r="R2750" s="24">
        <f t="shared" si="382"/>
        <v>3</v>
      </c>
      <c r="S2750" s="24">
        <f t="shared" si="383"/>
        <v>24.148529572212016</v>
      </c>
      <c r="T2750" s="25">
        <f t="shared" si="384"/>
        <v>4.3585469853284033</v>
      </c>
      <c r="U2750" s="25" t="str">
        <f t="shared" si="385"/>
        <v>ОДН</v>
      </c>
      <c r="V2750" s="26">
        <f t="shared" si="386"/>
        <v>554.04999999999995</v>
      </c>
      <c r="W2750" s="57" t="s">
        <v>4545</v>
      </c>
    </row>
    <row r="2751" spans="1:23" ht="27" customHeight="1" x14ac:dyDescent="0.25">
      <c r="A2751" s="47">
        <v>2739</v>
      </c>
      <c r="B2751" s="42" t="s">
        <v>1745</v>
      </c>
      <c r="C2751" s="40" t="s">
        <v>28</v>
      </c>
      <c r="D2751" s="20">
        <v>1</v>
      </c>
      <c r="E2751" s="49">
        <v>565.09179999999992</v>
      </c>
      <c r="F2751" s="39">
        <f t="shared" si="389"/>
        <v>565.09179999999992</v>
      </c>
      <c r="G2751" s="52">
        <v>527.35</v>
      </c>
      <c r="H2751" s="54">
        <f t="shared" si="379"/>
        <v>527.35</v>
      </c>
      <c r="I2751" s="52">
        <v>571.75</v>
      </c>
      <c r="J2751" s="55">
        <f t="shared" si="388"/>
        <v>571.75</v>
      </c>
      <c r="K2751" s="23"/>
      <c r="L2751" s="21"/>
      <c r="M2751" s="21"/>
      <c r="N2751" s="21"/>
      <c r="O2751" s="21"/>
      <c r="P2751" s="22"/>
      <c r="Q2751" s="21">
        <f t="shared" si="381"/>
        <v>554.73</v>
      </c>
      <c r="R2751" s="24">
        <f t="shared" si="382"/>
        <v>3</v>
      </c>
      <c r="S2751" s="24">
        <f t="shared" si="383"/>
        <v>23.944850169086433</v>
      </c>
      <c r="T2751" s="25">
        <f t="shared" si="384"/>
        <v>4.316487330608842</v>
      </c>
      <c r="U2751" s="25" t="str">
        <f t="shared" si="385"/>
        <v>ОДН</v>
      </c>
      <c r="V2751" s="26">
        <f t="shared" si="386"/>
        <v>554.73</v>
      </c>
      <c r="W2751" s="57" t="s">
        <v>4546</v>
      </c>
    </row>
    <row r="2752" spans="1:23" ht="27" customHeight="1" x14ac:dyDescent="0.25">
      <c r="A2752" s="47">
        <v>2740</v>
      </c>
      <c r="B2752" s="42" t="s">
        <v>1745</v>
      </c>
      <c r="C2752" s="40" t="s">
        <v>28</v>
      </c>
      <c r="D2752" s="20">
        <v>1</v>
      </c>
      <c r="E2752" s="49">
        <v>594.34451999999999</v>
      </c>
      <c r="F2752" s="39">
        <f t="shared" si="389"/>
        <v>594.34451999999999</v>
      </c>
      <c r="G2752" s="52">
        <v>553.01</v>
      </c>
      <c r="H2752" s="54">
        <f t="shared" si="379"/>
        <v>553.01</v>
      </c>
      <c r="I2752" s="52">
        <v>599.58000000000004</v>
      </c>
      <c r="J2752" s="55">
        <f t="shared" si="388"/>
        <v>599.58000000000004</v>
      </c>
      <c r="K2752" s="23"/>
      <c r="L2752" s="21"/>
      <c r="M2752" s="21"/>
      <c r="N2752" s="21"/>
      <c r="O2752" s="21"/>
      <c r="P2752" s="22"/>
      <c r="Q2752" s="21">
        <f t="shared" si="381"/>
        <v>582.30999999999995</v>
      </c>
      <c r="R2752" s="24">
        <f t="shared" si="382"/>
        <v>3</v>
      </c>
      <c r="S2752" s="24">
        <f t="shared" si="383"/>
        <v>25.510513240920904</v>
      </c>
      <c r="T2752" s="25">
        <f t="shared" si="384"/>
        <v>4.3809162200410272</v>
      </c>
      <c r="U2752" s="25" t="str">
        <f t="shared" si="385"/>
        <v>ОДН</v>
      </c>
      <c r="V2752" s="26">
        <f t="shared" si="386"/>
        <v>582.30999999999995</v>
      </c>
      <c r="W2752" s="57" t="s">
        <v>4547</v>
      </c>
    </row>
    <row r="2753" spans="1:23" ht="27" customHeight="1" x14ac:dyDescent="0.25">
      <c r="A2753" s="47">
        <v>2741</v>
      </c>
      <c r="B2753" s="42" t="s">
        <v>1745</v>
      </c>
      <c r="C2753" s="40" t="s">
        <v>28</v>
      </c>
      <c r="D2753" s="20">
        <v>1</v>
      </c>
      <c r="E2753" s="49">
        <v>612.98333600000001</v>
      </c>
      <c r="F2753" s="39">
        <f t="shared" si="389"/>
        <v>612.98333600000001</v>
      </c>
      <c r="G2753" s="52">
        <v>569.79999999999995</v>
      </c>
      <c r="H2753" s="54">
        <f t="shared" si="379"/>
        <v>569.79999999999995</v>
      </c>
      <c r="I2753" s="52">
        <v>617.78</v>
      </c>
      <c r="J2753" s="55">
        <f t="shared" si="388"/>
        <v>617.78</v>
      </c>
      <c r="K2753" s="23"/>
      <c r="L2753" s="21"/>
      <c r="M2753" s="21"/>
      <c r="N2753" s="21"/>
      <c r="O2753" s="21"/>
      <c r="P2753" s="22"/>
      <c r="Q2753" s="21">
        <f t="shared" si="381"/>
        <v>600.19000000000005</v>
      </c>
      <c r="R2753" s="24">
        <f t="shared" si="382"/>
        <v>3</v>
      </c>
      <c r="S2753" s="24">
        <f t="shared" si="383"/>
        <v>26.425647068793776</v>
      </c>
      <c r="T2753" s="25">
        <f t="shared" si="384"/>
        <v>4.4028802660480464</v>
      </c>
      <c r="U2753" s="25" t="str">
        <f t="shared" si="385"/>
        <v>ОДН</v>
      </c>
      <c r="V2753" s="26">
        <f t="shared" si="386"/>
        <v>600.19000000000005</v>
      </c>
      <c r="W2753" s="57" t="s">
        <v>4548</v>
      </c>
    </row>
    <row r="2754" spans="1:23" ht="27" customHeight="1" x14ac:dyDescent="0.25">
      <c r="A2754" s="47">
        <v>2742</v>
      </c>
      <c r="B2754" s="42" t="s">
        <v>1745</v>
      </c>
      <c r="C2754" s="40" t="s">
        <v>28</v>
      </c>
      <c r="D2754" s="20">
        <v>1</v>
      </c>
      <c r="E2754" s="49">
        <v>673.68331799999999</v>
      </c>
      <c r="F2754" s="39">
        <f t="shared" si="389"/>
        <v>673.68331799999999</v>
      </c>
      <c r="G2754" s="52">
        <v>628.07000000000005</v>
      </c>
      <c r="H2754" s="54">
        <f t="shared" si="379"/>
        <v>628.07000000000005</v>
      </c>
      <c r="I2754" s="52">
        <v>680.96</v>
      </c>
      <c r="J2754" s="55">
        <f t="shared" si="388"/>
        <v>680.96</v>
      </c>
      <c r="K2754" s="23"/>
      <c r="L2754" s="21"/>
      <c r="M2754" s="21"/>
      <c r="N2754" s="21"/>
      <c r="O2754" s="21"/>
      <c r="P2754" s="22"/>
      <c r="Q2754" s="21">
        <f t="shared" si="381"/>
        <v>660.9</v>
      </c>
      <c r="R2754" s="24">
        <f t="shared" si="382"/>
        <v>3</v>
      </c>
      <c r="S2754" s="24">
        <f t="shared" si="383"/>
        <v>28.667278551417482</v>
      </c>
      <c r="T2754" s="25">
        <f t="shared" si="384"/>
        <v>4.3376121276165049</v>
      </c>
      <c r="U2754" s="25" t="str">
        <f t="shared" si="385"/>
        <v>ОДН</v>
      </c>
      <c r="V2754" s="26">
        <f t="shared" si="386"/>
        <v>660.9</v>
      </c>
      <c r="W2754" s="57" t="s">
        <v>4549</v>
      </c>
    </row>
    <row r="2755" spans="1:23" ht="27" customHeight="1" x14ac:dyDescent="0.25">
      <c r="A2755" s="47">
        <v>2743</v>
      </c>
      <c r="B2755" s="42" t="s">
        <v>1745</v>
      </c>
      <c r="C2755" s="40" t="s">
        <v>28</v>
      </c>
      <c r="D2755" s="20">
        <v>1</v>
      </c>
      <c r="E2755" s="49">
        <v>696.04919999999993</v>
      </c>
      <c r="F2755" s="39">
        <f t="shared" si="389"/>
        <v>696.04919999999993</v>
      </c>
      <c r="G2755" s="52">
        <v>646.38</v>
      </c>
      <c r="H2755" s="54">
        <f t="shared" si="379"/>
        <v>646.38</v>
      </c>
      <c r="I2755" s="52">
        <v>700.81</v>
      </c>
      <c r="J2755" s="55">
        <f t="shared" si="388"/>
        <v>700.81</v>
      </c>
      <c r="K2755" s="23"/>
      <c r="L2755" s="21"/>
      <c r="M2755" s="21"/>
      <c r="N2755" s="21"/>
      <c r="O2755" s="21"/>
      <c r="P2755" s="22"/>
      <c r="Q2755" s="21">
        <f t="shared" si="381"/>
        <v>681.08</v>
      </c>
      <c r="R2755" s="24">
        <f t="shared" si="382"/>
        <v>3</v>
      </c>
      <c r="S2755" s="24">
        <f t="shared" si="383"/>
        <v>30.144981743567168</v>
      </c>
      <c r="T2755" s="25">
        <f t="shared" si="384"/>
        <v>4.4260559322791986</v>
      </c>
      <c r="U2755" s="25" t="str">
        <f t="shared" si="385"/>
        <v>ОДН</v>
      </c>
      <c r="V2755" s="26">
        <f t="shared" si="386"/>
        <v>681.08</v>
      </c>
      <c r="W2755" s="57" t="s">
        <v>4550</v>
      </c>
    </row>
    <row r="2756" spans="1:23" ht="27" customHeight="1" x14ac:dyDescent="0.25">
      <c r="A2756" s="47">
        <v>2744</v>
      </c>
      <c r="B2756" s="42" t="s">
        <v>1745</v>
      </c>
      <c r="C2756" s="40" t="s">
        <v>28</v>
      </c>
      <c r="D2756" s="20">
        <v>1</v>
      </c>
      <c r="E2756" s="49">
        <v>703.01548799999989</v>
      </c>
      <c r="F2756" s="39">
        <f t="shared" si="389"/>
        <v>703.01548799999989</v>
      </c>
      <c r="G2756" s="52">
        <v>656.7</v>
      </c>
      <c r="H2756" s="54">
        <f t="shared" si="379"/>
        <v>656.7</v>
      </c>
      <c r="I2756" s="52">
        <v>712</v>
      </c>
      <c r="J2756" s="55">
        <f t="shared" si="388"/>
        <v>712</v>
      </c>
      <c r="K2756" s="23"/>
      <c r="L2756" s="21"/>
      <c r="M2756" s="21"/>
      <c r="N2756" s="21"/>
      <c r="O2756" s="21"/>
      <c r="P2756" s="22"/>
      <c r="Q2756" s="21">
        <f t="shared" si="381"/>
        <v>690.57</v>
      </c>
      <c r="R2756" s="24">
        <f t="shared" si="382"/>
        <v>3</v>
      </c>
      <c r="S2756" s="24">
        <f t="shared" si="383"/>
        <v>29.675848526690338</v>
      </c>
      <c r="T2756" s="25">
        <f t="shared" si="384"/>
        <v>4.2972976710095052</v>
      </c>
      <c r="U2756" s="25" t="str">
        <f t="shared" si="385"/>
        <v>ОДН</v>
      </c>
      <c r="V2756" s="26">
        <f t="shared" si="386"/>
        <v>690.57</v>
      </c>
      <c r="W2756" s="57" t="s">
        <v>4551</v>
      </c>
    </row>
    <row r="2757" spans="1:23" ht="27" customHeight="1" x14ac:dyDescent="0.25">
      <c r="A2757" s="47">
        <v>2745</v>
      </c>
      <c r="B2757" s="42" t="s">
        <v>1745</v>
      </c>
      <c r="C2757" s="40" t="s">
        <v>28</v>
      </c>
      <c r="D2757" s="20">
        <v>1</v>
      </c>
      <c r="E2757" s="49">
        <v>805.82039999999984</v>
      </c>
      <c r="F2757" s="39">
        <f t="shared" si="389"/>
        <v>805.82039999999984</v>
      </c>
      <c r="G2757" s="52">
        <v>750.52</v>
      </c>
      <c r="H2757" s="54">
        <f t="shared" si="379"/>
        <v>750.52</v>
      </c>
      <c r="I2757" s="52">
        <v>813.72</v>
      </c>
      <c r="J2757" s="55">
        <f t="shared" si="388"/>
        <v>813.72</v>
      </c>
      <c r="K2757" s="23"/>
      <c r="L2757" s="21"/>
      <c r="M2757" s="21"/>
      <c r="N2757" s="21"/>
      <c r="O2757" s="21"/>
      <c r="P2757" s="22"/>
      <c r="Q2757" s="21">
        <f t="shared" si="381"/>
        <v>790.02</v>
      </c>
      <c r="R2757" s="24">
        <f t="shared" si="382"/>
        <v>3</v>
      </c>
      <c r="S2757" s="24">
        <f t="shared" si="383"/>
        <v>34.43539342130417</v>
      </c>
      <c r="T2757" s="25">
        <f t="shared" si="384"/>
        <v>4.3588002102863435</v>
      </c>
      <c r="U2757" s="25" t="str">
        <f t="shared" si="385"/>
        <v>ОДН</v>
      </c>
      <c r="V2757" s="26">
        <f t="shared" si="386"/>
        <v>790.02</v>
      </c>
      <c r="W2757" s="57" t="s">
        <v>4552</v>
      </c>
    </row>
    <row r="2758" spans="1:23" ht="27" customHeight="1" x14ac:dyDescent="0.25">
      <c r="A2758" s="47">
        <v>2746</v>
      </c>
      <c r="B2758" s="42" t="s">
        <v>1745</v>
      </c>
      <c r="C2758" s="40" t="s">
        <v>28</v>
      </c>
      <c r="D2758" s="20">
        <v>1</v>
      </c>
      <c r="E2758" s="49">
        <v>824.34993199999985</v>
      </c>
      <c r="F2758" s="39">
        <f t="shared" si="389"/>
        <v>824.34993199999985</v>
      </c>
      <c r="G2758" s="52">
        <v>769.29</v>
      </c>
      <c r="H2758" s="54">
        <f t="shared" si="379"/>
        <v>769.29</v>
      </c>
      <c r="I2758" s="52">
        <v>834.07</v>
      </c>
      <c r="J2758" s="55">
        <f t="shared" si="388"/>
        <v>834.07</v>
      </c>
      <c r="K2758" s="23"/>
      <c r="L2758" s="21"/>
      <c r="M2758" s="21"/>
      <c r="N2758" s="21"/>
      <c r="O2758" s="21"/>
      <c r="P2758" s="22"/>
      <c r="Q2758" s="21">
        <f t="shared" si="381"/>
        <v>809.24</v>
      </c>
      <c r="R2758" s="24">
        <f t="shared" si="382"/>
        <v>3</v>
      </c>
      <c r="S2758" s="24">
        <f t="shared" si="383"/>
        <v>34.934520499390182</v>
      </c>
      <c r="T2758" s="25">
        <f t="shared" si="384"/>
        <v>4.3169542409409054</v>
      </c>
      <c r="U2758" s="25" t="str">
        <f t="shared" si="385"/>
        <v>ОДН</v>
      </c>
      <c r="V2758" s="26">
        <f t="shared" si="386"/>
        <v>809.24</v>
      </c>
      <c r="W2758" s="57" t="s">
        <v>4553</v>
      </c>
    </row>
    <row r="2759" spans="1:23" ht="27" customHeight="1" x14ac:dyDescent="0.25">
      <c r="A2759" s="47">
        <v>2747</v>
      </c>
      <c r="B2759" s="42" t="s">
        <v>1745</v>
      </c>
      <c r="C2759" s="40" t="s">
        <v>28</v>
      </c>
      <c r="D2759" s="20">
        <v>1</v>
      </c>
      <c r="E2759" s="49">
        <v>909.55580800000007</v>
      </c>
      <c r="F2759" s="39">
        <f t="shared" si="389"/>
        <v>909.55580800000007</v>
      </c>
      <c r="G2759" s="52">
        <v>846.31</v>
      </c>
      <c r="H2759" s="54">
        <f t="shared" si="379"/>
        <v>846.31</v>
      </c>
      <c r="I2759" s="52">
        <v>917.57</v>
      </c>
      <c r="J2759" s="55">
        <f t="shared" si="388"/>
        <v>917.57</v>
      </c>
      <c r="K2759" s="23"/>
      <c r="L2759" s="21"/>
      <c r="M2759" s="21"/>
      <c r="N2759" s="21"/>
      <c r="O2759" s="21"/>
      <c r="P2759" s="22"/>
      <c r="Q2759" s="21">
        <f t="shared" si="381"/>
        <v>891.15</v>
      </c>
      <c r="R2759" s="24">
        <f t="shared" si="382"/>
        <v>3</v>
      </c>
      <c r="S2759" s="24">
        <f t="shared" si="383"/>
        <v>39.034701024427449</v>
      </c>
      <c r="T2759" s="25">
        <f t="shared" si="384"/>
        <v>4.3802615748670197</v>
      </c>
      <c r="U2759" s="25" t="str">
        <f t="shared" si="385"/>
        <v>ОДН</v>
      </c>
      <c r="V2759" s="26">
        <f t="shared" si="386"/>
        <v>891.15</v>
      </c>
      <c r="W2759" s="57" t="s">
        <v>4554</v>
      </c>
    </row>
    <row r="2760" spans="1:23" ht="27" customHeight="1" x14ac:dyDescent="0.25">
      <c r="A2760" s="47">
        <v>2748</v>
      </c>
      <c r="B2760" s="42" t="s">
        <v>1745</v>
      </c>
      <c r="C2760" s="40" t="s">
        <v>28</v>
      </c>
      <c r="D2760" s="20">
        <v>1</v>
      </c>
      <c r="E2760" s="49">
        <v>982.95959999999991</v>
      </c>
      <c r="F2760" s="39">
        <f t="shared" si="389"/>
        <v>982.95959999999991</v>
      </c>
      <c r="G2760" s="52">
        <v>913.71</v>
      </c>
      <c r="H2760" s="54">
        <f t="shared" si="379"/>
        <v>913.71</v>
      </c>
      <c r="I2760" s="52">
        <v>990.65</v>
      </c>
      <c r="J2760" s="55">
        <f t="shared" si="388"/>
        <v>990.65</v>
      </c>
      <c r="K2760" s="23"/>
      <c r="L2760" s="21"/>
      <c r="M2760" s="21"/>
      <c r="N2760" s="21"/>
      <c r="O2760" s="21"/>
      <c r="P2760" s="22"/>
      <c r="Q2760" s="21">
        <f t="shared" si="381"/>
        <v>962.44</v>
      </c>
      <c r="R2760" s="24">
        <f t="shared" si="382"/>
        <v>3</v>
      </c>
      <c r="S2760" s="24">
        <f t="shared" si="383"/>
        <v>42.376119360790881</v>
      </c>
      <c r="T2760" s="25">
        <f t="shared" si="384"/>
        <v>4.4029881718123605</v>
      </c>
      <c r="U2760" s="25" t="str">
        <f t="shared" si="385"/>
        <v>ОДН</v>
      </c>
      <c r="V2760" s="26">
        <f t="shared" si="386"/>
        <v>962.44</v>
      </c>
      <c r="W2760" s="57" t="s">
        <v>4555</v>
      </c>
    </row>
    <row r="2761" spans="1:23" ht="27" customHeight="1" x14ac:dyDescent="0.25">
      <c r="A2761" s="47">
        <v>2749</v>
      </c>
      <c r="B2761" s="42" t="s">
        <v>1745</v>
      </c>
      <c r="C2761" s="40" t="s">
        <v>28</v>
      </c>
      <c r="D2761" s="20">
        <v>1</v>
      </c>
      <c r="E2761" s="49">
        <v>996.75115400000004</v>
      </c>
      <c r="F2761" s="39">
        <f t="shared" si="389"/>
        <v>996.75115400000004</v>
      </c>
      <c r="G2761" s="52">
        <v>929.26</v>
      </c>
      <c r="H2761" s="54">
        <f t="shared" si="379"/>
        <v>929.26</v>
      </c>
      <c r="I2761" s="51">
        <v>1007.51</v>
      </c>
      <c r="J2761" s="55">
        <f t="shared" si="388"/>
        <v>1007.51</v>
      </c>
      <c r="K2761" s="23"/>
      <c r="L2761" s="21"/>
      <c r="M2761" s="21"/>
      <c r="N2761" s="21"/>
      <c r="O2761" s="21"/>
      <c r="P2761" s="22"/>
      <c r="Q2761" s="21">
        <f t="shared" si="381"/>
        <v>977.84</v>
      </c>
      <c r="R2761" s="24">
        <f t="shared" si="382"/>
        <v>3</v>
      </c>
      <c r="S2761" s="24">
        <f t="shared" si="383"/>
        <v>42.414366938643077</v>
      </c>
      <c r="T2761" s="25">
        <f t="shared" si="384"/>
        <v>4.337556956009478</v>
      </c>
      <c r="U2761" s="25" t="str">
        <f t="shared" si="385"/>
        <v>ОДН</v>
      </c>
      <c r="V2761" s="26">
        <f t="shared" si="386"/>
        <v>977.84</v>
      </c>
      <c r="W2761" s="57" t="s">
        <v>4556</v>
      </c>
    </row>
    <row r="2762" spans="1:23" ht="27" customHeight="1" x14ac:dyDescent="0.25">
      <c r="A2762" s="47">
        <v>2750</v>
      </c>
      <c r="B2762" s="42" t="s">
        <v>1745</v>
      </c>
      <c r="C2762" s="40" t="s">
        <v>28</v>
      </c>
      <c r="D2762" s="20">
        <v>1</v>
      </c>
      <c r="E2762" s="49">
        <v>1020.4425</v>
      </c>
      <c r="F2762" s="39">
        <f t="shared" si="389"/>
        <v>1020.4425</v>
      </c>
      <c r="G2762" s="52">
        <v>947.63</v>
      </c>
      <c r="H2762" s="54">
        <f t="shared" si="379"/>
        <v>947.63</v>
      </c>
      <c r="I2762" s="51">
        <v>1027.43</v>
      </c>
      <c r="J2762" s="55">
        <f t="shared" si="388"/>
        <v>1027.43</v>
      </c>
      <c r="K2762" s="23"/>
      <c r="L2762" s="21"/>
      <c r="M2762" s="21"/>
      <c r="N2762" s="21"/>
      <c r="O2762" s="21"/>
      <c r="P2762" s="22"/>
      <c r="Q2762" s="21">
        <f t="shared" si="381"/>
        <v>998.5</v>
      </c>
      <c r="R2762" s="24">
        <f t="shared" si="382"/>
        <v>3</v>
      </c>
      <c r="S2762" s="24">
        <f t="shared" si="383"/>
        <v>44.193750159100574</v>
      </c>
      <c r="T2762" s="25">
        <f t="shared" si="384"/>
        <v>4.4260140369655057</v>
      </c>
      <c r="U2762" s="25" t="str">
        <f t="shared" si="385"/>
        <v>ОДН</v>
      </c>
      <c r="V2762" s="26">
        <f t="shared" si="386"/>
        <v>998.5</v>
      </c>
      <c r="W2762" s="57" t="s">
        <v>4557</v>
      </c>
    </row>
    <row r="2763" spans="1:23" ht="27" customHeight="1" x14ac:dyDescent="0.25">
      <c r="A2763" s="47">
        <v>2751</v>
      </c>
      <c r="B2763" s="42" t="s">
        <v>1745</v>
      </c>
      <c r="C2763" s="40" t="s">
        <v>28</v>
      </c>
      <c r="D2763" s="20">
        <v>1</v>
      </c>
      <c r="E2763" s="49">
        <v>1021.93245</v>
      </c>
      <c r="F2763" s="39">
        <f t="shared" si="389"/>
        <v>1021.93245</v>
      </c>
      <c r="G2763" s="52">
        <v>954.61</v>
      </c>
      <c r="H2763" s="54">
        <f t="shared" si="379"/>
        <v>954.61</v>
      </c>
      <c r="I2763" s="51">
        <v>1035</v>
      </c>
      <c r="J2763" s="55">
        <f t="shared" si="388"/>
        <v>1035</v>
      </c>
      <c r="K2763" s="23"/>
      <c r="L2763" s="21"/>
      <c r="M2763" s="21"/>
      <c r="N2763" s="21"/>
      <c r="O2763" s="21"/>
      <c r="P2763" s="22"/>
      <c r="Q2763" s="21">
        <f t="shared" si="381"/>
        <v>1003.85</v>
      </c>
      <c r="R2763" s="24">
        <f t="shared" si="382"/>
        <v>3</v>
      </c>
      <c r="S2763" s="24">
        <f t="shared" si="383"/>
        <v>43.138585384795014</v>
      </c>
      <c r="T2763" s="25">
        <f t="shared" si="384"/>
        <v>4.297313880041342</v>
      </c>
      <c r="U2763" s="25" t="str">
        <f t="shared" si="385"/>
        <v>ОДН</v>
      </c>
      <c r="V2763" s="26">
        <f t="shared" si="386"/>
        <v>1003.85</v>
      </c>
      <c r="W2763" s="57" t="s">
        <v>4558</v>
      </c>
    </row>
    <row r="2764" spans="1:23" ht="27" customHeight="1" x14ac:dyDescent="0.25">
      <c r="A2764" s="47">
        <v>2752</v>
      </c>
      <c r="B2764" s="42" t="s">
        <v>1745</v>
      </c>
      <c r="C2764" s="40" t="s">
        <v>28</v>
      </c>
      <c r="D2764" s="20">
        <v>1</v>
      </c>
      <c r="E2764" s="49">
        <v>1052.8643999999997</v>
      </c>
      <c r="F2764" s="39">
        <f t="shared" si="389"/>
        <v>1052.8643999999997</v>
      </c>
      <c r="G2764" s="52">
        <v>980.61</v>
      </c>
      <c r="H2764" s="54">
        <f t="shared" si="379"/>
        <v>980.61</v>
      </c>
      <c r="I2764" s="51">
        <v>1063.19</v>
      </c>
      <c r="J2764" s="55">
        <f t="shared" si="388"/>
        <v>1063.19</v>
      </c>
      <c r="K2764" s="23"/>
      <c r="L2764" s="21"/>
      <c r="M2764" s="21"/>
      <c r="N2764" s="21"/>
      <c r="O2764" s="21"/>
      <c r="P2764" s="22"/>
      <c r="Q2764" s="21">
        <f t="shared" si="381"/>
        <v>1032.22</v>
      </c>
      <c r="R2764" s="24">
        <f t="shared" si="382"/>
        <v>3</v>
      </c>
      <c r="S2764" s="24">
        <f t="shared" si="383"/>
        <v>44.994023221756855</v>
      </c>
      <c r="T2764" s="25">
        <f t="shared" si="384"/>
        <v>4.3589567361373405</v>
      </c>
      <c r="U2764" s="25" t="str">
        <f t="shared" si="385"/>
        <v>ОДН</v>
      </c>
      <c r="V2764" s="26">
        <f t="shared" si="386"/>
        <v>1032.22</v>
      </c>
      <c r="W2764" s="57" t="s">
        <v>4559</v>
      </c>
    </row>
    <row r="2765" spans="1:23" ht="27" customHeight="1" x14ac:dyDescent="0.25">
      <c r="A2765" s="47">
        <v>2753</v>
      </c>
      <c r="B2765" s="42" t="s">
        <v>1745</v>
      </c>
      <c r="C2765" s="40" t="s">
        <v>28</v>
      </c>
      <c r="D2765" s="20">
        <v>1</v>
      </c>
      <c r="E2765" s="49">
        <v>1092.4158</v>
      </c>
      <c r="F2765" s="39">
        <f t="shared" si="389"/>
        <v>1092.4158</v>
      </c>
      <c r="G2765" s="51">
        <v>1019.45</v>
      </c>
      <c r="H2765" s="54">
        <f t="shared" ref="H2765:H2828" si="390">G2765*D2765</f>
        <v>1019.45</v>
      </c>
      <c r="I2765" s="51">
        <v>1105.29</v>
      </c>
      <c r="J2765" s="55">
        <f t="shared" si="388"/>
        <v>1105.29</v>
      </c>
      <c r="K2765" s="23"/>
      <c r="L2765" s="21"/>
      <c r="M2765" s="21"/>
      <c r="N2765" s="21"/>
      <c r="O2765" s="21"/>
      <c r="P2765" s="22"/>
      <c r="Q2765" s="21">
        <f t="shared" ref="Q2765:Q2828" si="391">ROUND(AVERAGE(E2765,G2765,I2765,K2765,M2765),2)</f>
        <v>1072.3900000000001</v>
      </c>
      <c r="R2765" s="24">
        <f t="shared" ref="R2765:R2828" si="392">COUNTA(E2765,G2765,I2765,K2765,M2765)</f>
        <v>3</v>
      </c>
      <c r="S2765" s="24">
        <f t="shared" ref="S2765:S2828" si="393">SQRT((IF(E2765&gt;0,POWER(E2765-Q2765,2),0)+IF(G2765&gt;0,POWER(G2765-Q2765,2),0)+IF(I2765&gt;0,POWER(I2765-Q2765,2),0)+IF(K2765&gt;0,POWER(K2765-Q2765,2),0)+IF(M2765&gt;0,POWER(M2765-Q2765,2),0))/(R2765-1))</f>
        <v>46.293013866241161</v>
      </c>
      <c r="T2765" s="25">
        <f t="shared" ref="T2765:T2828" si="394">S2765/Q2765*100</f>
        <v>4.3168076787587681</v>
      </c>
      <c r="U2765" s="25" t="str">
        <f t="shared" ref="U2765:U2828" si="395">IF(T2765&lt;33,$U$8,$U$9)</f>
        <v>ОДН</v>
      </c>
      <c r="V2765" s="26">
        <f t="shared" ref="V2765:V2828" si="396">D2765*Q2765</f>
        <v>1072.3900000000001</v>
      </c>
      <c r="W2765" s="57" t="s">
        <v>4560</v>
      </c>
    </row>
    <row r="2766" spans="1:23" ht="27" customHeight="1" x14ac:dyDescent="0.25">
      <c r="A2766" s="47">
        <v>2754</v>
      </c>
      <c r="B2766" s="42" t="s">
        <v>1745</v>
      </c>
      <c r="C2766" s="40" t="s">
        <v>28</v>
      </c>
      <c r="D2766" s="20">
        <v>1</v>
      </c>
      <c r="E2766" s="49">
        <v>1163.17425</v>
      </c>
      <c r="F2766" s="39">
        <f t="shared" si="389"/>
        <v>1163.17425</v>
      </c>
      <c r="G2766" s="51">
        <v>1082.29</v>
      </c>
      <c r="H2766" s="54">
        <f t="shared" si="390"/>
        <v>1082.29</v>
      </c>
      <c r="I2766" s="51">
        <v>1173.43</v>
      </c>
      <c r="J2766" s="55">
        <f t="shared" si="388"/>
        <v>1173.43</v>
      </c>
      <c r="K2766" s="23"/>
      <c r="L2766" s="21"/>
      <c r="M2766" s="21"/>
      <c r="N2766" s="21"/>
      <c r="O2766" s="21"/>
      <c r="P2766" s="22"/>
      <c r="Q2766" s="21">
        <f t="shared" si="391"/>
        <v>1139.6300000000001</v>
      </c>
      <c r="R2766" s="24">
        <f t="shared" si="392"/>
        <v>3</v>
      </c>
      <c r="S2766" s="24">
        <f t="shared" si="393"/>
        <v>49.923177523383409</v>
      </c>
      <c r="T2766" s="25">
        <f t="shared" si="394"/>
        <v>4.3806478877691362</v>
      </c>
      <c r="U2766" s="25" t="str">
        <f t="shared" si="395"/>
        <v>ОДН</v>
      </c>
      <c r="V2766" s="26">
        <f t="shared" si="396"/>
        <v>1139.6300000000001</v>
      </c>
      <c r="W2766" s="57" t="s">
        <v>4561</v>
      </c>
    </row>
    <row r="2767" spans="1:23" ht="27" customHeight="1" x14ac:dyDescent="0.25">
      <c r="A2767" s="47">
        <v>2755</v>
      </c>
      <c r="B2767" s="42" t="s">
        <v>1745</v>
      </c>
      <c r="C2767" s="40" t="s">
        <v>28</v>
      </c>
      <c r="D2767" s="20">
        <v>1</v>
      </c>
      <c r="E2767" s="49">
        <v>1257.6732</v>
      </c>
      <c r="F2767" s="39">
        <f t="shared" si="389"/>
        <v>1257.6732</v>
      </c>
      <c r="G2767" s="51">
        <v>1169.07</v>
      </c>
      <c r="H2767" s="54">
        <f t="shared" si="390"/>
        <v>1169.07</v>
      </c>
      <c r="I2767" s="51">
        <v>1267.52</v>
      </c>
      <c r="J2767" s="55">
        <f t="shared" si="388"/>
        <v>1267.52</v>
      </c>
      <c r="K2767" s="23"/>
      <c r="L2767" s="21"/>
      <c r="M2767" s="21"/>
      <c r="N2767" s="21"/>
      <c r="O2767" s="21"/>
      <c r="P2767" s="22"/>
      <c r="Q2767" s="21">
        <f t="shared" si="391"/>
        <v>1231.42</v>
      </c>
      <c r="R2767" s="24">
        <f t="shared" si="392"/>
        <v>3</v>
      </c>
      <c r="S2767" s="24">
        <f t="shared" si="393"/>
        <v>54.221596298154132</v>
      </c>
      <c r="T2767" s="25">
        <f t="shared" si="394"/>
        <v>4.4031765196402635</v>
      </c>
      <c r="U2767" s="25" t="str">
        <f t="shared" si="395"/>
        <v>ОДН</v>
      </c>
      <c r="V2767" s="26">
        <f t="shared" si="396"/>
        <v>1231.42</v>
      </c>
      <c r="W2767" s="57" t="s">
        <v>4562</v>
      </c>
    </row>
    <row r="2768" spans="1:23" ht="27" customHeight="1" x14ac:dyDescent="0.25">
      <c r="A2768" s="47">
        <v>2756</v>
      </c>
      <c r="B2768" s="42" t="s">
        <v>1745</v>
      </c>
      <c r="C2768" s="40" t="s">
        <v>28</v>
      </c>
      <c r="D2768" s="20">
        <v>1</v>
      </c>
      <c r="E2768" s="49">
        <v>1283.94</v>
      </c>
      <c r="F2768" s="39">
        <f t="shared" si="389"/>
        <v>1283.94</v>
      </c>
      <c r="G2768" s="51">
        <v>1197</v>
      </c>
      <c r="H2768" s="54">
        <f t="shared" si="390"/>
        <v>1197</v>
      </c>
      <c r="I2768" s="51">
        <v>1297.8</v>
      </c>
      <c r="J2768" s="55">
        <f t="shared" si="388"/>
        <v>1297.8</v>
      </c>
      <c r="K2768" s="23"/>
      <c r="L2768" s="21"/>
      <c r="M2768" s="21"/>
      <c r="N2768" s="21"/>
      <c r="O2768" s="21"/>
      <c r="P2768" s="22"/>
      <c r="Q2768" s="21">
        <f t="shared" si="391"/>
        <v>1259.58</v>
      </c>
      <c r="R2768" s="24">
        <f t="shared" si="392"/>
        <v>3</v>
      </c>
      <c r="S2768" s="24">
        <f t="shared" si="393"/>
        <v>54.637141213646963</v>
      </c>
      <c r="T2768" s="25">
        <f t="shared" si="394"/>
        <v>4.3377269576880355</v>
      </c>
      <c r="U2768" s="25" t="str">
        <f t="shared" si="395"/>
        <v>ОДН</v>
      </c>
      <c r="V2768" s="26">
        <f t="shared" si="396"/>
        <v>1259.58</v>
      </c>
      <c r="W2768" s="57" t="s">
        <v>4563</v>
      </c>
    </row>
    <row r="2769" spans="1:23" ht="27" customHeight="1" x14ac:dyDescent="0.25">
      <c r="A2769" s="47">
        <v>2757</v>
      </c>
      <c r="B2769" s="42" t="s">
        <v>1745</v>
      </c>
      <c r="C2769" s="40" t="s">
        <v>28</v>
      </c>
      <c r="D2769" s="20">
        <v>1</v>
      </c>
      <c r="E2769" s="49">
        <v>1306.9254659999999</v>
      </c>
      <c r="F2769" s="39">
        <f t="shared" si="389"/>
        <v>1306.9254659999999</v>
      </c>
      <c r="G2769" s="51">
        <v>1213.6600000000001</v>
      </c>
      <c r="H2769" s="54">
        <f t="shared" si="390"/>
        <v>1213.6600000000001</v>
      </c>
      <c r="I2769" s="51">
        <v>1315.87</v>
      </c>
      <c r="J2769" s="55">
        <f t="shared" si="388"/>
        <v>1315.87</v>
      </c>
      <c r="K2769" s="23"/>
      <c r="L2769" s="21"/>
      <c r="M2769" s="21"/>
      <c r="N2769" s="21"/>
      <c r="O2769" s="21"/>
      <c r="P2769" s="22"/>
      <c r="Q2769" s="21">
        <f t="shared" si="391"/>
        <v>1278.82</v>
      </c>
      <c r="R2769" s="24">
        <f t="shared" si="392"/>
        <v>3</v>
      </c>
      <c r="S2769" s="24">
        <f t="shared" si="393"/>
        <v>56.605853580160478</v>
      </c>
      <c r="T2769" s="25">
        <f t="shared" si="394"/>
        <v>4.4264129103517682</v>
      </c>
      <c r="U2769" s="25" t="str">
        <f t="shared" si="395"/>
        <v>ОДН</v>
      </c>
      <c r="V2769" s="26">
        <f t="shared" si="396"/>
        <v>1278.82</v>
      </c>
      <c r="W2769" s="57" t="s">
        <v>4564</v>
      </c>
    </row>
    <row r="2770" spans="1:23" ht="27" customHeight="1" x14ac:dyDescent="0.25">
      <c r="A2770" s="47">
        <v>2758</v>
      </c>
      <c r="B2770" s="42" t="s">
        <v>1745</v>
      </c>
      <c r="C2770" s="40" t="s">
        <v>28</v>
      </c>
      <c r="D2770" s="20">
        <v>1</v>
      </c>
      <c r="E2770" s="49">
        <v>1375.3765619999999</v>
      </c>
      <c r="F2770" s="39">
        <f t="shared" si="389"/>
        <v>1375.3765619999999</v>
      </c>
      <c r="G2770" s="51">
        <v>1284.77</v>
      </c>
      <c r="H2770" s="54">
        <f t="shared" si="390"/>
        <v>1284.77</v>
      </c>
      <c r="I2770" s="51">
        <v>1392.96</v>
      </c>
      <c r="J2770" s="55">
        <f t="shared" si="388"/>
        <v>1392.96</v>
      </c>
      <c r="K2770" s="23"/>
      <c r="L2770" s="21"/>
      <c r="M2770" s="21"/>
      <c r="N2770" s="21"/>
      <c r="O2770" s="21"/>
      <c r="P2770" s="22"/>
      <c r="Q2770" s="21">
        <f t="shared" si="391"/>
        <v>1351.04</v>
      </c>
      <c r="R2770" s="24">
        <f t="shared" si="392"/>
        <v>3</v>
      </c>
      <c r="S2770" s="24">
        <f t="shared" si="393"/>
        <v>58.057159549791301</v>
      </c>
      <c r="T2770" s="25">
        <f t="shared" si="394"/>
        <v>4.2972198861463244</v>
      </c>
      <c r="U2770" s="25" t="str">
        <f t="shared" si="395"/>
        <v>ОДН</v>
      </c>
      <c r="V2770" s="26">
        <f t="shared" si="396"/>
        <v>1351.04</v>
      </c>
      <c r="W2770" s="57" t="s">
        <v>4565</v>
      </c>
    </row>
    <row r="2771" spans="1:23" ht="27" customHeight="1" x14ac:dyDescent="0.25">
      <c r="A2771" s="47">
        <v>2759</v>
      </c>
      <c r="B2771" s="42" t="s">
        <v>1745</v>
      </c>
      <c r="C2771" s="40" t="s">
        <v>28</v>
      </c>
      <c r="D2771" s="20">
        <v>1</v>
      </c>
      <c r="E2771" s="49">
        <v>1410.1928399999999</v>
      </c>
      <c r="F2771" s="39">
        <f t="shared" si="389"/>
        <v>1410.1928399999999</v>
      </c>
      <c r="G2771" s="51">
        <v>1313.41</v>
      </c>
      <c r="H2771" s="54">
        <f t="shared" si="390"/>
        <v>1313.41</v>
      </c>
      <c r="I2771" s="51">
        <v>1424.02</v>
      </c>
      <c r="J2771" s="55">
        <f t="shared" si="388"/>
        <v>1424.02</v>
      </c>
      <c r="K2771" s="23"/>
      <c r="L2771" s="21"/>
      <c r="M2771" s="21"/>
      <c r="N2771" s="21"/>
      <c r="O2771" s="21"/>
      <c r="P2771" s="22"/>
      <c r="Q2771" s="21">
        <f t="shared" si="391"/>
        <v>1382.54</v>
      </c>
      <c r="R2771" s="24">
        <f t="shared" si="392"/>
        <v>3</v>
      </c>
      <c r="S2771" s="24">
        <f t="shared" si="393"/>
        <v>60.267017762892429</v>
      </c>
      <c r="T2771" s="25">
        <f t="shared" si="394"/>
        <v>4.3591518337908797</v>
      </c>
      <c r="U2771" s="25" t="str">
        <f t="shared" si="395"/>
        <v>ОДН</v>
      </c>
      <c r="V2771" s="26">
        <f t="shared" si="396"/>
        <v>1382.54</v>
      </c>
      <c r="W2771" s="57" t="s">
        <v>4566</v>
      </c>
    </row>
    <row r="2772" spans="1:23" ht="27" customHeight="1" x14ac:dyDescent="0.25">
      <c r="A2772" s="47">
        <v>2760</v>
      </c>
      <c r="B2772" s="42" t="s">
        <v>1745</v>
      </c>
      <c r="C2772" s="40" t="s">
        <v>28</v>
      </c>
      <c r="D2772" s="20">
        <v>1</v>
      </c>
      <c r="E2772" s="49">
        <v>1452.9201399999999</v>
      </c>
      <c r="F2772" s="39">
        <f t="shared" si="389"/>
        <v>1452.9201399999999</v>
      </c>
      <c r="G2772" s="51">
        <v>1355.87</v>
      </c>
      <c r="H2772" s="54">
        <f t="shared" si="390"/>
        <v>1355.87</v>
      </c>
      <c r="I2772" s="51">
        <v>1470.05</v>
      </c>
      <c r="J2772" s="55">
        <f t="shared" si="388"/>
        <v>1470.05</v>
      </c>
      <c r="K2772" s="23"/>
      <c r="L2772" s="21"/>
      <c r="M2772" s="21"/>
      <c r="N2772" s="21"/>
      <c r="O2772" s="21"/>
      <c r="P2772" s="22"/>
      <c r="Q2772" s="21">
        <f t="shared" si="391"/>
        <v>1426.28</v>
      </c>
      <c r="R2772" s="24">
        <f t="shared" si="392"/>
        <v>3</v>
      </c>
      <c r="S2772" s="24">
        <f t="shared" si="393"/>
        <v>61.575474254038873</v>
      </c>
      <c r="T2772" s="25">
        <f t="shared" si="394"/>
        <v>4.3172079994137809</v>
      </c>
      <c r="U2772" s="25" t="str">
        <f t="shared" si="395"/>
        <v>ОДН</v>
      </c>
      <c r="V2772" s="26">
        <f t="shared" si="396"/>
        <v>1426.28</v>
      </c>
      <c r="W2772" s="57" t="s">
        <v>4567</v>
      </c>
    </row>
    <row r="2773" spans="1:23" ht="27" customHeight="1" x14ac:dyDescent="0.25">
      <c r="A2773" s="47">
        <v>2761</v>
      </c>
      <c r="B2773" s="42" t="s">
        <v>1745</v>
      </c>
      <c r="C2773" s="40" t="s">
        <v>28</v>
      </c>
      <c r="D2773" s="20">
        <v>1</v>
      </c>
      <c r="E2773" s="49">
        <v>1596.2824500000002</v>
      </c>
      <c r="F2773" s="39">
        <f t="shared" si="389"/>
        <v>1596.2824500000002</v>
      </c>
      <c r="G2773" s="51">
        <v>1485.28</v>
      </c>
      <c r="H2773" s="54">
        <f t="shared" si="390"/>
        <v>1485.28</v>
      </c>
      <c r="I2773" s="51">
        <v>1610.35</v>
      </c>
      <c r="J2773" s="55">
        <f t="shared" si="388"/>
        <v>1610.35</v>
      </c>
      <c r="K2773" s="23"/>
      <c r="L2773" s="21"/>
      <c r="M2773" s="21"/>
      <c r="N2773" s="21"/>
      <c r="O2773" s="21"/>
      <c r="P2773" s="22"/>
      <c r="Q2773" s="21">
        <f t="shared" si="391"/>
        <v>1563.97</v>
      </c>
      <c r="R2773" s="24">
        <f t="shared" si="392"/>
        <v>3</v>
      </c>
      <c r="S2773" s="24">
        <f t="shared" si="393"/>
        <v>68.510272678637421</v>
      </c>
      <c r="T2773" s="25">
        <f t="shared" si="394"/>
        <v>4.3805362429354417</v>
      </c>
      <c r="U2773" s="25" t="str">
        <f t="shared" si="395"/>
        <v>ОДН</v>
      </c>
      <c r="V2773" s="26">
        <f t="shared" si="396"/>
        <v>1563.97</v>
      </c>
      <c r="W2773" s="57" t="s">
        <v>4568</v>
      </c>
    </row>
    <row r="2774" spans="1:23" ht="27" customHeight="1" x14ac:dyDescent="0.25">
      <c r="A2774" s="47">
        <v>2762</v>
      </c>
      <c r="B2774" s="42" t="s">
        <v>1745</v>
      </c>
      <c r="C2774" s="40" t="s">
        <v>28</v>
      </c>
      <c r="D2774" s="20">
        <v>1</v>
      </c>
      <c r="E2774" s="49">
        <v>1608.43382</v>
      </c>
      <c r="F2774" s="39">
        <f t="shared" si="389"/>
        <v>1608.43382</v>
      </c>
      <c r="G2774" s="51">
        <v>1495.12</v>
      </c>
      <c r="H2774" s="54">
        <f t="shared" si="390"/>
        <v>1495.12</v>
      </c>
      <c r="I2774" s="51">
        <v>1621.02</v>
      </c>
      <c r="J2774" s="55">
        <f t="shared" si="388"/>
        <v>1621.02</v>
      </c>
      <c r="K2774" s="23"/>
      <c r="L2774" s="21"/>
      <c r="M2774" s="21"/>
      <c r="N2774" s="21"/>
      <c r="O2774" s="21"/>
      <c r="P2774" s="22"/>
      <c r="Q2774" s="21">
        <f t="shared" si="391"/>
        <v>1574.86</v>
      </c>
      <c r="R2774" s="24">
        <f t="shared" si="392"/>
        <v>3</v>
      </c>
      <c r="S2774" s="24">
        <f t="shared" si="393"/>
        <v>69.341238052808137</v>
      </c>
      <c r="T2774" s="25">
        <f t="shared" si="394"/>
        <v>4.4030096677043131</v>
      </c>
      <c r="U2774" s="25" t="str">
        <f t="shared" si="395"/>
        <v>ОДН</v>
      </c>
      <c r="V2774" s="26">
        <f t="shared" si="396"/>
        <v>1574.86</v>
      </c>
      <c r="W2774" s="57" t="s">
        <v>4569</v>
      </c>
    </row>
    <row r="2775" spans="1:23" ht="27" customHeight="1" x14ac:dyDescent="0.25">
      <c r="A2775" s="47">
        <v>2763</v>
      </c>
      <c r="B2775" s="42" t="s">
        <v>1745</v>
      </c>
      <c r="C2775" s="40" t="s">
        <v>28</v>
      </c>
      <c r="D2775" s="20">
        <v>1</v>
      </c>
      <c r="E2775" s="49">
        <v>1656.2826</v>
      </c>
      <c r="F2775" s="39">
        <f t="shared" si="389"/>
        <v>1656.2826</v>
      </c>
      <c r="G2775" s="51">
        <v>1544.13</v>
      </c>
      <c r="H2775" s="54">
        <f t="shared" si="390"/>
        <v>1544.13</v>
      </c>
      <c r="I2775" s="51">
        <v>1674.16</v>
      </c>
      <c r="J2775" s="55">
        <f t="shared" si="388"/>
        <v>1674.16</v>
      </c>
      <c r="K2775" s="23"/>
      <c r="L2775" s="21"/>
      <c r="M2775" s="21"/>
      <c r="N2775" s="21"/>
      <c r="O2775" s="21"/>
      <c r="P2775" s="22"/>
      <c r="Q2775" s="21">
        <f t="shared" si="391"/>
        <v>1624.86</v>
      </c>
      <c r="R2775" s="24">
        <f t="shared" si="392"/>
        <v>3</v>
      </c>
      <c r="S2775" s="24">
        <f t="shared" si="393"/>
        <v>70.481212712183066</v>
      </c>
      <c r="T2775" s="25">
        <f t="shared" si="394"/>
        <v>4.3376791054111168</v>
      </c>
      <c r="U2775" s="25" t="str">
        <f t="shared" si="395"/>
        <v>ОДН</v>
      </c>
      <c r="V2775" s="26">
        <f t="shared" si="396"/>
        <v>1624.86</v>
      </c>
      <c r="W2775" s="57" t="s">
        <v>4570</v>
      </c>
    </row>
    <row r="2776" spans="1:23" ht="27" customHeight="1" x14ac:dyDescent="0.25">
      <c r="A2776" s="47">
        <v>2764</v>
      </c>
      <c r="B2776" s="42" t="s">
        <v>1745</v>
      </c>
      <c r="C2776" s="40" t="s">
        <v>28</v>
      </c>
      <c r="D2776" s="20">
        <v>1</v>
      </c>
      <c r="E2776" s="49">
        <v>1664.2307219999998</v>
      </c>
      <c r="F2776" s="39">
        <f t="shared" si="389"/>
        <v>1664.2307219999998</v>
      </c>
      <c r="G2776" s="51">
        <v>1545.47</v>
      </c>
      <c r="H2776" s="54">
        <f t="shared" si="390"/>
        <v>1545.47</v>
      </c>
      <c r="I2776" s="51">
        <v>1675.62</v>
      </c>
      <c r="J2776" s="55">
        <f t="shared" ref="J2776:J2839" si="397">I2776*D2776</f>
        <v>1675.62</v>
      </c>
      <c r="K2776" s="23"/>
      <c r="L2776" s="21"/>
      <c r="M2776" s="21"/>
      <c r="N2776" s="21"/>
      <c r="O2776" s="21"/>
      <c r="P2776" s="22"/>
      <c r="Q2776" s="21">
        <f t="shared" si="391"/>
        <v>1628.44</v>
      </c>
      <c r="R2776" s="24">
        <f t="shared" si="392"/>
        <v>3</v>
      </c>
      <c r="S2776" s="24">
        <f t="shared" si="393"/>
        <v>72.079640264367498</v>
      </c>
      <c r="T2776" s="25">
        <f t="shared" si="394"/>
        <v>4.4263000334287721</v>
      </c>
      <c r="U2776" s="25" t="str">
        <f t="shared" si="395"/>
        <v>ОДН</v>
      </c>
      <c r="V2776" s="26">
        <f t="shared" si="396"/>
        <v>1628.44</v>
      </c>
      <c r="W2776" s="57" t="s">
        <v>4571</v>
      </c>
    </row>
    <row r="2777" spans="1:23" ht="27" customHeight="1" x14ac:dyDescent="0.25">
      <c r="A2777" s="47">
        <v>2765</v>
      </c>
      <c r="B2777" s="42" t="s">
        <v>1745</v>
      </c>
      <c r="C2777" s="40" t="s">
        <v>28</v>
      </c>
      <c r="D2777" s="20">
        <v>1</v>
      </c>
      <c r="E2777" s="49">
        <v>1691.4743999999998</v>
      </c>
      <c r="F2777" s="39">
        <f t="shared" ref="F2777:F2840" si="398">E2777*D2777</f>
        <v>1691.4743999999998</v>
      </c>
      <c r="G2777" s="51">
        <v>1580.04</v>
      </c>
      <c r="H2777" s="54">
        <f t="shared" si="390"/>
        <v>1580.04</v>
      </c>
      <c r="I2777" s="51">
        <v>1713.1</v>
      </c>
      <c r="J2777" s="55">
        <f t="shared" si="397"/>
        <v>1713.1</v>
      </c>
      <c r="K2777" s="23"/>
      <c r="L2777" s="21"/>
      <c r="M2777" s="21"/>
      <c r="N2777" s="21"/>
      <c r="O2777" s="21"/>
      <c r="P2777" s="22"/>
      <c r="Q2777" s="21">
        <f t="shared" si="391"/>
        <v>1661.54</v>
      </c>
      <c r="R2777" s="24">
        <f t="shared" si="392"/>
        <v>3</v>
      </c>
      <c r="S2777" s="24">
        <f t="shared" si="393"/>
        <v>71.402912767477446</v>
      </c>
      <c r="T2777" s="25">
        <f t="shared" si="394"/>
        <v>4.2973935486041528</v>
      </c>
      <c r="U2777" s="25" t="str">
        <f t="shared" si="395"/>
        <v>ОДН</v>
      </c>
      <c r="V2777" s="26">
        <f t="shared" si="396"/>
        <v>1661.54</v>
      </c>
      <c r="W2777" s="57" t="s">
        <v>4572</v>
      </c>
    </row>
    <row r="2778" spans="1:23" ht="27" customHeight="1" x14ac:dyDescent="0.25">
      <c r="A2778" s="47">
        <v>2766</v>
      </c>
      <c r="B2778" s="42" t="s">
        <v>1745</v>
      </c>
      <c r="C2778" s="40" t="s">
        <v>28</v>
      </c>
      <c r="D2778" s="20">
        <v>1</v>
      </c>
      <c r="E2778" s="49">
        <v>1698.5917199999999</v>
      </c>
      <c r="F2778" s="39">
        <f t="shared" si="398"/>
        <v>1698.5917199999999</v>
      </c>
      <c r="G2778" s="51">
        <v>1582.02</v>
      </c>
      <c r="H2778" s="54">
        <f t="shared" si="390"/>
        <v>1582.02</v>
      </c>
      <c r="I2778" s="51">
        <v>1715.24</v>
      </c>
      <c r="J2778" s="55">
        <f t="shared" si="397"/>
        <v>1715.24</v>
      </c>
      <c r="K2778" s="23"/>
      <c r="L2778" s="21"/>
      <c r="M2778" s="21"/>
      <c r="N2778" s="21"/>
      <c r="O2778" s="21"/>
      <c r="P2778" s="22"/>
      <c r="Q2778" s="21">
        <f t="shared" si="391"/>
        <v>1665.28</v>
      </c>
      <c r="R2778" s="24">
        <f t="shared" si="392"/>
        <v>3</v>
      </c>
      <c r="S2778" s="24">
        <f t="shared" si="393"/>
        <v>72.587532983834066</v>
      </c>
      <c r="T2778" s="25">
        <f t="shared" si="394"/>
        <v>4.3588785659969531</v>
      </c>
      <c r="U2778" s="25" t="str">
        <f t="shared" si="395"/>
        <v>ОДН</v>
      </c>
      <c r="V2778" s="26">
        <f t="shared" si="396"/>
        <v>1665.28</v>
      </c>
      <c r="W2778" s="57" t="s">
        <v>4573</v>
      </c>
    </row>
    <row r="2779" spans="1:23" ht="27" customHeight="1" x14ac:dyDescent="0.25">
      <c r="A2779" s="47">
        <v>2767</v>
      </c>
      <c r="B2779" s="42" t="s">
        <v>1745</v>
      </c>
      <c r="C2779" s="40" t="s">
        <v>28</v>
      </c>
      <c r="D2779" s="20">
        <v>1</v>
      </c>
      <c r="E2779" s="49">
        <v>1848.6981800000001</v>
      </c>
      <c r="F2779" s="39">
        <f t="shared" si="398"/>
        <v>1848.6981800000001</v>
      </c>
      <c r="G2779" s="51">
        <v>1725.21</v>
      </c>
      <c r="H2779" s="54">
        <f t="shared" si="390"/>
        <v>1725.21</v>
      </c>
      <c r="I2779" s="51">
        <v>1870.49</v>
      </c>
      <c r="J2779" s="55">
        <f t="shared" si="397"/>
        <v>1870.49</v>
      </c>
      <c r="K2779" s="23"/>
      <c r="L2779" s="21"/>
      <c r="M2779" s="21"/>
      <c r="N2779" s="21"/>
      <c r="O2779" s="21"/>
      <c r="P2779" s="22"/>
      <c r="Q2779" s="21">
        <f t="shared" si="391"/>
        <v>1814.8</v>
      </c>
      <c r="R2779" s="24">
        <f t="shared" si="392"/>
        <v>3</v>
      </c>
      <c r="S2779" s="24">
        <f t="shared" si="393"/>
        <v>78.34804020303379</v>
      </c>
      <c r="T2779" s="25">
        <f t="shared" si="394"/>
        <v>4.3171721513684034</v>
      </c>
      <c r="U2779" s="25" t="str">
        <f t="shared" si="395"/>
        <v>ОДН</v>
      </c>
      <c r="V2779" s="26">
        <f t="shared" si="396"/>
        <v>1814.8</v>
      </c>
      <c r="W2779" s="57" t="s">
        <v>4574</v>
      </c>
    </row>
    <row r="2780" spans="1:23" ht="27" customHeight="1" x14ac:dyDescent="0.25">
      <c r="A2780" s="47">
        <v>2768</v>
      </c>
      <c r="B2780" s="42" t="s">
        <v>1745</v>
      </c>
      <c r="C2780" s="40" t="s">
        <v>28</v>
      </c>
      <c r="D2780" s="20">
        <v>1</v>
      </c>
      <c r="E2780" s="49">
        <v>1942.2401319999999</v>
      </c>
      <c r="F2780" s="39">
        <f t="shared" si="398"/>
        <v>1942.2401319999999</v>
      </c>
      <c r="G2780" s="51">
        <v>1807.18</v>
      </c>
      <c r="H2780" s="54">
        <f t="shared" si="390"/>
        <v>1807.18</v>
      </c>
      <c r="I2780" s="51">
        <v>1959.36</v>
      </c>
      <c r="J2780" s="55">
        <f t="shared" si="397"/>
        <v>1959.36</v>
      </c>
      <c r="K2780" s="23"/>
      <c r="L2780" s="21"/>
      <c r="M2780" s="21"/>
      <c r="N2780" s="21"/>
      <c r="O2780" s="21"/>
      <c r="P2780" s="22"/>
      <c r="Q2780" s="21">
        <f t="shared" si="391"/>
        <v>1902.93</v>
      </c>
      <c r="R2780" s="24">
        <f t="shared" si="392"/>
        <v>3</v>
      </c>
      <c r="S2780" s="24">
        <f t="shared" si="393"/>
        <v>83.359744115062497</v>
      </c>
      <c r="T2780" s="25">
        <f t="shared" si="394"/>
        <v>4.3805996077134992</v>
      </c>
      <c r="U2780" s="25" t="str">
        <f t="shared" si="395"/>
        <v>ОДН</v>
      </c>
      <c r="V2780" s="26">
        <f t="shared" si="396"/>
        <v>1902.93</v>
      </c>
      <c r="W2780" s="57" t="s">
        <v>4575</v>
      </c>
    </row>
    <row r="2781" spans="1:23" ht="27" customHeight="1" x14ac:dyDescent="0.25">
      <c r="A2781" s="47">
        <v>2769</v>
      </c>
      <c r="B2781" s="42" t="s">
        <v>1745</v>
      </c>
      <c r="C2781" s="40" t="s">
        <v>28</v>
      </c>
      <c r="D2781" s="20">
        <v>1</v>
      </c>
      <c r="E2781" s="49">
        <v>2530.1653999999999</v>
      </c>
      <c r="F2781" s="39">
        <f t="shared" si="398"/>
        <v>2530.1653999999999</v>
      </c>
      <c r="G2781" s="51">
        <v>2351.92</v>
      </c>
      <c r="H2781" s="54">
        <f t="shared" si="390"/>
        <v>2351.92</v>
      </c>
      <c r="I2781" s="51">
        <v>2549.9699999999998</v>
      </c>
      <c r="J2781" s="55">
        <f t="shared" si="397"/>
        <v>2549.9699999999998</v>
      </c>
      <c r="K2781" s="23"/>
      <c r="L2781" s="21"/>
      <c r="M2781" s="21"/>
      <c r="N2781" s="21"/>
      <c r="O2781" s="21"/>
      <c r="P2781" s="22"/>
      <c r="Q2781" s="21">
        <f t="shared" si="391"/>
        <v>2477.35</v>
      </c>
      <c r="R2781" s="24">
        <f t="shared" si="392"/>
        <v>3</v>
      </c>
      <c r="S2781" s="24">
        <f t="shared" si="393"/>
        <v>109.07753154788556</v>
      </c>
      <c r="T2781" s="25">
        <f t="shared" si="394"/>
        <v>4.4029923728131086</v>
      </c>
      <c r="U2781" s="25" t="str">
        <f t="shared" si="395"/>
        <v>ОДН</v>
      </c>
      <c r="V2781" s="26">
        <f t="shared" si="396"/>
        <v>2477.35</v>
      </c>
      <c r="W2781" s="57" t="s">
        <v>4576</v>
      </c>
    </row>
    <row r="2782" spans="1:23" ht="27" customHeight="1" x14ac:dyDescent="0.25">
      <c r="A2782" s="47">
        <v>2770</v>
      </c>
      <c r="B2782" s="42" t="s">
        <v>1746</v>
      </c>
      <c r="C2782" s="40" t="s">
        <v>28</v>
      </c>
      <c r="D2782" s="20">
        <v>1</v>
      </c>
      <c r="E2782" s="49">
        <v>2666.1299419999996</v>
      </c>
      <c r="F2782" s="39">
        <f t="shared" si="398"/>
        <v>2666.1299419999996</v>
      </c>
      <c r="G2782" s="51">
        <v>2485.6</v>
      </c>
      <c r="H2782" s="54">
        <f t="shared" si="390"/>
        <v>2485.6</v>
      </c>
      <c r="I2782" s="51">
        <v>2694.91</v>
      </c>
      <c r="J2782" s="55">
        <f t="shared" si="397"/>
        <v>2694.91</v>
      </c>
      <c r="K2782" s="23"/>
      <c r="L2782" s="21"/>
      <c r="M2782" s="21"/>
      <c r="N2782" s="21"/>
      <c r="O2782" s="21"/>
      <c r="P2782" s="22"/>
      <c r="Q2782" s="21">
        <f t="shared" si="391"/>
        <v>2615.5500000000002</v>
      </c>
      <c r="R2782" s="24">
        <f t="shared" si="392"/>
        <v>3</v>
      </c>
      <c r="S2782" s="24">
        <f t="shared" si="393"/>
        <v>113.45338829828601</v>
      </c>
      <c r="T2782" s="25">
        <f t="shared" si="394"/>
        <v>4.3376493776944045</v>
      </c>
      <c r="U2782" s="25" t="str">
        <f t="shared" si="395"/>
        <v>ОДН</v>
      </c>
      <c r="V2782" s="26">
        <f t="shared" si="396"/>
        <v>2615.5500000000002</v>
      </c>
      <c r="W2782" s="57" t="s">
        <v>4577</v>
      </c>
    </row>
    <row r="2783" spans="1:23" ht="27" customHeight="1" x14ac:dyDescent="0.25">
      <c r="A2783" s="47">
        <v>2771</v>
      </c>
      <c r="B2783" s="42" t="s">
        <v>1745</v>
      </c>
      <c r="C2783" s="40" t="s">
        <v>28</v>
      </c>
      <c r="D2783" s="20">
        <v>1</v>
      </c>
      <c r="E2783" s="49">
        <v>2770.1755619999999</v>
      </c>
      <c r="F2783" s="39">
        <f t="shared" si="398"/>
        <v>2770.1755619999999</v>
      </c>
      <c r="G2783" s="51">
        <v>2572.5</v>
      </c>
      <c r="H2783" s="54">
        <f t="shared" si="390"/>
        <v>2572.5</v>
      </c>
      <c r="I2783" s="51">
        <v>2789.13</v>
      </c>
      <c r="J2783" s="55">
        <f t="shared" si="397"/>
        <v>2789.13</v>
      </c>
      <c r="K2783" s="23"/>
      <c r="L2783" s="21"/>
      <c r="M2783" s="21"/>
      <c r="N2783" s="21"/>
      <c r="O2783" s="21"/>
      <c r="P2783" s="22"/>
      <c r="Q2783" s="21">
        <f t="shared" si="391"/>
        <v>2710.6</v>
      </c>
      <c r="R2783" s="24">
        <f t="shared" si="392"/>
        <v>3</v>
      </c>
      <c r="S2783" s="24">
        <f t="shared" si="393"/>
        <v>119.9746191650881</v>
      </c>
      <c r="T2783" s="25">
        <f t="shared" si="394"/>
        <v>4.4261277637824872</v>
      </c>
      <c r="U2783" s="25" t="str">
        <f t="shared" si="395"/>
        <v>ОДН</v>
      </c>
      <c r="V2783" s="26">
        <f t="shared" si="396"/>
        <v>2710.6</v>
      </c>
      <c r="W2783" s="57" t="s">
        <v>4578</v>
      </c>
    </row>
    <row r="2784" spans="1:23" ht="27" customHeight="1" x14ac:dyDescent="0.25">
      <c r="A2784" s="47">
        <v>2772</v>
      </c>
      <c r="B2784" s="42" t="s">
        <v>1745</v>
      </c>
      <c r="C2784" s="40" t="s">
        <v>28</v>
      </c>
      <c r="D2784" s="20">
        <v>1</v>
      </c>
      <c r="E2784" s="49">
        <v>2946.3405299999995</v>
      </c>
      <c r="F2784" s="39">
        <f t="shared" si="398"/>
        <v>2946.3405299999995</v>
      </c>
      <c r="G2784" s="51">
        <v>2752.24</v>
      </c>
      <c r="H2784" s="54">
        <f t="shared" si="390"/>
        <v>2752.24</v>
      </c>
      <c r="I2784" s="51">
        <v>2984</v>
      </c>
      <c r="J2784" s="55">
        <f t="shared" si="397"/>
        <v>2984</v>
      </c>
      <c r="K2784" s="23"/>
      <c r="L2784" s="21"/>
      <c r="M2784" s="21"/>
      <c r="N2784" s="21"/>
      <c r="O2784" s="21"/>
      <c r="P2784" s="22"/>
      <c r="Q2784" s="21">
        <f t="shared" si="391"/>
        <v>2894.19</v>
      </c>
      <c r="R2784" s="24">
        <f t="shared" si="392"/>
        <v>3</v>
      </c>
      <c r="S2784" s="24">
        <f t="shared" si="393"/>
        <v>124.36904031808099</v>
      </c>
      <c r="T2784" s="25">
        <f t="shared" si="394"/>
        <v>4.2971968087126617</v>
      </c>
      <c r="U2784" s="25" t="str">
        <f t="shared" si="395"/>
        <v>ОДН</v>
      </c>
      <c r="V2784" s="26">
        <f t="shared" si="396"/>
        <v>2894.19</v>
      </c>
      <c r="W2784" s="57" t="s">
        <v>4579</v>
      </c>
    </row>
    <row r="2785" spans="1:23" ht="27" customHeight="1" x14ac:dyDescent="0.25">
      <c r="A2785" s="47">
        <v>2773</v>
      </c>
      <c r="B2785" s="42" t="s">
        <v>1745</v>
      </c>
      <c r="C2785" s="40" t="s">
        <v>28</v>
      </c>
      <c r="D2785" s="20">
        <v>1</v>
      </c>
      <c r="E2785" s="49">
        <v>3312.6030000000001</v>
      </c>
      <c r="F2785" s="39">
        <f t="shared" si="398"/>
        <v>3312.6030000000001</v>
      </c>
      <c r="G2785" s="51">
        <v>3085.27</v>
      </c>
      <c r="H2785" s="54">
        <f t="shared" si="390"/>
        <v>3085.27</v>
      </c>
      <c r="I2785" s="51">
        <v>3345.08</v>
      </c>
      <c r="J2785" s="55">
        <f t="shared" si="397"/>
        <v>3345.08</v>
      </c>
      <c r="K2785" s="23"/>
      <c r="L2785" s="21"/>
      <c r="M2785" s="21"/>
      <c r="N2785" s="21"/>
      <c r="O2785" s="21"/>
      <c r="P2785" s="22"/>
      <c r="Q2785" s="21">
        <f t="shared" si="391"/>
        <v>3247.65</v>
      </c>
      <c r="R2785" s="24">
        <f t="shared" si="392"/>
        <v>3</v>
      </c>
      <c r="S2785" s="24">
        <f t="shared" si="393"/>
        <v>141.56051975921818</v>
      </c>
      <c r="T2785" s="25">
        <f t="shared" si="394"/>
        <v>4.358860091426668</v>
      </c>
      <c r="U2785" s="25" t="str">
        <f t="shared" si="395"/>
        <v>ОДН</v>
      </c>
      <c r="V2785" s="26">
        <f t="shared" si="396"/>
        <v>3247.65</v>
      </c>
      <c r="W2785" s="57" t="s">
        <v>4580</v>
      </c>
    </row>
    <row r="2786" spans="1:23" ht="27" customHeight="1" x14ac:dyDescent="0.25">
      <c r="A2786" s="47">
        <v>2774</v>
      </c>
      <c r="B2786" s="42" t="s">
        <v>1747</v>
      </c>
      <c r="C2786" s="40" t="s">
        <v>28</v>
      </c>
      <c r="D2786" s="20">
        <v>1</v>
      </c>
      <c r="E2786" s="49">
        <v>404.24372799999992</v>
      </c>
      <c r="F2786" s="39">
        <f t="shared" si="398"/>
        <v>404.24372799999992</v>
      </c>
      <c r="G2786" s="52">
        <v>377.24</v>
      </c>
      <c r="H2786" s="54">
        <f t="shared" si="390"/>
        <v>377.24</v>
      </c>
      <c r="I2786" s="52">
        <v>409.01</v>
      </c>
      <c r="J2786" s="55">
        <f t="shared" si="397"/>
        <v>409.01</v>
      </c>
      <c r="K2786" s="23"/>
      <c r="L2786" s="21"/>
      <c r="M2786" s="21"/>
      <c r="N2786" s="21"/>
      <c r="O2786" s="21"/>
      <c r="P2786" s="22"/>
      <c r="Q2786" s="21">
        <f t="shared" si="391"/>
        <v>396.83</v>
      </c>
      <c r="R2786" s="24">
        <f t="shared" si="392"/>
        <v>3</v>
      </c>
      <c r="S2786" s="24">
        <f t="shared" si="393"/>
        <v>17.133065441682966</v>
      </c>
      <c r="T2786" s="25">
        <f t="shared" si="394"/>
        <v>4.3174824085081696</v>
      </c>
      <c r="U2786" s="25" t="str">
        <f t="shared" si="395"/>
        <v>ОДН</v>
      </c>
      <c r="V2786" s="26">
        <f t="shared" si="396"/>
        <v>396.83</v>
      </c>
      <c r="W2786" s="57" t="s">
        <v>4581</v>
      </c>
    </row>
    <row r="2787" spans="1:23" ht="27" customHeight="1" x14ac:dyDescent="0.25">
      <c r="A2787" s="47">
        <v>2775</v>
      </c>
      <c r="B2787" s="42" t="s">
        <v>1747</v>
      </c>
      <c r="C2787" s="40" t="s">
        <v>28</v>
      </c>
      <c r="D2787" s="20">
        <v>1</v>
      </c>
      <c r="E2787" s="49">
        <v>577.36324799999988</v>
      </c>
      <c r="F2787" s="39">
        <f t="shared" si="398"/>
        <v>577.36324799999988</v>
      </c>
      <c r="G2787" s="52">
        <v>537.21</v>
      </c>
      <c r="H2787" s="54">
        <f t="shared" si="390"/>
        <v>537.21</v>
      </c>
      <c r="I2787" s="52">
        <v>582.45000000000005</v>
      </c>
      <c r="J2787" s="55">
        <f t="shared" si="397"/>
        <v>582.45000000000005</v>
      </c>
      <c r="K2787" s="23"/>
      <c r="L2787" s="21"/>
      <c r="M2787" s="21"/>
      <c r="N2787" s="21"/>
      <c r="O2787" s="21"/>
      <c r="P2787" s="22"/>
      <c r="Q2787" s="21">
        <f t="shared" si="391"/>
        <v>565.66999999999996</v>
      </c>
      <c r="R2787" s="24">
        <f t="shared" si="392"/>
        <v>3</v>
      </c>
      <c r="S2787" s="24">
        <f t="shared" si="393"/>
        <v>24.781767983635678</v>
      </c>
      <c r="T2787" s="25">
        <f t="shared" si="394"/>
        <v>4.3809585064853502</v>
      </c>
      <c r="U2787" s="25" t="str">
        <f t="shared" si="395"/>
        <v>ОДН</v>
      </c>
      <c r="V2787" s="26">
        <f t="shared" si="396"/>
        <v>565.66999999999996</v>
      </c>
      <c r="W2787" s="57" t="s">
        <v>4582</v>
      </c>
    </row>
    <row r="2788" spans="1:23" ht="27" customHeight="1" x14ac:dyDescent="0.25">
      <c r="A2788" s="47">
        <v>2776</v>
      </c>
      <c r="B2788" s="42" t="s">
        <v>1747</v>
      </c>
      <c r="C2788" s="40" t="s">
        <v>28</v>
      </c>
      <c r="D2788" s="20">
        <v>1</v>
      </c>
      <c r="E2788" s="49">
        <v>604.48438399999998</v>
      </c>
      <c r="F2788" s="39">
        <f t="shared" si="398"/>
        <v>604.48438399999998</v>
      </c>
      <c r="G2788" s="52">
        <v>561.9</v>
      </c>
      <c r="H2788" s="54">
        <f t="shared" si="390"/>
        <v>561.9</v>
      </c>
      <c r="I2788" s="52">
        <v>609.22</v>
      </c>
      <c r="J2788" s="55">
        <f t="shared" si="397"/>
        <v>609.22</v>
      </c>
      <c r="K2788" s="23"/>
      <c r="L2788" s="21"/>
      <c r="M2788" s="21"/>
      <c r="N2788" s="21"/>
      <c r="O2788" s="21"/>
      <c r="P2788" s="22"/>
      <c r="Q2788" s="21">
        <f t="shared" si="391"/>
        <v>591.87</v>
      </c>
      <c r="R2788" s="24">
        <f t="shared" si="392"/>
        <v>3</v>
      </c>
      <c r="S2788" s="24">
        <f t="shared" si="393"/>
        <v>26.060948598424595</v>
      </c>
      <c r="T2788" s="25">
        <f t="shared" si="394"/>
        <v>4.4031541721027576</v>
      </c>
      <c r="U2788" s="25" t="str">
        <f t="shared" si="395"/>
        <v>ОДН</v>
      </c>
      <c r="V2788" s="26">
        <f t="shared" si="396"/>
        <v>591.87</v>
      </c>
      <c r="W2788" s="57" t="s">
        <v>4583</v>
      </c>
    </row>
    <row r="2789" spans="1:23" ht="27" customHeight="1" x14ac:dyDescent="0.25">
      <c r="A2789" s="47">
        <v>2777</v>
      </c>
      <c r="B2789" s="42" t="s">
        <v>1747</v>
      </c>
      <c r="C2789" s="40" t="s">
        <v>28</v>
      </c>
      <c r="D2789" s="20">
        <v>1</v>
      </c>
      <c r="E2789" s="49">
        <v>622.83929399999988</v>
      </c>
      <c r="F2789" s="39">
        <f t="shared" si="398"/>
        <v>622.83929399999988</v>
      </c>
      <c r="G2789" s="52">
        <v>580.66</v>
      </c>
      <c r="H2789" s="54">
        <f t="shared" si="390"/>
        <v>580.66</v>
      </c>
      <c r="I2789" s="52">
        <v>629.55999999999995</v>
      </c>
      <c r="J2789" s="55">
        <f t="shared" si="397"/>
        <v>629.55999999999995</v>
      </c>
      <c r="K2789" s="23"/>
      <c r="L2789" s="21"/>
      <c r="M2789" s="21"/>
      <c r="N2789" s="21"/>
      <c r="O2789" s="21"/>
      <c r="P2789" s="22"/>
      <c r="Q2789" s="21">
        <f t="shared" si="391"/>
        <v>611.02</v>
      </c>
      <c r="R2789" s="24">
        <f t="shared" si="392"/>
        <v>3</v>
      </c>
      <c r="S2789" s="24">
        <f t="shared" si="393"/>
        <v>26.506196545887466</v>
      </c>
      <c r="T2789" s="25">
        <f t="shared" si="394"/>
        <v>4.3380243765977333</v>
      </c>
      <c r="U2789" s="25" t="str">
        <f t="shared" si="395"/>
        <v>ОДН</v>
      </c>
      <c r="V2789" s="26">
        <f t="shared" si="396"/>
        <v>611.02</v>
      </c>
      <c r="W2789" s="57" t="s">
        <v>4584</v>
      </c>
    </row>
    <row r="2790" spans="1:23" ht="27" customHeight="1" x14ac:dyDescent="0.25">
      <c r="A2790" s="47">
        <v>2778</v>
      </c>
      <c r="B2790" s="42" t="s">
        <v>1747</v>
      </c>
      <c r="C2790" s="40" t="s">
        <v>28</v>
      </c>
      <c r="D2790" s="20">
        <v>1</v>
      </c>
      <c r="E2790" s="49">
        <v>660.60225000000003</v>
      </c>
      <c r="F2790" s="39">
        <f t="shared" si="398"/>
        <v>660.60225000000003</v>
      </c>
      <c r="G2790" s="52">
        <v>613.46</v>
      </c>
      <c r="H2790" s="54">
        <f t="shared" si="390"/>
        <v>613.46</v>
      </c>
      <c r="I2790" s="52">
        <v>665.12</v>
      </c>
      <c r="J2790" s="55">
        <f t="shared" si="397"/>
        <v>665.12</v>
      </c>
      <c r="K2790" s="23"/>
      <c r="L2790" s="21"/>
      <c r="M2790" s="21"/>
      <c r="N2790" s="21"/>
      <c r="O2790" s="21"/>
      <c r="P2790" s="22"/>
      <c r="Q2790" s="21">
        <f t="shared" si="391"/>
        <v>646.39</v>
      </c>
      <c r="R2790" s="24">
        <f t="shared" si="392"/>
        <v>3</v>
      </c>
      <c r="S2790" s="24">
        <f t="shared" si="393"/>
        <v>28.611062983245645</v>
      </c>
      <c r="T2790" s="25">
        <f t="shared" si="394"/>
        <v>4.4262849028056817</v>
      </c>
      <c r="U2790" s="25" t="str">
        <f t="shared" si="395"/>
        <v>ОДН</v>
      </c>
      <c r="V2790" s="26">
        <f t="shared" si="396"/>
        <v>646.39</v>
      </c>
      <c r="W2790" s="57" t="s">
        <v>4585</v>
      </c>
    </row>
    <row r="2791" spans="1:23" ht="27" customHeight="1" x14ac:dyDescent="0.25">
      <c r="A2791" s="47">
        <v>2779</v>
      </c>
      <c r="B2791" s="42" t="s">
        <v>1747</v>
      </c>
      <c r="C2791" s="40" t="s">
        <v>28</v>
      </c>
      <c r="D2791" s="20">
        <v>1</v>
      </c>
      <c r="E2791" s="49">
        <v>751.76640000000009</v>
      </c>
      <c r="F2791" s="39">
        <f t="shared" si="398"/>
        <v>751.76640000000009</v>
      </c>
      <c r="G2791" s="52">
        <v>702.24</v>
      </c>
      <c r="H2791" s="54">
        <f t="shared" si="390"/>
        <v>702.24</v>
      </c>
      <c r="I2791" s="52">
        <v>761.38</v>
      </c>
      <c r="J2791" s="55">
        <f t="shared" si="397"/>
        <v>761.38</v>
      </c>
      <c r="K2791" s="23"/>
      <c r="L2791" s="21"/>
      <c r="M2791" s="21"/>
      <c r="N2791" s="21"/>
      <c r="O2791" s="21"/>
      <c r="P2791" s="22"/>
      <c r="Q2791" s="21">
        <f t="shared" si="391"/>
        <v>738.46</v>
      </c>
      <c r="R2791" s="24">
        <f t="shared" si="392"/>
        <v>3</v>
      </c>
      <c r="S2791" s="24">
        <f t="shared" si="393"/>
        <v>31.735430365444877</v>
      </c>
      <c r="T2791" s="25">
        <f t="shared" si="394"/>
        <v>4.2975151484772196</v>
      </c>
      <c r="U2791" s="25" t="str">
        <f t="shared" si="395"/>
        <v>ОДН</v>
      </c>
      <c r="V2791" s="26">
        <f t="shared" si="396"/>
        <v>738.46</v>
      </c>
      <c r="W2791" s="57" t="s">
        <v>4586</v>
      </c>
    </row>
    <row r="2792" spans="1:23" ht="27" customHeight="1" x14ac:dyDescent="0.25">
      <c r="A2792" s="47">
        <v>2780</v>
      </c>
      <c r="B2792" s="42" t="s">
        <v>1747</v>
      </c>
      <c r="C2792" s="40" t="s">
        <v>28</v>
      </c>
      <c r="D2792" s="20">
        <v>1</v>
      </c>
      <c r="E2792" s="49">
        <v>772.94783999999993</v>
      </c>
      <c r="F2792" s="39">
        <f t="shared" si="398"/>
        <v>772.94783999999993</v>
      </c>
      <c r="G2792" s="52">
        <v>719.9</v>
      </c>
      <c r="H2792" s="54">
        <f t="shared" si="390"/>
        <v>719.9</v>
      </c>
      <c r="I2792" s="52">
        <v>780.53</v>
      </c>
      <c r="J2792" s="55">
        <f t="shared" si="397"/>
        <v>780.53</v>
      </c>
      <c r="K2792" s="23"/>
      <c r="L2792" s="21"/>
      <c r="M2792" s="21"/>
      <c r="N2792" s="21"/>
      <c r="O2792" s="21"/>
      <c r="P2792" s="22"/>
      <c r="Q2792" s="21">
        <f t="shared" si="391"/>
        <v>757.79</v>
      </c>
      <c r="R2792" s="24">
        <f t="shared" si="392"/>
        <v>3</v>
      </c>
      <c r="S2792" s="24">
        <f t="shared" si="393"/>
        <v>33.034223265165458</v>
      </c>
      <c r="T2792" s="25">
        <f t="shared" si="394"/>
        <v>4.3592846652984942</v>
      </c>
      <c r="U2792" s="25" t="str">
        <f t="shared" si="395"/>
        <v>ОДН</v>
      </c>
      <c r="V2792" s="26">
        <f t="shared" si="396"/>
        <v>757.79</v>
      </c>
      <c r="W2792" s="57" t="s">
        <v>4587</v>
      </c>
    </row>
    <row r="2793" spans="1:23" ht="27" customHeight="1" x14ac:dyDescent="0.25">
      <c r="A2793" s="47">
        <v>2781</v>
      </c>
      <c r="B2793" s="42" t="s">
        <v>1747</v>
      </c>
      <c r="C2793" s="40" t="s">
        <v>28</v>
      </c>
      <c r="D2793" s="20">
        <v>1</v>
      </c>
      <c r="E2793" s="49">
        <v>854.05110000000002</v>
      </c>
      <c r="F2793" s="39">
        <f t="shared" si="398"/>
        <v>854.05110000000002</v>
      </c>
      <c r="G2793" s="52">
        <v>797</v>
      </c>
      <c r="H2793" s="54">
        <f t="shared" si="390"/>
        <v>797</v>
      </c>
      <c r="I2793" s="52">
        <v>864.12</v>
      </c>
      <c r="J2793" s="55">
        <f t="shared" si="397"/>
        <v>864.12</v>
      </c>
      <c r="K2793" s="23"/>
      <c r="L2793" s="21"/>
      <c r="M2793" s="21"/>
      <c r="N2793" s="21"/>
      <c r="O2793" s="21"/>
      <c r="P2793" s="22"/>
      <c r="Q2793" s="21">
        <f t="shared" si="391"/>
        <v>838.39</v>
      </c>
      <c r="R2793" s="24">
        <f t="shared" si="392"/>
        <v>3</v>
      </c>
      <c r="S2793" s="24">
        <f t="shared" si="393"/>
        <v>36.19692703262254</v>
      </c>
      <c r="T2793" s="25">
        <f t="shared" si="394"/>
        <v>4.3174330601059818</v>
      </c>
      <c r="U2793" s="25" t="str">
        <f t="shared" si="395"/>
        <v>ОДН</v>
      </c>
      <c r="V2793" s="26">
        <f t="shared" si="396"/>
        <v>838.39</v>
      </c>
      <c r="W2793" s="57" t="s">
        <v>4588</v>
      </c>
    </row>
    <row r="2794" spans="1:23" ht="27" customHeight="1" x14ac:dyDescent="0.25">
      <c r="A2794" s="47">
        <v>2782</v>
      </c>
      <c r="B2794" s="42" t="s">
        <v>1747</v>
      </c>
      <c r="C2794" s="40" t="s">
        <v>28</v>
      </c>
      <c r="D2794" s="20">
        <v>1</v>
      </c>
      <c r="E2794" s="49">
        <v>1079.5543499999999</v>
      </c>
      <c r="F2794" s="39">
        <f t="shared" si="398"/>
        <v>1079.5543499999999</v>
      </c>
      <c r="G2794" s="51">
        <v>1004.48</v>
      </c>
      <c r="H2794" s="54">
        <f t="shared" si="390"/>
        <v>1004.48</v>
      </c>
      <c r="I2794" s="51">
        <v>1089.07</v>
      </c>
      <c r="J2794" s="55">
        <f t="shared" si="397"/>
        <v>1089.07</v>
      </c>
      <c r="K2794" s="23"/>
      <c r="L2794" s="21"/>
      <c r="M2794" s="21"/>
      <c r="N2794" s="21"/>
      <c r="O2794" s="21"/>
      <c r="P2794" s="22"/>
      <c r="Q2794" s="21">
        <f t="shared" si="391"/>
        <v>1057.7</v>
      </c>
      <c r="R2794" s="24">
        <f t="shared" si="392"/>
        <v>3</v>
      </c>
      <c r="S2794" s="24">
        <f t="shared" si="393"/>
        <v>46.336043820779999</v>
      </c>
      <c r="T2794" s="25">
        <f t="shared" si="394"/>
        <v>4.3808304642885503</v>
      </c>
      <c r="U2794" s="25" t="str">
        <f t="shared" si="395"/>
        <v>ОДН</v>
      </c>
      <c r="V2794" s="26">
        <f t="shared" si="396"/>
        <v>1057.7</v>
      </c>
      <c r="W2794" s="57">
        <v>50013055</v>
      </c>
    </row>
    <row r="2795" spans="1:23" ht="27" customHeight="1" x14ac:dyDescent="0.25">
      <c r="A2795" s="47">
        <v>2783</v>
      </c>
      <c r="B2795" s="42" t="s">
        <v>1747</v>
      </c>
      <c r="C2795" s="40" t="s">
        <v>28</v>
      </c>
      <c r="D2795" s="20">
        <v>1</v>
      </c>
      <c r="E2795" s="49">
        <v>1119.2433000000001</v>
      </c>
      <c r="F2795" s="39">
        <f t="shared" si="398"/>
        <v>1119.2433000000001</v>
      </c>
      <c r="G2795" s="51">
        <v>1040.3900000000001</v>
      </c>
      <c r="H2795" s="54">
        <f t="shared" si="390"/>
        <v>1040.3900000000001</v>
      </c>
      <c r="I2795" s="51">
        <v>1128</v>
      </c>
      <c r="J2795" s="55">
        <f t="shared" si="397"/>
        <v>1128</v>
      </c>
      <c r="K2795" s="23"/>
      <c r="L2795" s="21"/>
      <c r="M2795" s="21"/>
      <c r="N2795" s="21"/>
      <c r="O2795" s="21"/>
      <c r="P2795" s="22"/>
      <c r="Q2795" s="21">
        <f t="shared" si="391"/>
        <v>1095.8800000000001</v>
      </c>
      <c r="R2795" s="24">
        <f t="shared" si="392"/>
        <v>3</v>
      </c>
      <c r="S2795" s="24">
        <f t="shared" si="393"/>
        <v>48.252866686291256</v>
      </c>
      <c r="T2795" s="25">
        <f t="shared" si="394"/>
        <v>4.4031159147252668</v>
      </c>
      <c r="U2795" s="25" t="str">
        <f t="shared" si="395"/>
        <v>ОДН</v>
      </c>
      <c r="V2795" s="26">
        <f t="shared" si="396"/>
        <v>1095.8800000000001</v>
      </c>
      <c r="W2795" s="57" t="s">
        <v>4589</v>
      </c>
    </row>
    <row r="2796" spans="1:23" ht="27" customHeight="1" x14ac:dyDescent="0.25">
      <c r="A2796" s="47">
        <v>2784</v>
      </c>
      <c r="B2796" s="42" t="s">
        <v>1747</v>
      </c>
      <c r="C2796" s="40" t="s">
        <v>28</v>
      </c>
      <c r="D2796" s="20">
        <v>1</v>
      </c>
      <c r="E2796" s="49">
        <v>1163.0641819999998</v>
      </c>
      <c r="F2796" s="39">
        <f t="shared" si="398"/>
        <v>1163.0641819999998</v>
      </c>
      <c r="G2796" s="51">
        <v>1084.31</v>
      </c>
      <c r="H2796" s="54">
        <f t="shared" si="390"/>
        <v>1084.31</v>
      </c>
      <c r="I2796" s="51">
        <v>1175.6199999999999</v>
      </c>
      <c r="J2796" s="55">
        <f t="shared" si="397"/>
        <v>1175.6199999999999</v>
      </c>
      <c r="K2796" s="23"/>
      <c r="L2796" s="21"/>
      <c r="M2796" s="21"/>
      <c r="N2796" s="21"/>
      <c r="O2796" s="21"/>
      <c r="P2796" s="22"/>
      <c r="Q2796" s="21">
        <f t="shared" si="391"/>
        <v>1141</v>
      </c>
      <c r="R2796" s="24">
        <f t="shared" si="392"/>
        <v>3</v>
      </c>
      <c r="S2796" s="24">
        <f t="shared" si="393"/>
        <v>49.493073390774164</v>
      </c>
      <c r="T2796" s="25">
        <f t="shared" si="394"/>
        <v>4.3376926722852032</v>
      </c>
      <c r="U2796" s="25" t="str">
        <f t="shared" si="395"/>
        <v>ОДН</v>
      </c>
      <c r="V2796" s="26">
        <f t="shared" si="396"/>
        <v>1141</v>
      </c>
      <c r="W2796" s="57" t="s">
        <v>4590</v>
      </c>
    </row>
    <row r="2797" spans="1:23" ht="27" customHeight="1" x14ac:dyDescent="0.25">
      <c r="A2797" s="47">
        <v>2785</v>
      </c>
      <c r="B2797" s="42" t="s">
        <v>1747</v>
      </c>
      <c r="C2797" s="40" t="s">
        <v>28</v>
      </c>
      <c r="D2797" s="20">
        <v>1</v>
      </c>
      <c r="E2797" s="49">
        <v>1191.23235</v>
      </c>
      <c r="F2797" s="39">
        <f t="shared" si="398"/>
        <v>1191.23235</v>
      </c>
      <c r="G2797" s="51">
        <v>1106.23</v>
      </c>
      <c r="H2797" s="54">
        <f t="shared" si="390"/>
        <v>1106.23</v>
      </c>
      <c r="I2797" s="51">
        <v>1199.3800000000001</v>
      </c>
      <c r="J2797" s="55">
        <f t="shared" si="397"/>
        <v>1199.3800000000001</v>
      </c>
      <c r="K2797" s="23"/>
      <c r="L2797" s="21"/>
      <c r="M2797" s="21"/>
      <c r="N2797" s="21"/>
      <c r="O2797" s="21"/>
      <c r="P2797" s="22"/>
      <c r="Q2797" s="21">
        <f t="shared" si="391"/>
        <v>1165.6099999999999</v>
      </c>
      <c r="R2797" s="24">
        <f t="shared" si="392"/>
        <v>3</v>
      </c>
      <c r="S2797" s="24">
        <f t="shared" si="393"/>
        <v>51.589253335954112</v>
      </c>
      <c r="T2797" s="25">
        <f t="shared" si="394"/>
        <v>4.4259446415142385</v>
      </c>
      <c r="U2797" s="25" t="str">
        <f t="shared" si="395"/>
        <v>ОДН</v>
      </c>
      <c r="V2797" s="26">
        <f t="shared" si="396"/>
        <v>1165.6099999999999</v>
      </c>
      <c r="W2797" s="57" t="s">
        <v>4591</v>
      </c>
    </row>
    <row r="2798" spans="1:23" ht="27" customHeight="1" x14ac:dyDescent="0.25">
      <c r="A2798" s="47">
        <v>2786</v>
      </c>
      <c r="B2798" s="42" t="s">
        <v>1747</v>
      </c>
      <c r="C2798" s="40" t="s">
        <v>28</v>
      </c>
      <c r="D2798" s="20">
        <v>1</v>
      </c>
      <c r="E2798" s="49">
        <v>1288.8949499999999</v>
      </c>
      <c r="F2798" s="39">
        <f t="shared" si="398"/>
        <v>1288.8949499999999</v>
      </c>
      <c r="G2798" s="51">
        <v>1203.98</v>
      </c>
      <c r="H2798" s="54">
        <f t="shared" si="390"/>
        <v>1203.98</v>
      </c>
      <c r="I2798" s="51">
        <v>1305.3699999999999</v>
      </c>
      <c r="J2798" s="55">
        <f t="shared" si="397"/>
        <v>1305.3699999999999</v>
      </c>
      <c r="K2798" s="23"/>
      <c r="L2798" s="21"/>
      <c r="M2798" s="21"/>
      <c r="N2798" s="21"/>
      <c r="O2798" s="21"/>
      <c r="P2798" s="22"/>
      <c r="Q2798" s="21">
        <f t="shared" si="391"/>
        <v>1266.08</v>
      </c>
      <c r="R2798" s="24">
        <f t="shared" si="392"/>
        <v>3</v>
      </c>
      <c r="S2798" s="24">
        <f t="shared" si="393"/>
        <v>54.408804634463728</v>
      </c>
      <c r="T2798" s="25">
        <f t="shared" si="394"/>
        <v>4.2974223299051983</v>
      </c>
      <c r="U2798" s="25" t="str">
        <f t="shared" si="395"/>
        <v>ОДН</v>
      </c>
      <c r="V2798" s="26">
        <f t="shared" si="396"/>
        <v>1266.08</v>
      </c>
      <c r="W2798" s="57" t="s">
        <v>4592</v>
      </c>
    </row>
    <row r="2799" spans="1:23" ht="27" customHeight="1" x14ac:dyDescent="0.25">
      <c r="A2799" s="47">
        <v>2787</v>
      </c>
      <c r="B2799" s="42" t="s">
        <v>1747</v>
      </c>
      <c r="C2799" s="40" t="s">
        <v>28</v>
      </c>
      <c r="D2799" s="20">
        <v>1</v>
      </c>
      <c r="E2799" s="49">
        <v>1356.9569999999999</v>
      </c>
      <c r="F2799" s="39">
        <f t="shared" si="398"/>
        <v>1356.9569999999999</v>
      </c>
      <c r="G2799" s="51">
        <v>1263.83</v>
      </c>
      <c r="H2799" s="54">
        <f t="shared" si="390"/>
        <v>1263.83</v>
      </c>
      <c r="I2799" s="51">
        <v>1370.26</v>
      </c>
      <c r="J2799" s="55">
        <f t="shared" si="397"/>
        <v>1370.26</v>
      </c>
      <c r="K2799" s="23"/>
      <c r="L2799" s="21"/>
      <c r="M2799" s="21"/>
      <c r="N2799" s="21"/>
      <c r="O2799" s="21"/>
      <c r="P2799" s="22"/>
      <c r="Q2799" s="21">
        <f t="shared" si="391"/>
        <v>1330.35</v>
      </c>
      <c r="R2799" s="24">
        <f t="shared" si="392"/>
        <v>3</v>
      </c>
      <c r="S2799" s="24">
        <f t="shared" si="393"/>
        <v>57.989873896224339</v>
      </c>
      <c r="T2799" s="25">
        <f t="shared" si="394"/>
        <v>4.3589937908237939</v>
      </c>
      <c r="U2799" s="25" t="str">
        <f t="shared" si="395"/>
        <v>ОДН</v>
      </c>
      <c r="V2799" s="26">
        <f t="shared" si="396"/>
        <v>1330.35</v>
      </c>
      <c r="W2799" s="57" t="s">
        <v>4593</v>
      </c>
    </row>
    <row r="2800" spans="1:23" ht="27" customHeight="1" x14ac:dyDescent="0.25">
      <c r="A2800" s="47">
        <v>2788</v>
      </c>
      <c r="B2800" s="42" t="s">
        <v>1747</v>
      </c>
      <c r="C2800" s="40" t="s">
        <v>28</v>
      </c>
      <c r="D2800" s="20">
        <v>1</v>
      </c>
      <c r="E2800" s="49">
        <v>1500.5503239999998</v>
      </c>
      <c r="F2800" s="39">
        <f t="shared" si="398"/>
        <v>1500.5503239999998</v>
      </c>
      <c r="G2800" s="51">
        <v>1400.32</v>
      </c>
      <c r="H2800" s="54">
        <f t="shared" si="390"/>
        <v>1400.32</v>
      </c>
      <c r="I2800" s="51">
        <v>1518.24</v>
      </c>
      <c r="J2800" s="55">
        <f t="shared" si="397"/>
        <v>1518.24</v>
      </c>
      <c r="K2800" s="23"/>
      <c r="L2800" s="21"/>
      <c r="M2800" s="21"/>
      <c r="N2800" s="21"/>
      <c r="O2800" s="21"/>
      <c r="P2800" s="22"/>
      <c r="Q2800" s="21">
        <f t="shared" si="391"/>
        <v>1473.04</v>
      </c>
      <c r="R2800" s="24">
        <f t="shared" si="392"/>
        <v>3</v>
      </c>
      <c r="S2800" s="24">
        <f t="shared" si="393"/>
        <v>63.592673817763696</v>
      </c>
      <c r="T2800" s="25">
        <f t="shared" si="394"/>
        <v>4.3171043432468705</v>
      </c>
      <c r="U2800" s="25" t="str">
        <f t="shared" si="395"/>
        <v>ОДН</v>
      </c>
      <c r="V2800" s="26">
        <f t="shared" si="396"/>
        <v>1473.04</v>
      </c>
      <c r="W2800" s="57" t="s">
        <v>4594</v>
      </c>
    </row>
    <row r="2801" spans="1:23" ht="27" customHeight="1" x14ac:dyDescent="0.25">
      <c r="A2801" s="47">
        <v>2789</v>
      </c>
      <c r="B2801" s="42" t="s">
        <v>1747</v>
      </c>
      <c r="C2801" s="40" t="s">
        <v>28</v>
      </c>
      <c r="D2801" s="20">
        <v>1</v>
      </c>
      <c r="E2801" s="49">
        <v>1573.955222</v>
      </c>
      <c r="F2801" s="39">
        <f t="shared" si="398"/>
        <v>1573.955222</v>
      </c>
      <c r="G2801" s="51">
        <v>1464.5</v>
      </c>
      <c r="H2801" s="54">
        <f t="shared" si="390"/>
        <v>1464.5</v>
      </c>
      <c r="I2801" s="51">
        <v>1587.83</v>
      </c>
      <c r="J2801" s="55">
        <f t="shared" si="397"/>
        <v>1587.83</v>
      </c>
      <c r="K2801" s="23"/>
      <c r="L2801" s="21"/>
      <c r="M2801" s="21"/>
      <c r="N2801" s="21"/>
      <c r="O2801" s="21"/>
      <c r="P2801" s="22"/>
      <c r="Q2801" s="21">
        <f t="shared" si="391"/>
        <v>1542.1</v>
      </c>
      <c r="R2801" s="24">
        <f t="shared" si="392"/>
        <v>3</v>
      </c>
      <c r="S2801" s="24">
        <f t="shared" si="393"/>
        <v>67.556450723336852</v>
      </c>
      <c r="T2801" s="25">
        <f t="shared" si="394"/>
        <v>4.3808086844781045</v>
      </c>
      <c r="U2801" s="25" t="str">
        <f t="shared" si="395"/>
        <v>ОДН</v>
      </c>
      <c r="V2801" s="26">
        <f t="shared" si="396"/>
        <v>1542.1</v>
      </c>
      <c r="W2801" s="57" t="s">
        <v>4595</v>
      </c>
    </row>
    <row r="2802" spans="1:23" ht="27" customHeight="1" x14ac:dyDescent="0.25">
      <c r="A2802" s="47">
        <v>2790</v>
      </c>
      <c r="B2802" s="42" t="s">
        <v>1747</v>
      </c>
      <c r="C2802" s="40" t="s">
        <v>28</v>
      </c>
      <c r="D2802" s="20">
        <v>1</v>
      </c>
      <c r="E2802" s="49">
        <v>1693.4233399999998</v>
      </c>
      <c r="F2802" s="39">
        <f t="shared" si="398"/>
        <v>1693.4233399999998</v>
      </c>
      <c r="G2802" s="51">
        <v>1574.12</v>
      </c>
      <c r="H2802" s="54">
        <f t="shared" si="390"/>
        <v>1574.12</v>
      </c>
      <c r="I2802" s="51">
        <v>1706.68</v>
      </c>
      <c r="J2802" s="55">
        <f t="shared" si="397"/>
        <v>1706.68</v>
      </c>
      <c r="K2802" s="23"/>
      <c r="L2802" s="21"/>
      <c r="M2802" s="21"/>
      <c r="N2802" s="21"/>
      <c r="O2802" s="21"/>
      <c r="P2802" s="22"/>
      <c r="Q2802" s="21">
        <f t="shared" si="391"/>
        <v>1658.07</v>
      </c>
      <c r="R2802" s="24">
        <f t="shared" si="392"/>
        <v>3</v>
      </c>
      <c r="S2802" s="24">
        <f t="shared" si="393"/>
        <v>73.008195598698407</v>
      </c>
      <c r="T2802" s="25">
        <f t="shared" si="394"/>
        <v>4.4032034593653107</v>
      </c>
      <c r="U2802" s="25" t="str">
        <f t="shared" si="395"/>
        <v>ОДН</v>
      </c>
      <c r="V2802" s="26">
        <f t="shared" si="396"/>
        <v>1658.07</v>
      </c>
      <c r="W2802" s="57" t="s">
        <v>4596</v>
      </c>
    </row>
    <row r="2803" spans="1:23" ht="27" customHeight="1" x14ac:dyDescent="0.25">
      <c r="A2803" s="47">
        <v>2791</v>
      </c>
      <c r="B2803" s="42" t="s">
        <v>1747</v>
      </c>
      <c r="C2803" s="40" t="s">
        <v>28</v>
      </c>
      <c r="D2803" s="20">
        <v>1</v>
      </c>
      <c r="E2803" s="49">
        <v>2024.3453999999999</v>
      </c>
      <c r="F2803" s="39">
        <f t="shared" si="398"/>
        <v>2024.3453999999999</v>
      </c>
      <c r="G2803" s="51">
        <v>1887.27</v>
      </c>
      <c r="H2803" s="54">
        <f t="shared" si="390"/>
        <v>1887.27</v>
      </c>
      <c r="I2803" s="51">
        <v>2046.2</v>
      </c>
      <c r="J2803" s="55">
        <f t="shared" si="397"/>
        <v>2046.2</v>
      </c>
      <c r="K2803" s="23"/>
      <c r="L2803" s="21"/>
      <c r="M2803" s="21"/>
      <c r="N2803" s="21"/>
      <c r="O2803" s="21"/>
      <c r="P2803" s="22"/>
      <c r="Q2803" s="21">
        <f t="shared" si="391"/>
        <v>1985.94</v>
      </c>
      <c r="R2803" s="24">
        <f t="shared" si="392"/>
        <v>3</v>
      </c>
      <c r="S2803" s="24">
        <f t="shared" si="393"/>
        <v>86.145258863039018</v>
      </c>
      <c r="T2803" s="25">
        <f t="shared" si="394"/>
        <v>4.3377573775158877</v>
      </c>
      <c r="U2803" s="25" t="str">
        <f t="shared" si="395"/>
        <v>ОДН</v>
      </c>
      <c r="V2803" s="26">
        <f t="shared" si="396"/>
        <v>1985.94</v>
      </c>
      <c r="W2803" s="57" t="s">
        <v>4597</v>
      </c>
    </row>
    <row r="2804" spans="1:23" ht="27" customHeight="1" x14ac:dyDescent="0.25">
      <c r="A2804" s="47">
        <v>2792</v>
      </c>
      <c r="B2804" s="42" t="s">
        <v>1747</v>
      </c>
      <c r="C2804" s="40" t="s">
        <v>28</v>
      </c>
      <c r="D2804" s="20">
        <v>1</v>
      </c>
      <c r="E2804" s="49">
        <v>2144.8913639999996</v>
      </c>
      <c r="F2804" s="39">
        <f t="shared" si="398"/>
        <v>2144.8913639999996</v>
      </c>
      <c r="G2804" s="51">
        <v>1991.83</v>
      </c>
      <c r="H2804" s="54">
        <f t="shared" si="390"/>
        <v>1991.83</v>
      </c>
      <c r="I2804" s="51">
        <v>2159.5700000000002</v>
      </c>
      <c r="J2804" s="55">
        <f t="shared" si="397"/>
        <v>2159.5700000000002</v>
      </c>
      <c r="K2804" s="23"/>
      <c r="L2804" s="21"/>
      <c r="M2804" s="21"/>
      <c r="N2804" s="21"/>
      <c r="O2804" s="21"/>
      <c r="P2804" s="22"/>
      <c r="Q2804" s="21">
        <f t="shared" si="391"/>
        <v>2098.7600000000002</v>
      </c>
      <c r="R2804" s="24">
        <f t="shared" si="392"/>
        <v>3</v>
      </c>
      <c r="S2804" s="24">
        <f t="shared" si="393"/>
        <v>92.897749554282782</v>
      </c>
      <c r="T2804" s="25">
        <f t="shared" si="394"/>
        <v>4.4263159939336933</v>
      </c>
      <c r="U2804" s="25" t="str">
        <f t="shared" si="395"/>
        <v>ОДН</v>
      </c>
      <c r="V2804" s="26">
        <f t="shared" si="396"/>
        <v>2098.7600000000002</v>
      </c>
      <c r="W2804" s="57" t="s">
        <v>4598</v>
      </c>
    </row>
    <row r="2805" spans="1:23" ht="27" customHeight="1" x14ac:dyDescent="0.25">
      <c r="A2805" s="47">
        <v>2793</v>
      </c>
      <c r="B2805" s="42" t="s">
        <v>1747</v>
      </c>
      <c r="C2805" s="40" t="s">
        <v>28</v>
      </c>
      <c r="D2805" s="20">
        <v>1</v>
      </c>
      <c r="E2805" s="49">
        <v>2328.952374</v>
      </c>
      <c r="F2805" s="39">
        <f t="shared" si="398"/>
        <v>2328.952374</v>
      </c>
      <c r="G2805" s="51">
        <v>2175.52</v>
      </c>
      <c r="H2805" s="54">
        <f t="shared" si="390"/>
        <v>2175.52</v>
      </c>
      <c r="I2805" s="51">
        <v>2358.7199999999998</v>
      </c>
      <c r="J2805" s="55">
        <f t="shared" si="397"/>
        <v>2358.7199999999998</v>
      </c>
      <c r="K2805" s="23"/>
      <c r="L2805" s="21"/>
      <c r="M2805" s="21"/>
      <c r="N2805" s="21"/>
      <c r="O2805" s="21"/>
      <c r="P2805" s="22"/>
      <c r="Q2805" s="21">
        <f t="shared" si="391"/>
        <v>2287.73</v>
      </c>
      <c r="R2805" s="24">
        <f t="shared" si="392"/>
        <v>3</v>
      </c>
      <c r="S2805" s="24">
        <f t="shared" si="393"/>
        <v>98.310600441142284</v>
      </c>
      <c r="T2805" s="25">
        <f t="shared" si="394"/>
        <v>4.2972990886661577</v>
      </c>
      <c r="U2805" s="25" t="str">
        <f t="shared" si="395"/>
        <v>ОДН</v>
      </c>
      <c r="V2805" s="26">
        <f t="shared" si="396"/>
        <v>2287.73</v>
      </c>
      <c r="W2805" s="57" t="s">
        <v>4599</v>
      </c>
    </row>
    <row r="2806" spans="1:23" ht="27" customHeight="1" x14ac:dyDescent="0.25">
      <c r="A2806" s="47">
        <v>2794</v>
      </c>
      <c r="B2806" s="42" t="s">
        <v>1747</v>
      </c>
      <c r="C2806" s="40" t="s">
        <v>28</v>
      </c>
      <c r="D2806" s="20">
        <v>1</v>
      </c>
      <c r="E2806" s="49">
        <v>2933.4689999999996</v>
      </c>
      <c r="F2806" s="39">
        <f t="shared" si="398"/>
        <v>2933.4689999999996</v>
      </c>
      <c r="G2806" s="51">
        <v>2732.15</v>
      </c>
      <c r="H2806" s="54">
        <f t="shared" si="390"/>
        <v>2732.15</v>
      </c>
      <c r="I2806" s="51">
        <v>2962.23</v>
      </c>
      <c r="J2806" s="55">
        <f t="shared" si="397"/>
        <v>2962.23</v>
      </c>
      <c r="K2806" s="23"/>
      <c r="L2806" s="21"/>
      <c r="M2806" s="21"/>
      <c r="N2806" s="21"/>
      <c r="O2806" s="21"/>
      <c r="P2806" s="22"/>
      <c r="Q2806" s="21">
        <f t="shared" si="391"/>
        <v>2875.95</v>
      </c>
      <c r="R2806" s="24">
        <f t="shared" si="392"/>
        <v>3</v>
      </c>
      <c r="S2806" s="24">
        <f t="shared" si="393"/>
        <v>125.36170420228008</v>
      </c>
      <c r="T2806" s="25">
        <f t="shared" si="394"/>
        <v>4.3589667484580774</v>
      </c>
      <c r="U2806" s="25" t="str">
        <f t="shared" si="395"/>
        <v>ОДН</v>
      </c>
      <c r="V2806" s="26">
        <f t="shared" si="396"/>
        <v>2875.95</v>
      </c>
      <c r="W2806" s="57" t="s">
        <v>4600</v>
      </c>
    </row>
    <row r="2807" spans="1:23" ht="27" customHeight="1" x14ac:dyDescent="0.25">
      <c r="A2807" s="47">
        <v>2795</v>
      </c>
      <c r="B2807" s="42" t="s">
        <v>1747</v>
      </c>
      <c r="C2807" s="40" t="s">
        <v>28</v>
      </c>
      <c r="D2807" s="20">
        <v>1</v>
      </c>
      <c r="E2807" s="49">
        <v>3238.1256599999997</v>
      </c>
      <c r="F2807" s="39">
        <f t="shared" si="398"/>
        <v>3238.1256599999997</v>
      </c>
      <c r="G2807" s="51">
        <v>3021.83</v>
      </c>
      <c r="H2807" s="54">
        <f t="shared" si="390"/>
        <v>3021.83</v>
      </c>
      <c r="I2807" s="51">
        <v>3276.3</v>
      </c>
      <c r="J2807" s="55">
        <f t="shared" si="397"/>
        <v>3276.3</v>
      </c>
      <c r="K2807" s="23"/>
      <c r="L2807" s="21"/>
      <c r="M2807" s="21"/>
      <c r="N2807" s="21"/>
      <c r="O2807" s="21"/>
      <c r="P2807" s="22"/>
      <c r="Q2807" s="21">
        <f t="shared" si="391"/>
        <v>3178.75</v>
      </c>
      <c r="R2807" s="24">
        <f t="shared" si="392"/>
        <v>3</v>
      </c>
      <c r="S2807" s="24">
        <f t="shared" si="393"/>
        <v>137.23220813722196</v>
      </c>
      <c r="T2807" s="25">
        <f t="shared" si="394"/>
        <v>4.3171752461571993</v>
      </c>
      <c r="U2807" s="25" t="str">
        <f t="shared" si="395"/>
        <v>ОДН</v>
      </c>
      <c r="V2807" s="26">
        <f t="shared" si="396"/>
        <v>3178.75</v>
      </c>
      <c r="W2807" s="57" t="s">
        <v>4601</v>
      </c>
    </row>
    <row r="2808" spans="1:23" ht="27" customHeight="1" x14ac:dyDescent="0.25">
      <c r="A2808" s="47">
        <v>2796</v>
      </c>
      <c r="B2808" s="42" t="s">
        <v>1748</v>
      </c>
      <c r="C2808" s="40" t="s">
        <v>28</v>
      </c>
      <c r="D2808" s="20">
        <v>1</v>
      </c>
      <c r="E2808" s="49">
        <v>1640.8225540000001</v>
      </c>
      <c r="F2808" s="39">
        <f t="shared" si="398"/>
        <v>1640.8225540000001</v>
      </c>
      <c r="G2808" s="51">
        <v>1526.72</v>
      </c>
      <c r="H2808" s="54">
        <f t="shared" si="390"/>
        <v>1526.72</v>
      </c>
      <c r="I2808" s="51">
        <v>1655.29</v>
      </c>
      <c r="J2808" s="55">
        <f t="shared" si="397"/>
        <v>1655.29</v>
      </c>
      <c r="K2808" s="23"/>
      <c r="L2808" s="21"/>
      <c r="M2808" s="21"/>
      <c r="N2808" s="21"/>
      <c r="O2808" s="21"/>
      <c r="P2808" s="22"/>
      <c r="Q2808" s="21">
        <f t="shared" si="391"/>
        <v>1607.61</v>
      </c>
      <c r="R2808" s="24">
        <f t="shared" si="392"/>
        <v>3</v>
      </c>
      <c r="S2808" s="24">
        <f t="shared" si="393"/>
        <v>70.426018782843727</v>
      </c>
      <c r="T2808" s="25">
        <f t="shared" si="394"/>
        <v>4.380790041293829</v>
      </c>
      <c r="U2808" s="25" t="str">
        <f t="shared" si="395"/>
        <v>ОДН</v>
      </c>
      <c r="V2808" s="26">
        <f t="shared" si="396"/>
        <v>1607.61</v>
      </c>
      <c r="W2808" s="57" t="s">
        <v>4602</v>
      </c>
    </row>
    <row r="2809" spans="1:23" ht="27" customHeight="1" x14ac:dyDescent="0.25">
      <c r="A2809" s="47">
        <v>2797</v>
      </c>
      <c r="B2809" s="42" t="s">
        <v>1748</v>
      </c>
      <c r="C2809" s="40" t="s">
        <v>28</v>
      </c>
      <c r="D2809" s="20">
        <v>1</v>
      </c>
      <c r="E2809" s="49">
        <v>1945.2012159999997</v>
      </c>
      <c r="F2809" s="39">
        <f t="shared" si="398"/>
        <v>1945.2012159999997</v>
      </c>
      <c r="G2809" s="51">
        <v>1808.16</v>
      </c>
      <c r="H2809" s="54">
        <f t="shared" si="390"/>
        <v>1808.16</v>
      </c>
      <c r="I2809" s="51">
        <v>1960.43</v>
      </c>
      <c r="J2809" s="55">
        <f t="shared" si="397"/>
        <v>1960.43</v>
      </c>
      <c r="K2809" s="23"/>
      <c r="L2809" s="21"/>
      <c r="M2809" s="21"/>
      <c r="N2809" s="21"/>
      <c r="O2809" s="21"/>
      <c r="P2809" s="22"/>
      <c r="Q2809" s="21">
        <f t="shared" si="391"/>
        <v>1904.6</v>
      </c>
      <c r="R2809" s="24">
        <f t="shared" si="392"/>
        <v>3</v>
      </c>
      <c r="S2809" s="24">
        <f t="shared" si="393"/>
        <v>83.863344915042063</v>
      </c>
      <c r="T2809" s="25">
        <f t="shared" si="394"/>
        <v>4.4031998800295113</v>
      </c>
      <c r="U2809" s="25" t="str">
        <f t="shared" si="395"/>
        <v>ОДН</v>
      </c>
      <c r="V2809" s="26">
        <f t="shared" si="396"/>
        <v>1904.6</v>
      </c>
      <c r="W2809" s="57" t="s">
        <v>4603</v>
      </c>
    </row>
    <row r="2810" spans="1:23" ht="27" customHeight="1" x14ac:dyDescent="0.25">
      <c r="A2810" s="47">
        <v>2798</v>
      </c>
      <c r="B2810" s="42" t="s">
        <v>1749</v>
      </c>
      <c r="C2810" s="40" t="s">
        <v>28</v>
      </c>
      <c r="D2810" s="20">
        <v>1</v>
      </c>
      <c r="E2810" s="49">
        <v>1589.4749219999999</v>
      </c>
      <c r="F2810" s="39">
        <f t="shared" si="398"/>
        <v>1589.4749219999999</v>
      </c>
      <c r="G2810" s="51">
        <v>1481.85</v>
      </c>
      <c r="H2810" s="54">
        <f t="shared" si="390"/>
        <v>1481.85</v>
      </c>
      <c r="I2810" s="51">
        <v>1606.63</v>
      </c>
      <c r="J2810" s="55">
        <f t="shared" si="397"/>
        <v>1606.63</v>
      </c>
      <c r="K2810" s="23"/>
      <c r="L2810" s="21"/>
      <c r="M2810" s="21"/>
      <c r="N2810" s="21"/>
      <c r="O2810" s="21"/>
      <c r="P2810" s="22"/>
      <c r="Q2810" s="21">
        <f t="shared" si="391"/>
        <v>1559.32</v>
      </c>
      <c r="R2810" s="24">
        <f t="shared" si="392"/>
        <v>3</v>
      </c>
      <c r="S2810" s="24">
        <f t="shared" si="393"/>
        <v>67.635627892502413</v>
      </c>
      <c r="T2810" s="25">
        <f t="shared" si="394"/>
        <v>4.3375078811598913</v>
      </c>
      <c r="U2810" s="25" t="str">
        <f t="shared" si="395"/>
        <v>ОДН</v>
      </c>
      <c r="V2810" s="26">
        <f t="shared" si="396"/>
        <v>1559.32</v>
      </c>
      <c r="W2810" s="57">
        <v>2059778</v>
      </c>
    </row>
    <row r="2811" spans="1:23" ht="27" customHeight="1" x14ac:dyDescent="0.2">
      <c r="A2811" s="47">
        <v>2799</v>
      </c>
      <c r="B2811" s="43" t="s">
        <v>1750</v>
      </c>
      <c r="C2811" s="40" t="s">
        <v>28</v>
      </c>
      <c r="D2811" s="20">
        <v>1</v>
      </c>
      <c r="E2811" s="49">
        <v>4405.3960500000003</v>
      </c>
      <c r="F2811" s="39">
        <f t="shared" si="398"/>
        <v>4405.3960500000003</v>
      </c>
      <c r="G2811" s="51">
        <v>4091.03</v>
      </c>
      <c r="H2811" s="54">
        <f t="shared" si="390"/>
        <v>4091.03</v>
      </c>
      <c r="I2811" s="51">
        <v>4435.54</v>
      </c>
      <c r="J2811" s="55">
        <f t="shared" si="397"/>
        <v>4435.54</v>
      </c>
      <c r="K2811" s="23"/>
      <c r="L2811" s="21"/>
      <c r="M2811" s="21"/>
      <c r="N2811" s="21"/>
      <c r="O2811" s="21"/>
      <c r="P2811" s="22"/>
      <c r="Q2811" s="21">
        <f t="shared" si="391"/>
        <v>4310.66</v>
      </c>
      <c r="R2811" s="24">
        <f t="shared" si="392"/>
        <v>3</v>
      </c>
      <c r="S2811" s="24">
        <f t="shared" si="393"/>
        <v>190.79736694934033</v>
      </c>
      <c r="T2811" s="25">
        <f t="shared" si="394"/>
        <v>4.4261752712888587</v>
      </c>
      <c r="U2811" s="25" t="str">
        <f t="shared" si="395"/>
        <v>ОДН</v>
      </c>
      <c r="V2811" s="26">
        <f t="shared" si="396"/>
        <v>4310.66</v>
      </c>
      <c r="W2811" s="58" t="s">
        <v>4502</v>
      </c>
    </row>
    <row r="2812" spans="1:23" ht="27" customHeight="1" x14ac:dyDescent="0.2">
      <c r="A2812" s="47">
        <v>2800</v>
      </c>
      <c r="B2812" s="43" t="s">
        <v>1750</v>
      </c>
      <c r="C2812" s="40" t="s">
        <v>28</v>
      </c>
      <c r="D2812" s="20">
        <v>1</v>
      </c>
      <c r="E2812" s="49">
        <v>7795.8643499999998</v>
      </c>
      <c r="F2812" s="39">
        <f t="shared" si="398"/>
        <v>7795.8643499999998</v>
      </c>
      <c r="G2812" s="51">
        <v>7282.27</v>
      </c>
      <c r="H2812" s="54">
        <f t="shared" si="390"/>
        <v>7282.27</v>
      </c>
      <c r="I2812" s="51">
        <v>7895.52</v>
      </c>
      <c r="J2812" s="55">
        <f t="shared" si="397"/>
        <v>7895.52</v>
      </c>
      <c r="K2812" s="23"/>
      <c r="L2812" s="21"/>
      <c r="M2812" s="21"/>
      <c r="N2812" s="21"/>
      <c r="O2812" s="21"/>
      <c r="P2812" s="22"/>
      <c r="Q2812" s="21">
        <f t="shared" si="391"/>
        <v>7657.88</v>
      </c>
      <c r="R2812" s="24">
        <f t="shared" si="392"/>
        <v>3</v>
      </c>
      <c r="S2812" s="24">
        <f t="shared" si="393"/>
        <v>329.08610009002382</v>
      </c>
      <c r="T2812" s="25">
        <f t="shared" si="394"/>
        <v>4.2973525321632593</v>
      </c>
      <c r="U2812" s="25" t="str">
        <f t="shared" si="395"/>
        <v>ОДН</v>
      </c>
      <c r="V2812" s="26">
        <f t="shared" si="396"/>
        <v>7657.88</v>
      </c>
      <c r="W2812" s="58" t="s">
        <v>4604</v>
      </c>
    </row>
    <row r="2813" spans="1:23" ht="27" customHeight="1" x14ac:dyDescent="0.25">
      <c r="A2813" s="47">
        <v>2801</v>
      </c>
      <c r="B2813" s="42" t="s">
        <v>1751</v>
      </c>
      <c r="C2813" s="40" t="s">
        <v>28</v>
      </c>
      <c r="D2813" s="20">
        <v>1</v>
      </c>
      <c r="E2813" s="49">
        <v>767.90700000000004</v>
      </c>
      <c r="F2813" s="39">
        <f t="shared" si="398"/>
        <v>767.90700000000004</v>
      </c>
      <c r="G2813" s="52">
        <v>715.21</v>
      </c>
      <c r="H2813" s="54">
        <f t="shared" si="390"/>
        <v>715.21</v>
      </c>
      <c r="I2813" s="52">
        <v>775.44</v>
      </c>
      <c r="J2813" s="55">
        <f t="shared" si="397"/>
        <v>775.44</v>
      </c>
      <c r="K2813" s="23"/>
      <c r="L2813" s="21"/>
      <c r="M2813" s="21"/>
      <c r="N2813" s="21"/>
      <c r="O2813" s="21"/>
      <c r="P2813" s="22"/>
      <c r="Q2813" s="21">
        <f t="shared" si="391"/>
        <v>752.85</v>
      </c>
      <c r="R2813" s="24">
        <f t="shared" si="392"/>
        <v>3</v>
      </c>
      <c r="S2813" s="24">
        <f t="shared" si="393"/>
        <v>32.816085605995127</v>
      </c>
      <c r="T2813" s="25">
        <f t="shared" si="394"/>
        <v>4.3589142068134592</v>
      </c>
      <c r="U2813" s="25" t="str">
        <f t="shared" si="395"/>
        <v>ОДН</v>
      </c>
      <c r="V2813" s="26">
        <f t="shared" si="396"/>
        <v>752.85</v>
      </c>
      <c r="W2813" s="57" t="s">
        <v>4605</v>
      </c>
    </row>
    <row r="2814" spans="1:23" ht="27" customHeight="1" x14ac:dyDescent="0.25">
      <c r="A2814" s="47">
        <v>2802</v>
      </c>
      <c r="B2814" s="42" t="s">
        <v>1751</v>
      </c>
      <c r="C2814" s="40" t="s">
        <v>28</v>
      </c>
      <c r="D2814" s="20">
        <v>1</v>
      </c>
      <c r="E2814" s="49">
        <v>782.02149199999997</v>
      </c>
      <c r="F2814" s="39">
        <f t="shared" si="398"/>
        <v>782.02149199999997</v>
      </c>
      <c r="G2814" s="52">
        <v>729.78</v>
      </c>
      <c r="H2814" s="54">
        <f t="shared" si="390"/>
        <v>729.78</v>
      </c>
      <c r="I2814" s="52">
        <v>791.24</v>
      </c>
      <c r="J2814" s="55">
        <f t="shared" si="397"/>
        <v>791.24</v>
      </c>
      <c r="K2814" s="23"/>
      <c r="L2814" s="21"/>
      <c r="M2814" s="21"/>
      <c r="N2814" s="21"/>
      <c r="O2814" s="21"/>
      <c r="P2814" s="22"/>
      <c r="Q2814" s="21">
        <f t="shared" si="391"/>
        <v>767.68</v>
      </c>
      <c r="R2814" s="24">
        <f t="shared" si="392"/>
        <v>3</v>
      </c>
      <c r="S2814" s="24">
        <f t="shared" si="393"/>
        <v>33.144848715796435</v>
      </c>
      <c r="T2814" s="25">
        <f t="shared" si="394"/>
        <v>4.317534482570399</v>
      </c>
      <c r="U2814" s="25" t="str">
        <f t="shared" si="395"/>
        <v>ОДН</v>
      </c>
      <c r="V2814" s="26">
        <f t="shared" si="396"/>
        <v>767.68</v>
      </c>
      <c r="W2814" s="57" t="s">
        <v>4606</v>
      </c>
    </row>
    <row r="2815" spans="1:23" ht="27" customHeight="1" x14ac:dyDescent="0.25">
      <c r="A2815" s="47">
        <v>2803</v>
      </c>
      <c r="B2815" s="42" t="s">
        <v>1752</v>
      </c>
      <c r="C2815" s="40" t="s">
        <v>28</v>
      </c>
      <c r="D2815" s="20">
        <v>1</v>
      </c>
      <c r="E2815" s="49">
        <v>927.60912999999994</v>
      </c>
      <c r="F2815" s="39">
        <f t="shared" si="398"/>
        <v>927.60912999999994</v>
      </c>
      <c r="G2815" s="52">
        <v>863.1</v>
      </c>
      <c r="H2815" s="54">
        <f t="shared" si="390"/>
        <v>863.1</v>
      </c>
      <c r="I2815" s="52">
        <v>935.79</v>
      </c>
      <c r="J2815" s="55">
        <f t="shared" si="397"/>
        <v>935.79</v>
      </c>
      <c r="K2815" s="23"/>
      <c r="L2815" s="21"/>
      <c r="M2815" s="21"/>
      <c r="N2815" s="21"/>
      <c r="O2815" s="21"/>
      <c r="P2815" s="22"/>
      <c r="Q2815" s="21">
        <f t="shared" si="391"/>
        <v>908.83</v>
      </c>
      <c r="R2815" s="24">
        <f t="shared" si="392"/>
        <v>3</v>
      </c>
      <c r="S2815" s="24">
        <f t="shared" si="393"/>
        <v>39.816643652855106</v>
      </c>
      <c r="T2815" s="25">
        <f t="shared" si="394"/>
        <v>4.381088174120034</v>
      </c>
      <c r="U2815" s="25" t="str">
        <f t="shared" si="395"/>
        <v>ОДН</v>
      </c>
      <c r="V2815" s="26">
        <f t="shared" si="396"/>
        <v>908.83</v>
      </c>
      <c r="W2815" s="57" t="s">
        <v>4607</v>
      </c>
    </row>
    <row r="2816" spans="1:23" ht="27" customHeight="1" x14ac:dyDescent="0.25">
      <c r="A2816" s="47">
        <v>2804</v>
      </c>
      <c r="B2816" s="42" t="s">
        <v>1753</v>
      </c>
      <c r="C2816" s="40" t="s">
        <v>28</v>
      </c>
      <c r="D2816" s="20">
        <v>1</v>
      </c>
      <c r="E2816" s="49">
        <v>1360.6908000000001</v>
      </c>
      <c r="F2816" s="39">
        <f t="shared" si="398"/>
        <v>1360.6908000000001</v>
      </c>
      <c r="G2816" s="51">
        <v>1264.83</v>
      </c>
      <c r="H2816" s="54">
        <f t="shared" si="390"/>
        <v>1264.83</v>
      </c>
      <c r="I2816" s="51">
        <v>1371.34</v>
      </c>
      <c r="J2816" s="55">
        <f t="shared" si="397"/>
        <v>1371.34</v>
      </c>
      <c r="K2816" s="23"/>
      <c r="L2816" s="21"/>
      <c r="M2816" s="21"/>
      <c r="N2816" s="21"/>
      <c r="O2816" s="21"/>
      <c r="P2816" s="22"/>
      <c r="Q2816" s="21">
        <f t="shared" si="391"/>
        <v>1332.29</v>
      </c>
      <c r="R2816" s="24">
        <f t="shared" si="392"/>
        <v>3</v>
      </c>
      <c r="S2816" s="24">
        <f t="shared" si="393"/>
        <v>58.66156979079237</v>
      </c>
      <c r="T2816" s="25">
        <f t="shared" si="394"/>
        <v>4.4030631312095991</v>
      </c>
      <c r="U2816" s="25" t="str">
        <f t="shared" si="395"/>
        <v>ОДН</v>
      </c>
      <c r="V2816" s="26">
        <f t="shared" si="396"/>
        <v>1332.29</v>
      </c>
      <c r="W2816" s="57" t="s">
        <v>4608</v>
      </c>
    </row>
    <row r="2817" spans="1:23" ht="27" customHeight="1" x14ac:dyDescent="0.2">
      <c r="A2817" s="47">
        <v>2805</v>
      </c>
      <c r="B2817" s="43" t="s">
        <v>1754</v>
      </c>
      <c r="C2817" s="40" t="s">
        <v>28</v>
      </c>
      <c r="D2817" s="20">
        <v>1</v>
      </c>
      <c r="E2817" s="49">
        <v>1861.5601499999998</v>
      </c>
      <c r="F2817" s="39">
        <f t="shared" si="398"/>
        <v>1861.5601499999998</v>
      </c>
      <c r="G2817" s="51">
        <v>1735.51</v>
      </c>
      <c r="H2817" s="54">
        <f t="shared" si="390"/>
        <v>1735.51</v>
      </c>
      <c r="I2817" s="51">
        <v>1881.66</v>
      </c>
      <c r="J2817" s="55">
        <f t="shared" si="397"/>
        <v>1881.66</v>
      </c>
      <c r="K2817" s="23"/>
      <c r="L2817" s="21"/>
      <c r="M2817" s="21"/>
      <c r="N2817" s="21"/>
      <c r="O2817" s="21"/>
      <c r="P2817" s="22"/>
      <c r="Q2817" s="21">
        <f t="shared" si="391"/>
        <v>1826.24</v>
      </c>
      <c r="R2817" s="24">
        <f t="shared" si="392"/>
        <v>3</v>
      </c>
      <c r="S2817" s="24">
        <f t="shared" si="393"/>
        <v>79.217492689501654</v>
      </c>
      <c r="T2817" s="25">
        <f t="shared" si="394"/>
        <v>4.3377372464463413</v>
      </c>
      <c r="U2817" s="25" t="str">
        <f t="shared" si="395"/>
        <v>ОДН</v>
      </c>
      <c r="V2817" s="26">
        <f t="shared" si="396"/>
        <v>1826.24</v>
      </c>
      <c r="W2817" s="58" t="s">
        <v>4493</v>
      </c>
    </row>
    <row r="2818" spans="1:23" ht="27" customHeight="1" x14ac:dyDescent="0.2">
      <c r="A2818" s="47">
        <v>2806</v>
      </c>
      <c r="B2818" s="43" t="s">
        <v>1754</v>
      </c>
      <c r="C2818" s="40" t="s">
        <v>28</v>
      </c>
      <c r="D2818" s="20">
        <v>1</v>
      </c>
      <c r="E2818" s="49">
        <v>2198.3247000000001</v>
      </c>
      <c r="F2818" s="39">
        <f t="shared" si="398"/>
        <v>2198.3247000000001</v>
      </c>
      <c r="G2818" s="51">
        <v>2041.46</v>
      </c>
      <c r="H2818" s="54">
        <f t="shared" si="390"/>
        <v>2041.46</v>
      </c>
      <c r="I2818" s="51">
        <v>2213.37</v>
      </c>
      <c r="J2818" s="55">
        <f t="shared" si="397"/>
        <v>2213.37</v>
      </c>
      <c r="K2818" s="23"/>
      <c r="L2818" s="21"/>
      <c r="M2818" s="21"/>
      <c r="N2818" s="21"/>
      <c r="O2818" s="21"/>
      <c r="P2818" s="22"/>
      <c r="Q2818" s="21">
        <f t="shared" si="391"/>
        <v>2151.0500000000002</v>
      </c>
      <c r="R2818" s="24">
        <f t="shared" si="392"/>
        <v>3</v>
      </c>
      <c r="S2818" s="24">
        <f t="shared" si="393"/>
        <v>95.20674282867256</v>
      </c>
      <c r="T2818" s="25">
        <f t="shared" si="394"/>
        <v>4.4260590329686691</v>
      </c>
      <c r="U2818" s="25" t="str">
        <f t="shared" si="395"/>
        <v>ОДН</v>
      </c>
      <c r="V2818" s="26">
        <f t="shared" si="396"/>
        <v>2151.0500000000002</v>
      </c>
      <c r="W2818" s="58" t="s">
        <v>4609</v>
      </c>
    </row>
    <row r="2819" spans="1:23" ht="27" customHeight="1" x14ac:dyDescent="0.25">
      <c r="A2819" s="47">
        <v>2807</v>
      </c>
      <c r="B2819" s="42" t="s">
        <v>1755</v>
      </c>
      <c r="C2819" s="40" t="s">
        <v>28</v>
      </c>
      <c r="D2819" s="20">
        <v>1</v>
      </c>
      <c r="E2819" s="49">
        <v>216.716598</v>
      </c>
      <c r="F2819" s="39">
        <f t="shared" si="398"/>
        <v>216.716598</v>
      </c>
      <c r="G2819" s="52">
        <v>202.44</v>
      </c>
      <c r="H2819" s="54">
        <f t="shared" si="390"/>
        <v>202.44</v>
      </c>
      <c r="I2819" s="52">
        <v>219.49</v>
      </c>
      <c r="J2819" s="55">
        <f t="shared" si="397"/>
        <v>219.49</v>
      </c>
      <c r="K2819" s="23"/>
      <c r="L2819" s="21"/>
      <c r="M2819" s="21"/>
      <c r="N2819" s="21"/>
      <c r="O2819" s="21"/>
      <c r="P2819" s="22"/>
      <c r="Q2819" s="21">
        <f t="shared" si="391"/>
        <v>212.88</v>
      </c>
      <c r="R2819" s="24">
        <f t="shared" si="392"/>
        <v>3</v>
      </c>
      <c r="S2819" s="24">
        <f t="shared" si="393"/>
        <v>9.1489120723068549</v>
      </c>
      <c r="T2819" s="25">
        <f t="shared" si="394"/>
        <v>4.2976851147627091</v>
      </c>
      <c r="U2819" s="25" t="str">
        <f t="shared" si="395"/>
        <v>ОДН</v>
      </c>
      <c r="V2819" s="26">
        <f t="shared" si="396"/>
        <v>212.88</v>
      </c>
      <c r="W2819" s="57" t="s">
        <v>4610</v>
      </c>
    </row>
    <row r="2820" spans="1:23" ht="27" customHeight="1" x14ac:dyDescent="0.25">
      <c r="A2820" s="47">
        <v>2808</v>
      </c>
      <c r="B2820" s="42" t="s">
        <v>1755</v>
      </c>
      <c r="C2820" s="40" t="s">
        <v>28</v>
      </c>
      <c r="D2820" s="20">
        <v>1</v>
      </c>
      <c r="E2820" s="49">
        <v>977.59451999999987</v>
      </c>
      <c r="F2820" s="39">
        <f t="shared" si="398"/>
        <v>977.59451999999987</v>
      </c>
      <c r="G2820" s="52">
        <v>910.5</v>
      </c>
      <c r="H2820" s="54">
        <f t="shared" si="390"/>
        <v>910.5</v>
      </c>
      <c r="I2820" s="52">
        <v>987.18</v>
      </c>
      <c r="J2820" s="55">
        <f t="shared" si="397"/>
        <v>987.18</v>
      </c>
      <c r="K2820" s="23"/>
      <c r="L2820" s="21"/>
      <c r="M2820" s="21"/>
      <c r="N2820" s="21"/>
      <c r="O2820" s="21"/>
      <c r="P2820" s="22"/>
      <c r="Q2820" s="21">
        <f t="shared" si="391"/>
        <v>958.42</v>
      </c>
      <c r="R2820" s="24">
        <f t="shared" si="392"/>
        <v>3</v>
      </c>
      <c r="S2820" s="24">
        <f t="shared" si="393"/>
        <v>41.779936675576671</v>
      </c>
      <c r="T2820" s="25">
        <f t="shared" si="394"/>
        <v>4.359251338200024</v>
      </c>
      <c r="U2820" s="25" t="str">
        <f t="shared" si="395"/>
        <v>ОДН</v>
      </c>
      <c r="V2820" s="26">
        <f t="shared" si="396"/>
        <v>958.42</v>
      </c>
      <c r="W2820" s="57" t="s">
        <v>4611</v>
      </c>
    </row>
    <row r="2821" spans="1:23" ht="27" customHeight="1" x14ac:dyDescent="0.25">
      <c r="A2821" s="47">
        <v>2809</v>
      </c>
      <c r="B2821" s="42" t="s">
        <v>1756</v>
      </c>
      <c r="C2821" s="40" t="s">
        <v>28</v>
      </c>
      <c r="D2821" s="20">
        <v>1</v>
      </c>
      <c r="E2821" s="49">
        <v>839.0865</v>
      </c>
      <c r="F2821" s="39">
        <f t="shared" si="398"/>
        <v>839.0865</v>
      </c>
      <c r="G2821" s="52">
        <v>783.04</v>
      </c>
      <c r="H2821" s="54">
        <f t="shared" si="390"/>
        <v>783.04</v>
      </c>
      <c r="I2821" s="52">
        <v>848.98</v>
      </c>
      <c r="J2821" s="55">
        <f t="shared" si="397"/>
        <v>848.98</v>
      </c>
      <c r="K2821" s="23"/>
      <c r="L2821" s="21"/>
      <c r="M2821" s="21"/>
      <c r="N2821" s="21"/>
      <c r="O2821" s="21"/>
      <c r="P2821" s="22"/>
      <c r="Q2821" s="21">
        <f t="shared" si="391"/>
        <v>823.7</v>
      </c>
      <c r="R2821" s="24">
        <f t="shared" si="392"/>
        <v>3</v>
      </c>
      <c r="S2821" s="24">
        <f t="shared" si="393"/>
        <v>35.560219222116757</v>
      </c>
      <c r="T2821" s="25">
        <f t="shared" si="394"/>
        <v>4.3171323566974324</v>
      </c>
      <c r="U2821" s="25" t="str">
        <f t="shared" si="395"/>
        <v>ОДН</v>
      </c>
      <c r="V2821" s="26">
        <f t="shared" si="396"/>
        <v>823.7</v>
      </c>
      <c r="W2821" s="57" t="s">
        <v>4612</v>
      </c>
    </row>
    <row r="2822" spans="1:23" ht="27" customHeight="1" x14ac:dyDescent="0.25">
      <c r="A2822" s="47">
        <v>2810</v>
      </c>
      <c r="B2822" s="42" t="s">
        <v>1757</v>
      </c>
      <c r="C2822" s="40" t="s">
        <v>28</v>
      </c>
      <c r="D2822" s="20">
        <v>1</v>
      </c>
      <c r="E2822" s="49">
        <v>1130.3123439999999</v>
      </c>
      <c r="F2822" s="39">
        <f t="shared" si="398"/>
        <v>1130.3123439999999</v>
      </c>
      <c r="G2822" s="51">
        <v>1051.71</v>
      </c>
      <c r="H2822" s="54">
        <f t="shared" si="390"/>
        <v>1051.71</v>
      </c>
      <c r="I2822" s="51">
        <v>1140.28</v>
      </c>
      <c r="J2822" s="55">
        <f t="shared" si="397"/>
        <v>1140.28</v>
      </c>
      <c r="K2822" s="23"/>
      <c r="L2822" s="21"/>
      <c r="M2822" s="21"/>
      <c r="N2822" s="21"/>
      <c r="O2822" s="21"/>
      <c r="P2822" s="22"/>
      <c r="Q2822" s="21">
        <f t="shared" si="391"/>
        <v>1107.43</v>
      </c>
      <c r="R2822" s="24">
        <f t="shared" si="392"/>
        <v>3</v>
      </c>
      <c r="S2822" s="24">
        <f t="shared" si="393"/>
        <v>48.515165499740014</v>
      </c>
      <c r="T2822" s="25">
        <f t="shared" si="394"/>
        <v>4.3808787462629697</v>
      </c>
      <c r="U2822" s="25" t="str">
        <f t="shared" si="395"/>
        <v>ОДН</v>
      </c>
      <c r="V2822" s="26">
        <f t="shared" si="396"/>
        <v>1107.43</v>
      </c>
      <c r="W2822" s="57" t="s">
        <v>4613</v>
      </c>
    </row>
    <row r="2823" spans="1:23" ht="27" customHeight="1" x14ac:dyDescent="0.25">
      <c r="A2823" s="47">
        <v>2811</v>
      </c>
      <c r="B2823" s="42" t="s">
        <v>1757</v>
      </c>
      <c r="C2823" s="40" t="s">
        <v>28</v>
      </c>
      <c r="D2823" s="20">
        <v>1</v>
      </c>
      <c r="E2823" s="49">
        <v>1688.3951</v>
      </c>
      <c r="F2823" s="39">
        <f t="shared" si="398"/>
        <v>1688.3951</v>
      </c>
      <c r="G2823" s="51">
        <v>1569.45</v>
      </c>
      <c r="H2823" s="54">
        <f t="shared" si="390"/>
        <v>1569.45</v>
      </c>
      <c r="I2823" s="51">
        <v>1701.61</v>
      </c>
      <c r="J2823" s="55">
        <f t="shared" si="397"/>
        <v>1701.61</v>
      </c>
      <c r="K2823" s="23"/>
      <c r="L2823" s="21"/>
      <c r="M2823" s="21"/>
      <c r="N2823" s="21"/>
      <c r="O2823" s="21"/>
      <c r="P2823" s="22"/>
      <c r="Q2823" s="21">
        <f t="shared" si="391"/>
        <v>1653.15</v>
      </c>
      <c r="R2823" s="24">
        <f t="shared" si="392"/>
        <v>3</v>
      </c>
      <c r="S2823" s="24">
        <f t="shared" si="393"/>
        <v>72.788318685109019</v>
      </c>
      <c r="T2823" s="25">
        <f t="shared" si="394"/>
        <v>4.403007512029097</v>
      </c>
      <c r="U2823" s="25" t="str">
        <f t="shared" si="395"/>
        <v>ОДН</v>
      </c>
      <c r="V2823" s="26">
        <f t="shared" si="396"/>
        <v>1653.15</v>
      </c>
      <c r="W2823" s="57" t="s">
        <v>4614</v>
      </c>
    </row>
    <row r="2824" spans="1:23" ht="27" customHeight="1" x14ac:dyDescent="0.25">
      <c r="A2824" s="47">
        <v>2812</v>
      </c>
      <c r="B2824" s="42" t="s">
        <v>1757</v>
      </c>
      <c r="C2824" s="40" t="s">
        <v>28</v>
      </c>
      <c r="D2824" s="20">
        <v>1</v>
      </c>
      <c r="E2824" s="49">
        <v>1840.9845019999998</v>
      </c>
      <c r="F2824" s="39">
        <f t="shared" si="398"/>
        <v>1840.9845019999998</v>
      </c>
      <c r="G2824" s="51">
        <v>1716.33</v>
      </c>
      <c r="H2824" s="54">
        <f t="shared" si="390"/>
        <v>1716.33</v>
      </c>
      <c r="I2824" s="51">
        <v>1860.86</v>
      </c>
      <c r="J2824" s="55">
        <f t="shared" si="397"/>
        <v>1860.86</v>
      </c>
      <c r="K2824" s="23"/>
      <c r="L2824" s="21"/>
      <c r="M2824" s="21"/>
      <c r="N2824" s="21"/>
      <c r="O2824" s="21"/>
      <c r="P2824" s="22"/>
      <c r="Q2824" s="21">
        <f t="shared" si="391"/>
        <v>1806.06</v>
      </c>
      <c r="R2824" s="24">
        <f t="shared" si="392"/>
        <v>3</v>
      </c>
      <c r="S2824" s="24">
        <f t="shared" si="393"/>
        <v>78.339752807715684</v>
      </c>
      <c r="T2824" s="25">
        <f t="shared" si="394"/>
        <v>4.3376052184155389</v>
      </c>
      <c r="U2824" s="25" t="str">
        <f t="shared" si="395"/>
        <v>ОДН</v>
      </c>
      <c r="V2824" s="26">
        <f t="shared" si="396"/>
        <v>1806.06</v>
      </c>
      <c r="W2824" s="57" t="s">
        <v>4615</v>
      </c>
    </row>
    <row r="2825" spans="1:23" ht="27" customHeight="1" x14ac:dyDescent="0.25">
      <c r="A2825" s="47">
        <v>2813</v>
      </c>
      <c r="B2825" s="42" t="s">
        <v>1757</v>
      </c>
      <c r="C2825" s="40" t="s">
        <v>28</v>
      </c>
      <c r="D2825" s="20">
        <v>1</v>
      </c>
      <c r="E2825" s="49">
        <v>2566.14435</v>
      </c>
      <c r="F2825" s="39">
        <f t="shared" si="398"/>
        <v>2566.14435</v>
      </c>
      <c r="G2825" s="51">
        <v>2383.0300000000002</v>
      </c>
      <c r="H2825" s="54">
        <f t="shared" si="390"/>
        <v>2383.0300000000002</v>
      </c>
      <c r="I2825" s="51">
        <v>2583.6999999999998</v>
      </c>
      <c r="J2825" s="55">
        <f t="shared" si="397"/>
        <v>2583.6999999999998</v>
      </c>
      <c r="K2825" s="23"/>
      <c r="L2825" s="21"/>
      <c r="M2825" s="21"/>
      <c r="N2825" s="21"/>
      <c r="O2825" s="21"/>
      <c r="P2825" s="22"/>
      <c r="Q2825" s="21">
        <f t="shared" si="391"/>
        <v>2510.96</v>
      </c>
      <c r="R2825" s="24">
        <f t="shared" si="392"/>
        <v>3</v>
      </c>
      <c r="S2825" s="24">
        <f t="shared" si="393"/>
        <v>111.1361889415919</v>
      </c>
      <c r="T2825" s="25">
        <f t="shared" si="394"/>
        <v>4.4260437817245952</v>
      </c>
      <c r="U2825" s="25" t="str">
        <f t="shared" si="395"/>
        <v>ОДН</v>
      </c>
      <c r="V2825" s="26">
        <f t="shared" si="396"/>
        <v>2510.96</v>
      </c>
      <c r="W2825" s="57" t="s">
        <v>4616</v>
      </c>
    </row>
    <row r="2826" spans="1:23" ht="27" customHeight="1" x14ac:dyDescent="0.25">
      <c r="A2826" s="47">
        <v>2814</v>
      </c>
      <c r="B2826" s="42" t="s">
        <v>1757</v>
      </c>
      <c r="C2826" s="40" t="s">
        <v>28</v>
      </c>
      <c r="D2826" s="20">
        <v>1</v>
      </c>
      <c r="E2826" s="49">
        <v>2982.2772420000001</v>
      </c>
      <c r="F2826" s="39">
        <f t="shared" si="398"/>
        <v>2982.2772420000001</v>
      </c>
      <c r="G2826" s="51">
        <v>2785.8</v>
      </c>
      <c r="H2826" s="54">
        <f t="shared" si="390"/>
        <v>2785.8</v>
      </c>
      <c r="I2826" s="51">
        <v>3020.4</v>
      </c>
      <c r="J2826" s="55">
        <f t="shared" si="397"/>
        <v>3020.4</v>
      </c>
      <c r="K2826" s="23"/>
      <c r="L2826" s="21"/>
      <c r="M2826" s="21"/>
      <c r="N2826" s="21"/>
      <c r="O2826" s="21"/>
      <c r="P2826" s="22"/>
      <c r="Q2826" s="21">
        <f t="shared" si="391"/>
        <v>2929.49</v>
      </c>
      <c r="R2826" s="24">
        <f t="shared" si="392"/>
        <v>3</v>
      </c>
      <c r="S2826" s="24">
        <f t="shared" si="393"/>
        <v>125.89268667791339</v>
      </c>
      <c r="T2826" s="25">
        <f t="shared" si="394"/>
        <v>4.2974267424675761</v>
      </c>
      <c r="U2826" s="25" t="str">
        <f t="shared" si="395"/>
        <v>ОДН</v>
      </c>
      <c r="V2826" s="26">
        <f t="shared" si="396"/>
        <v>2929.49</v>
      </c>
      <c r="W2826" s="57" t="s">
        <v>4617</v>
      </c>
    </row>
    <row r="2827" spans="1:23" ht="27" customHeight="1" x14ac:dyDescent="0.25">
      <c r="A2827" s="47">
        <v>2815</v>
      </c>
      <c r="B2827" s="42" t="s">
        <v>1757</v>
      </c>
      <c r="C2827" s="40" t="s">
        <v>28</v>
      </c>
      <c r="D2827" s="20">
        <v>1</v>
      </c>
      <c r="E2827" s="49">
        <v>3088.6212</v>
      </c>
      <c r="F2827" s="39">
        <f t="shared" si="398"/>
        <v>3088.6212</v>
      </c>
      <c r="G2827" s="51">
        <v>2876.66</v>
      </c>
      <c r="H2827" s="54">
        <f t="shared" si="390"/>
        <v>2876.66</v>
      </c>
      <c r="I2827" s="51">
        <v>3118.9</v>
      </c>
      <c r="J2827" s="55">
        <f t="shared" si="397"/>
        <v>3118.9</v>
      </c>
      <c r="K2827" s="23"/>
      <c r="L2827" s="21"/>
      <c r="M2827" s="21"/>
      <c r="N2827" s="21"/>
      <c r="O2827" s="21"/>
      <c r="P2827" s="22"/>
      <c r="Q2827" s="21">
        <f t="shared" si="391"/>
        <v>3028.06</v>
      </c>
      <c r="R2827" s="24">
        <f t="shared" si="392"/>
        <v>3</v>
      </c>
      <c r="S2827" s="24">
        <f t="shared" si="393"/>
        <v>131.98773531173279</v>
      </c>
      <c r="T2827" s="25">
        <f t="shared" si="394"/>
        <v>4.3588216650836769</v>
      </c>
      <c r="U2827" s="25" t="str">
        <f t="shared" si="395"/>
        <v>ОДН</v>
      </c>
      <c r="V2827" s="26">
        <f t="shared" si="396"/>
        <v>3028.06</v>
      </c>
      <c r="W2827" s="57" t="s">
        <v>4618</v>
      </c>
    </row>
    <row r="2828" spans="1:23" ht="27" customHeight="1" x14ac:dyDescent="0.25">
      <c r="A2828" s="47">
        <v>2816</v>
      </c>
      <c r="B2828" s="42" t="s">
        <v>1757</v>
      </c>
      <c r="C2828" s="40" t="s">
        <v>28</v>
      </c>
      <c r="D2828" s="20">
        <v>1</v>
      </c>
      <c r="E2828" s="49">
        <v>3931.2574279999994</v>
      </c>
      <c r="F2828" s="39">
        <f t="shared" si="398"/>
        <v>3931.2574279999994</v>
      </c>
      <c r="G2828" s="51">
        <v>3668.66</v>
      </c>
      <c r="H2828" s="54">
        <f t="shared" si="390"/>
        <v>3668.66</v>
      </c>
      <c r="I2828" s="51">
        <v>3977.6</v>
      </c>
      <c r="J2828" s="55">
        <f t="shared" si="397"/>
        <v>3977.6</v>
      </c>
      <c r="K2828" s="23"/>
      <c r="L2828" s="21"/>
      <c r="M2828" s="21"/>
      <c r="N2828" s="21"/>
      <c r="O2828" s="21"/>
      <c r="P2828" s="22"/>
      <c r="Q2828" s="21">
        <f t="shared" si="391"/>
        <v>3859.17</v>
      </c>
      <c r="R2828" s="24">
        <f t="shared" si="392"/>
        <v>3</v>
      </c>
      <c r="S2828" s="24">
        <f t="shared" si="393"/>
        <v>166.60780635320654</v>
      </c>
      <c r="T2828" s="25">
        <f t="shared" si="394"/>
        <v>4.3171927215750161</v>
      </c>
      <c r="U2828" s="25" t="str">
        <f t="shared" si="395"/>
        <v>ОДН</v>
      </c>
      <c r="V2828" s="26">
        <f t="shared" si="396"/>
        <v>3859.17</v>
      </c>
      <c r="W2828" s="57" t="s">
        <v>4619</v>
      </c>
    </row>
    <row r="2829" spans="1:23" ht="27" customHeight="1" x14ac:dyDescent="0.25">
      <c r="A2829" s="47">
        <v>2817</v>
      </c>
      <c r="B2829" s="42" t="s">
        <v>1757</v>
      </c>
      <c r="C2829" s="40" t="s">
        <v>28</v>
      </c>
      <c r="D2829" s="20">
        <v>1</v>
      </c>
      <c r="E2829" s="49">
        <v>7010.7985999999992</v>
      </c>
      <c r="F2829" s="39">
        <f t="shared" si="398"/>
        <v>7010.7985999999992</v>
      </c>
      <c r="G2829" s="51">
        <v>6523.27</v>
      </c>
      <c r="H2829" s="54">
        <f t="shared" ref="H2829:H2892" si="399">G2829*D2829</f>
        <v>6523.27</v>
      </c>
      <c r="I2829" s="51">
        <v>7072.6</v>
      </c>
      <c r="J2829" s="55">
        <f t="shared" si="397"/>
        <v>7072.6</v>
      </c>
      <c r="K2829" s="23"/>
      <c r="L2829" s="21"/>
      <c r="M2829" s="21"/>
      <c r="N2829" s="21"/>
      <c r="O2829" s="21"/>
      <c r="P2829" s="22"/>
      <c r="Q2829" s="21">
        <f t="shared" ref="Q2829:Q2892" si="400">ROUND(AVERAGE(E2829,G2829,I2829,K2829,M2829),2)</f>
        <v>6868.89</v>
      </c>
      <c r="R2829" s="24">
        <f t="shared" ref="R2829:R2892" si="401">COUNTA(E2829,G2829,I2829,K2829,M2829)</f>
        <v>3</v>
      </c>
      <c r="S2829" s="24">
        <f t="shared" ref="S2829:S2892" si="402">SQRT((IF(E2829&gt;0,POWER(E2829-Q2829,2),0)+IF(G2829&gt;0,POWER(G2829-Q2829,2),0)+IF(I2829&gt;0,POWER(I2829-Q2829,2),0)+IF(K2829&gt;0,POWER(K2829-Q2829,2),0)+IF(M2829&gt;0,POWER(M2829-Q2829,2),0))/(R2829-1))</f>
        <v>300.90613092288402</v>
      </c>
      <c r="T2829" s="25">
        <f t="shared" ref="T2829:T2892" si="403">S2829/Q2829*100</f>
        <v>4.380709705977007</v>
      </c>
      <c r="U2829" s="25" t="str">
        <f t="shared" ref="U2829:U2892" si="404">IF(T2829&lt;33,$U$8,$U$9)</f>
        <v>ОДН</v>
      </c>
      <c r="V2829" s="26">
        <f t="shared" ref="V2829:V2892" si="405">D2829*Q2829</f>
        <v>6868.89</v>
      </c>
      <c r="W2829" s="57" t="s">
        <v>4620</v>
      </c>
    </row>
    <row r="2830" spans="1:23" ht="27" customHeight="1" x14ac:dyDescent="0.25">
      <c r="A2830" s="47">
        <v>2818</v>
      </c>
      <c r="B2830" s="42" t="s">
        <v>1758</v>
      </c>
      <c r="C2830" s="40" t="s">
        <v>28</v>
      </c>
      <c r="D2830" s="20">
        <v>1</v>
      </c>
      <c r="E2830" s="49">
        <v>2118.3709399999998</v>
      </c>
      <c r="F2830" s="39">
        <f t="shared" si="398"/>
        <v>2118.3709399999998</v>
      </c>
      <c r="G2830" s="51">
        <v>1969.13</v>
      </c>
      <c r="H2830" s="54">
        <f t="shared" si="399"/>
        <v>1969.13</v>
      </c>
      <c r="I2830" s="51">
        <v>2134.9499999999998</v>
      </c>
      <c r="J2830" s="55">
        <f t="shared" si="397"/>
        <v>2134.9499999999998</v>
      </c>
      <c r="K2830" s="23"/>
      <c r="L2830" s="21"/>
      <c r="M2830" s="21"/>
      <c r="N2830" s="21"/>
      <c r="O2830" s="21"/>
      <c r="P2830" s="22"/>
      <c r="Q2830" s="21">
        <f t="shared" si="400"/>
        <v>2074.15</v>
      </c>
      <c r="R2830" s="24">
        <f t="shared" si="401"/>
        <v>3</v>
      </c>
      <c r="S2830" s="24">
        <f t="shared" si="402"/>
        <v>91.327246576483233</v>
      </c>
      <c r="T2830" s="25">
        <f t="shared" si="403"/>
        <v>4.4031167744128066</v>
      </c>
      <c r="U2830" s="25" t="str">
        <f t="shared" si="404"/>
        <v>ОДН</v>
      </c>
      <c r="V2830" s="26">
        <f t="shared" si="405"/>
        <v>2074.15</v>
      </c>
      <c r="W2830" s="57" t="s">
        <v>4621</v>
      </c>
    </row>
    <row r="2831" spans="1:23" ht="27" customHeight="1" x14ac:dyDescent="0.25">
      <c r="A2831" s="47">
        <v>2819</v>
      </c>
      <c r="B2831" s="42" t="s">
        <v>1759</v>
      </c>
      <c r="C2831" s="40" t="s">
        <v>28</v>
      </c>
      <c r="D2831" s="20">
        <v>1</v>
      </c>
      <c r="E2831" s="49">
        <v>3367.8459499999999</v>
      </c>
      <c r="F2831" s="39">
        <f t="shared" si="398"/>
        <v>3367.8459499999999</v>
      </c>
      <c r="G2831" s="51">
        <v>3139.8</v>
      </c>
      <c r="H2831" s="54">
        <f t="shared" si="399"/>
        <v>3139.8</v>
      </c>
      <c r="I2831" s="51">
        <v>3404.2</v>
      </c>
      <c r="J2831" s="55">
        <f t="shared" si="397"/>
        <v>3404.2</v>
      </c>
      <c r="K2831" s="23"/>
      <c r="L2831" s="21"/>
      <c r="M2831" s="21"/>
      <c r="N2831" s="21"/>
      <c r="O2831" s="21"/>
      <c r="P2831" s="22"/>
      <c r="Q2831" s="21">
        <f t="shared" si="400"/>
        <v>3303.95</v>
      </c>
      <c r="R2831" s="24">
        <f t="shared" si="401"/>
        <v>3</v>
      </c>
      <c r="S2831" s="24">
        <f t="shared" si="402"/>
        <v>143.31430044905215</v>
      </c>
      <c r="T2831" s="25">
        <f t="shared" si="403"/>
        <v>4.3376655351640352</v>
      </c>
      <c r="U2831" s="25" t="str">
        <f t="shared" si="404"/>
        <v>ОДН</v>
      </c>
      <c r="V2831" s="26">
        <f t="shared" si="405"/>
        <v>3303.95</v>
      </c>
      <c r="W2831" s="65" t="s">
        <v>4622</v>
      </c>
    </row>
    <row r="2832" spans="1:23" ht="27" customHeight="1" x14ac:dyDescent="0.25">
      <c r="A2832" s="47">
        <v>2820</v>
      </c>
      <c r="B2832" s="42" t="s">
        <v>1760</v>
      </c>
      <c r="C2832" s="40" t="s">
        <v>28</v>
      </c>
      <c r="D2832" s="20">
        <v>1</v>
      </c>
      <c r="E2832" s="49">
        <v>2948.8281899999997</v>
      </c>
      <c r="F2832" s="39">
        <f t="shared" si="398"/>
        <v>2948.8281899999997</v>
      </c>
      <c r="G2832" s="51">
        <v>2738.4</v>
      </c>
      <c r="H2832" s="54">
        <f t="shared" si="399"/>
        <v>2738.4</v>
      </c>
      <c r="I2832" s="51">
        <v>2969.01</v>
      </c>
      <c r="J2832" s="55">
        <f t="shared" si="397"/>
        <v>2969.01</v>
      </c>
      <c r="K2832" s="23"/>
      <c r="L2832" s="21"/>
      <c r="M2832" s="21"/>
      <c r="N2832" s="21"/>
      <c r="O2832" s="21"/>
      <c r="P2832" s="22"/>
      <c r="Q2832" s="21">
        <f t="shared" si="400"/>
        <v>2885.41</v>
      </c>
      <c r="R2832" s="24">
        <f t="shared" si="401"/>
        <v>3</v>
      </c>
      <c r="S2832" s="24">
        <f t="shared" si="402"/>
        <v>127.71602664285339</v>
      </c>
      <c r="T2832" s="25">
        <f t="shared" si="403"/>
        <v>4.4262696338771059</v>
      </c>
      <c r="U2832" s="25" t="str">
        <f t="shared" si="404"/>
        <v>ОДН</v>
      </c>
      <c r="V2832" s="26">
        <f t="shared" si="405"/>
        <v>2885.41</v>
      </c>
      <c r="W2832" s="57" t="s">
        <v>4623</v>
      </c>
    </row>
    <row r="2833" spans="1:23" ht="27" customHeight="1" x14ac:dyDescent="0.25">
      <c r="A2833" s="47">
        <v>2821</v>
      </c>
      <c r="B2833" s="42" t="s">
        <v>1761</v>
      </c>
      <c r="C2833" s="40" t="s">
        <v>28</v>
      </c>
      <c r="D2833" s="20">
        <v>1</v>
      </c>
      <c r="E2833" s="49">
        <v>463.44689999999997</v>
      </c>
      <c r="F2833" s="39">
        <f t="shared" si="398"/>
        <v>463.44689999999997</v>
      </c>
      <c r="G2833" s="52">
        <v>432.92</v>
      </c>
      <c r="H2833" s="54">
        <f t="shared" si="399"/>
        <v>432.92</v>
      </c>
      <c r="I2833" s="52">
        <v>469.37</v>
      </c>
      <c r="J2833" s="55">
        <f t="shared" si="397"/>
        <v>469.37</v>
      </c>
      <c r="K2833" s="23"/>
      <c r="L2833" s="21"/>
      <c r="M2833" s="21"/>
      <c r="N2833" s="21"/>
      <c r="O2833" s="21"/>
      <c r="P2833" s="22"/>
      <c r="Q2833" s="21">
        <f t="shared" si="400"/>
        <v>455.25</v>
      </c>
      <c r="R2833" s="24">
        <f t="shared" si="401"/>
        <v>3</v>
      </c>
      <c r="S2833" s="24">
        <f t="shared" si="402"/>
        <v>19.560067351750082</v>
      </c>
      <c r="T2833" s="25">
        <f t="shared" si="403"/>
        <v>4.2965551568918352</v>
      </c>
      <c r="U2833" s="25" t="str">
        <f t="shared" si="404"/>
        <v>ОДН</v>
      </c>
      <c r="V2833" s="26">
        <f t="shared" si="405"/>
        <v>455.25</v>
      </c>
      <c r="W2833" s="57" t="s">
        <v>4531</v>
      </c>
    </row>
    <row r="2834" spans="1:23" ht="27" customHeight="1" x14ac:dyDescent="0.25">
      <c r="A2834" s="47">
        <v>2822</v>
      </c>
      <c r="B2834" s="42" t="s">
        <v>1762</v>
      </c>
      <c r="C2834" s="40" t="s">
        <v>28</v>
      </c>
      <c r="D2834" s="20">
        <v>1</v>
      </c>
      <c r="E2834" s="49">
        <v>51933.97524</v>
      </c>
      <c r="F2834" s="39">
        <f t="shared" si="398"/>
        <v>51933.97524</v>
      </c>
      <c r="G2834" s="51">
        <v>48369.88</v>
      </c>
      <c r="H2834" s="54">
        <f t="shared" si="399"/>
        <v>48369.88</v>
      </c>
      <c r="I2834" s="51">
        <v>52443.13</v>
      </c>
      <c r="J2834" s="55">
        <f t="shared" si="397"/>
        <v>52443.13</v>
      </c>
      <c r="K2834" s="23"/>
      <c r="L2834" s="21"/>
      <c r="M2834" s="21"/>
      <c r="N2834" s="21"/>
      <c r="O2834" s="21"/>
      <c r="P2834" s="22"/>
      <c r="Q2834" s="21">
        <f t="shared" si="400"/>
        <v>50915.66</v>
      </c>
      <c r="R2834" s="24">
        <f t="shared" si="401"/>
        <v>3</v>
      </c>
      <c r="S2834" s="24">
        <f t="shared" si="402"/>
        <v>2219.3609820527467</v>
      </c>
      <c r="T2834" s="25">
        <f t="shared" si="403"/>
        <v>4.3588966185506512</v>
      </c>
      <c r="U2834" s="25" t="str">
        <f t="shared" si="404"/>
        <v>ОДН</v>
      </c>
      <c r="V2834" s="26">
        <f t="shared" si="405"/>
        <v>50915.66</v>
      </c>
      <c r="W2834" s="57" t="s">
        <v>4624</v>
      </c>
    </row>
    <row r="2835" spans="1:23" ht="27" customHeight="1" x14ac:dyDescent="0.25">
      <c r="A2835" s="47">
        <v>2823</v>
      </c>
      <c r="B2835" s="42" t="s">
        <v>1763</v>
      </c>
      <c r="C2835" s="40" t="s">
        <v>28</v>
      </c>
      <c r="D2835" s="20">
        <v>1</v>
      </c>
      <c r="E2835" s="49">
        <v>816.93889200000001</v>
      </c>
      <c r="F2835" s="39">
        <f t="shared" si="398"/>
        <v>816.93889200000001</v>
      </c>
      <c r="G2835" s="52">
        <v>762.37</v>
      </c>
      <c r="H2835" s="54">
        <f t="shared" si="399"/>
        <v>762.37</v>
      </c>
      <c r="I2835" s="52">
        <v>826.57</v>
      </c>
      <c r="J2835" s="55">
        <f t="shared" si="397"/>
        <v>826.57</v>
      </c>
      <c r="K2835" s="23"/>
      <c r="L2835" s="21"/>
      <c r="M2835" s="21"/>
      <c r="N2835" s="21"/>
      <c r="O2835" s="21"/>
      <c r="P2835" s="22"/>
      <c r="Q2835" s="21">
        <f t="shared" si="400"/>
        <v>801.96</v>
      </c>
      <c r="R2835" s="24">
        <f t="shared" si="401"/>
        <v>3</v>
      </c>
      <c r="S2835" s="24">
        <f t="shared" si="402"/>
        <v>34.622156240965602</v>
      </c>
      <c r="T2835" s="25">
        <f t="shared" si="403"/>
        <v>4.3171924087193378</v>
      </c>
      <c r="U2835" s="25" t="str">
        <f t="shared" si="404"/>
        <v>ОДН</v>
      </c>
      <c r="V2835" s="26">
        <f t="shared" si="405"/>
        <v>801.96</v>
      </c>
      <c r="W2835" s="57" t="s">
        <v>4625</v>
      </c>
    </row>
    <row r="2836" spans="1:23" ht="27" customHeight="1" x14ac:dyDescent="0.25">
      <c r="A2836" s="47">
        <v>2824</v>
      </c>
      <c r="B2836" s="42" t="s">
        <v>1763</v>
      </c>
      <c r="C2836" s="40" t="s">
        <v>28</v>
      </c>
      <c r="D2836" s="20">
        <v>1</v>
      </c>
      <c r="E2836" s="49">
        <v>1184.3089500000001</v>
      </c>
      <c r="F2836" s="39">
        <f t="shared" si="398"/>
        <v>1184.3089500000001</v>
      </c>
      <c r="G2836" s="51">
        <v>1101.95</v>
      </c>
      <c r="H2836" s="54">
        <f t="shared" si="399"/>
        <v>1101.95</v>
      </c>
      <c r="I2836" s="51">
        <v>1194.75</v>
      </c>
      <c r="J2836" s="55">
        <f t="shared" si="397"/>
        <v>1194.75</v>
      </c>
      <c r="K2836" s="23"/>
      <c r="L2836" s="21"/>
      <c r="M2836" s="21"/>
      <c r="N2836" s="21"/>
      <c r="O2836" s="21"/>
      <c r="P2836" s="22"/>
      <c r="Q2836" s="21">
        <f t="shared" si="400"/>
        <v>1160.3399999999999</v>
      </c>
      <c r="R2836" s="24">
        <f t="shared" si="401"/>
        <v>3</v>
      </c>
      <c r="S2836" s="24">
        <f t="shared" si="402"/>
        <v>50.832817962918895</v>
      </c>
      <c r="T2836" s="25">
        <f t="shared" si="403"/>
        <v>4.3808554357273639</v>
      </c>
      <c r="U2836" s="25" t="str">
        <f t="shared" si="404"/>
        <v>ОДН</v>
      </c>
      <c r="V2836" s="26">
        <f t="shared" si="405"/>
        <v>1160.3399999999999</v>
      </c>
      <c r="W2836" s="57" t="s">
        <v>4626</v>
      </c>
    </row>
    <row r="2837" spans="1:23" ht="27" customHeight="1" x14ac:dyDescent="0.25">
      <c r="A2837" s="47">
        <v>2825</v>
      </c>
      <c r="B2837" s="42" t="s">
        <v>1764</v>
      </c>
      <c r="C2837" s="40" t="s">
        <v>28</v>
      </c>
      <c r="D2837" s="20">
        <v>1</v>
      </c>
      <c r="E2837" s="49">
        <v>3969.0105839999997</v>
      </c>
      <c r="F2837" s="39">
        <f t="shared" si="398"/>
        <v>3969.0105839999997</v>
      </c>
      <c r="G2837" s="51">
        <v>3689.39</v>
      </c>
      <c r="H2837" s="54">
        <f t="shared" si="399"/>
        <v>3689.39</v>
      </c>
      <c r="I2837" s="51">
        <v>4000.08</v>
      </c>
      <c r="J2837" s="55">
        <f t="shared" si="397"/>
        <v>4000.08</v>
      </c>
      <c r="K2837" s="23"/>
      <c r="L2837" s="21"/>
      <c r="M2837" s="21"/>
      <c r="N2837" s="21"/>
      <c r="O2837" s="21"/>
      <c r="P2837" s="22"/>
      <c r="Q2837" s="21">
        <f t="shared" si="400"/>
        <v>3886.16</v>
      </c>
      <c r="R2837" s="24">
        <f t="shared" si="401"/>
        <v>3</v>
      </c>
      <c r="S2837" s="24">
        <f t="shared" si="402"/>
        <v>171.11460862407546</v>
      </c>
      <c r="T2837" s="25">
        <f t="shared" si="403"/>
        <v>4.4031797101528367</v>
      </c>
      <c r="U2837" s="25" t="str">
        <f t="shared" si="404"/>
        <v>ОДН</v>
      </c>
      <c r="V2837" s="26">
        <f t="shared" si="405"/>
        <v>3886.16</v>
      </c>
      <c r="W2837" s="57" t="s">
        <v>4627</v>
      </c>
    </row>
    <row r="2838" spans="1:23" ht="27" customHeight="1" x14ac:dyDescent="0.25">
      <c r="A2838" s="47">
        <v>2826</v>
      </c>
      <c r="B2838" s="42" t="s">
        <v>1765</v>
      </c>
      <c r="C2838" s="40" t="s">
        <v>28</v>
      </c>
      <c r="D2838" s="20">
        <v>1</v>
      </c>
      <c r="E2838" s="49">
        <v>1876.6923000000002</v>
      </c>
      <c r="F2838" s="39">
        <f t="shared" si="398"/>
        <v>1876.6923000000002</v>
      </c>
      <c r="G2838" s="51">
        <v>1749.62</v>
      </c>
      <c r="H2838" s="54">
        <f t="shared" si="399"/>
        <v>1749.62</v>
      </c>
      <c r="I2838" s="51">
        <v>1896.95</v>
      </c>
      <c r="J2838" s="55">
        <f t="shared" si="397"/>
        <v>1896.95</v>
      </c>
      <c r="K2838" s="23"/>
      <c r="L2838" s="21"/>
      <c r="M2838" s="21"/>
      <c r="N2838" s="21"/>
      <c r="O2838" s="21"/>
      <c r="P2838" s="22"/>
      <c r="Q2838" s="21">
        <f t="shared" si="400"/>
        <v>1841.09</v>
      </c>
      <c r="R2838" s="24">
        <f t="shared" si="401"/>
        <v>3</v>
      </c>
      <c r="S2838" s="24">
        <f t="shared" si="402"/>
        <v>79.858074937009462</v>
      </c>
      <c r="T2838" s="25">
        <f t="shared" si="403"/>
        <v>4.3375432454149152</v>
      </c>
      <c r="U2838" s="25" t="str">
        <f t="shared" si="404"/>
        <v>ОДН</v>
      </c>
      <c r="V2838" s="26">
        <f t="shared" si="405"/>
        <v>1841.09</v>
      </c>
      <c r="W2838" s="57" t="s">
        <v>4628</v>
      </c>
    </row>
    <row r="2839" spans="1:23" ht="27" customHeight="1" x14ac:dyDescent="0.25">
      <c r="A2839" s="47">
        <v>2827</v>
      </c>
      <c r="B2839" s="42" t="s">
        <v>1766</v>
      </c>
      <c r="C2839" s="40" t="s">
        <v>28</v>
      </c>
      <c r="D2839" s="20">
        <v>1</v>
      </c>
      <c r="E2839" s="49">
        <v>2739.3402959999999</v>
      </c>
      <c r="F2839" s="39">
        <f t="shared" si="398"/>
        <v>2739.3402959999999</v>
      </c>
      <c r="G2839" s="51">
        <v>2543.86</v>
      </c>
      <c r="H2839" s="54">
        <f t="shared" si="399"/>
        <v>2543.86</v>
      </c>
      <c r="I2839" s="51">
        <v>2758.08</v>
      </c>
      <c r="J2839" s="55">
        <f t="shared" si="397"/>
        <v>2758.08</v>
      </c>
      <c r="K2839" s="23"/>
      <c r="L2839" s="21"/>
      <c r="M2839" s="21"/>
      <c r="N2839" s="21"/>
      <c r="O2839" s="21"/>
      <c r="P2839" s="22"/>
      <c r="Q2839" s="21">
        <f t="shared" si="400"/>
        <v>2680.43</v>
      </c>
      <c r="R2839" s="24">
        <f t="shared" si="401"/>
        <v>3</v>
      </c>
      <c r="S2839" s="24">
        <f t="shared" si="402"/>
        <v>118.64086643060129</v>
      </c>
      <c r="T2839" s="25">
        <f t="shared" si="403"/>
        <v>4.426187829214018</v>
      </c>
      <c r="U2839" s="25" t="str">
        <f t="shared" si="404"/>
        <v>ОДН</v>
      </c>
      <c r="V2839" s="26">
        <f t="shared" si="405"/>
        <v>2680.43</v>
      </c>
      <c r="W2839" s="57" t="s">
        <v>4629</v>
      </c>
    </row>
    <row r="2840" spans="1:23" ht="27" customHeight="1" x14ac:dyDescent="0.25">
      <c r="A2840" s="47">
        <v>2828</v>
      </c>
      <c r="B2840" s="42" t="s">
        <v>1767</v>
      </c>
      <c r="C2840" s="40" t="s">
        <v>28</v>
      </c>
      <c r="D2840" s="20">
        <v>1</v>
      </c>
      <c r="E2840" s="49">
        <v>676.58975999999996</v>
      </c>
      <c r="F2840" s="39">
        <f t="shared" si="398"/>
        <v>676.58975999999996</v>
      </c>
      <c r="G2840" s="52">
        <v>632.02</v>
      </c>
      <c r="H2840" s="54">
        <f t="shared" si="399"/>
        <v>632.02</v>
      </c>
      <c r="I2840" s="52">
        <v>685.24</v>
      </c>
      <c r="J2840" s="55">
        <f t="shared" ref="J2840:J2903" si="406">I2840*D2840</f>
        <v>685.24</v>
      </c>
      <c r="K2840" s="23"/>
      <c r="L2840" s="21"/>
      <c r="M2840" s="21"/>
      <c r="N2840" s="21"/>
      <c r="O2840" s="21"/>
      <c r="P2840" s="22"/>
      <c r="Q2840" s="21">
        <f t="shared" si="400"/>
        <v>664.62</v>
      </c>
      <c r="R2840" s="24">
        <f t="shared" si="401"/>
        <v>3</v>
      </c>
      <c r="S2840" s="24">
        <f t="shared" si="402"/>
        <v>28.558882632708169</v>
      </c>
      <c r="T2840" s="25">
        <f t="shared" si="403"/>
        <v>4.2970242593825301</v>
      </c>
      <c r="U2840" s="25" t="str">
        <f t="shared" si="404"/>
        <v>ОДН</v>
      </c>
      <c r="V2840" s="26">
        <f t="shared" si="405"/>
        <v>664.62</v>
      </c>
      <c r="W2840" s="57" t="s">
        <v>4630</v>
      </c>
    </row>
    <row r="2841" spans="1:23" ht="27" customHeight="1" x14ac:dyDescent="0.25">
      <c r="A2841" s="47">
        <v>2829</v>
      </c>
      <c r="B2841" s="42" t="s">
        <v>1768</v>
      </c>
      <c r="C2841" s="40" t="s">
        <v>28</v>
      </c>
      <c r="D2841" s="20">
        <v>1</v>
      </c>
      <c r="E2841" s="49">
        <v>1337.0221199999999</v>
      </c>
      <c r="F2841" s="39">
        <f t="shared" ref="F2841:F2904" si="407">E2841*D2841</f>
        <v>1337.0221199999999</v>
      </c>
      <c r="G2841" s="51">
        <v>1245.27</v>
      </c>
      <c r="H2841" s="54">
        <f t="shared" si="399"/>
        <v>1245.27</v>
      </c>
      <c r="I2841" s="51">
        <v>1350.13</v>
      </c>
      <c r="J2841" s="55">
        <f t="shared" si="406"/>
        <v>1350.13</v>
      </c>
      <c r="K2841" s="23"/>
      <c r="L2841" s="21"/>
      <c r="M2841" s="21"/>
      <c r="N2841" s="21"/>
      <c r="O2841" s="21"/>
      <c r="P2841" s="22"/>
      <c r="Q2841" s="21">
        <f t="shared" si="400"/>
        <v>1310.81</v>
      </c>
      <c r="R2841" s="24">
        <f t="shared" si="401"/>
        <v>3</v>
      </c>
      <c r="S2841" s="24">
        <f t="shared" si="402"/>
        <v>57.134180815403326</v>
      </c>
      <c r="T2841" s="25">
        <f t="shared" si="403"/>
        <v>4.3586927789232099</v>
      </c>
      <c r="U2841" s="25" t="str">
        <f t="shared" si="404"/>
        <v>ОДН</v>
      </c>
      <c r="V2841" s="26">
        <f t="shared" si="405"/>
        <v>1310.81</v>
      </c>
      <c r="W2841" s="57" t="s">
        <v>4631</v>
      </c>
    </row>
    <row r="2842" spans="1:23" ht="27" customHeight="1" x14ac:dyDescent="0.25">
      <c r="A2842" s="47">
        <v>2830</v>
      </c>
      <c r="B2842" s="42" t="s">
        <v>1769</v>
      </c>
      <c r="C2842" s="40" t="s">
        <v>28</v>
      </c>
      <c r="D2842" s="20">
        <v>1</v>
      </c>
      <c r="E2842" s="49">
        <v>173.54660399999997</v>
      </c>
      <c r="F2842" s="39">
        <f t="shared" si="407"/>
        <v>173.54660399999997</v>
      </c>
      <c r="G2842" s="52">
        <v>161.94999999999999</v>
      </c>
      <c r="H2842" s="54">
        <f t="shared" si="399"/>
        <v>161.94999999999999</v>
      </c>
      <c r="I2842" s="52">
        <v>175.59</v>
      </c>
      <c r="J2842" s="55">
        <f t="shared" si="406"/>
        <v>175.59</v>
      </c>
      <c r="K2842" s="23"/>
      <c r="L2842" s="21"/>
      <c r="M2842" s="21"/>
      <c r="N2842" s="21"/>
      <c r="O2842" s="21"/>
      <c r="P2842" s="22"/>
      <c r="Q2842" s="21">
        <f t="shared" si="400"/>
        <v>170.36</v>
      </c>
      <c r="R2842" s="24">
        <f t="shared" si="401"/>
        <v>3</v>
      </c>
      <c r="S2842" s="24">
        <f t="shared" si="402"/>
        <v>7.3564748709152834</v>
      </c>
      <c r="T2842" s="25">
        <f t="shared" si="403"/>
        <v>4.318193749069783</v>
      </c>
      <c r="U2842" s="25" t="str">
        <f t="shared" si="404"/>
        <v>ОДН</v>
      </c>
      <c r="V2842" s="26">
        <f t="shared" si="405"/>
        <v>170.36</v>
      </c>
      <c r="W2842" s="57" t="s">
        <v>4632</v>
      </c>
    </row>
    <row r="2843" spans="1:23" ht="27" customHeight="1" x14ac:dyDescent="0.25">
      <c r="A2843" s="47">
        <v>2831</v>
      </c>
      <c r="B2843" s="42" t="s">
        <v>1769</v>
      </c>
      <c r="C2843" s="40" t="s">
        <v>28</v>
      </c>
      <c r="D2843" s="20">
        <v>1</v>
      </c>
      <c r="E2843" s="49">
        <v>234.77894999999998</v>
      </c>
      <c r="F2843" s="39">
        <f t="shared" si="407"/>
        <v>234.77894999999998</v>
      </c>
      <c r="G2843" s="52">
        <v>218.45</v>
      </c>
      <c r="H2843" s="54">
        <f t="shared" si="399"/>
        <v>218.45</v>
      </c>
      <c r="I2843" s="52">
        <v>236.85</v>
      </c>
      <c r="J2843" s="55">
        <f t="shared" si="406"/>
        <v>236.85</v>
      </c>
      <c r="K2843" s="23"/>
      <c r="L2843" s="21"/>
      <c r="M2843" s="21"/>
      <c r="N2843" s="21"/>
      <c r="O2843" s="21"/>
      <c r="P2843" s="22"/>
      <c r="Q2843" s="21">
        <f t="shared" si="400"/>
        <v>230.03</v>
      </c>
      <c r="R2843" s="24">
        <f t="shared" si="401"/>
        <v>3</v>
      </c>
      <c r="S2843" s="24">
        <f t="shared" si="402"/>
        <v>10.078723284784139</v>
      </c>
      <c r="T2843" s="25">
        <f t="shared" si="403"/>
        <v>4.3814821044142676</v>
      </c>
      <c r="U2843" s="25" t="str">
        <f t="shared" si="404"/>
        <v>ОДН</v>
      </c>
      <c r="V2843" s="26">
        <f t="shared" si="405"/>
        <v>230.03</v>
      </c>
      <c r="W2843" s="57" t="s">
        <v>4633</v>
      </c>
    </row>
    <row r="2844" spans="1:23" ht="27" customHeight="1" x14ac:dyDescent="0.25">
      <c r="A2844" s="47">
        <v>2832</v>
      </c>
      <c r="B2844" s="42" t="s">
        <v>1769</v>
      </c>
      <c r="C2844" s="40" t="s">
        <v>28</v>
      </c>
      <c r="D2844" s="20">
        <v>1</v>
      </c>
      <c r="E2844" s="49">
        <v>288.66390000000001</v>
      </c>
      <c r="F2844" s="39">
        <f t="shared" si="407"/>
        <v>288.66390000000001</v>
      </c>
      <c r="G2844" s="52">
        <v>268.33</v>
      </c>
      <c r="H2844" s="54">
        <f t="shared" si="399"/>
        <v>268.33</v>
      </c>
      <c r="I2844" s="52">
        <v>290.92</v>
      </c>
      <c r="J2844" s="55">
        <f t="shared" si="406"/>
        <v>290.92</v>
      </c>
      <c r="K2844" s="23"/>
      <c r="L2844" s="21"/>
      <c r="M2844" s="21"/>
      <c r="N2844" s="21"/>
      <c r="O2844" s="21"/>
      <c r="P2844" s="22"/>
      <c r="Q2844" s="21">
        <f t="shared" si="400"/>
        <v>282.64</v>
      </c>
      <c r="R2844" s="24">
        <f t="shared" si="401"/>
        <v>3</v>
      </c>
      <c r="S2844" s="24">
        <f t="shared" si="402"/>
        <v>12.442304272320319</v>
      </c>
      <c r="T2844" s="25">
        <f t="shared" si="403"/>
        <v>4.4021738863290114</v>
      </c>
      <c r="U2844" s="25" t="str">
        <f t="shared" si="404"/>
        <v>ОДН</v>
      </c>
      <c r="V2844" s="26">
        <f t="shared" si="405"/>
        <v>282.64</v>
      </c>
      <c r="W2844" s="57" t="s">
        <v>4634</v>
      </c>
    </row>
    <row r="2845" spans="1:23" ht="27" customHeight="1" x14ac:dyDescent="0.25">
      <c r="A2845" s="47">
        <v>2833</v>
      </c>
      <c r="B2845" s="42" t="s">
        <v>1770</v>
      </c>
      <c r="C2845" s="40" t="s">
        <v>28</v>
      </c>
      <c r="D2845" s="20">
        <v>1</v>
      </c>
      <c r="E2845" s="49">
        <v>315.66378200000003</v>
      </c>
      <c r="F2845" s="39">
        <f t="shared" si="407"/>
        <v>315.66378200000003</v>
      </c>
      <c r="G2845" s="52">
        <v>294.29000000000002</v>
      </c>
      <c r="H2845" s="54">
        <f t="shared" si="399"/>
        <v>294.29000000000002</v>
      </c>
      <c r="I2845" s="52">
        <v>319.07</v>
      </c>
      <c r="J2845" s="55">
        <f t="shared" si="406"/>
        <v>319.07</v>
      </c>
      <c r="K2845" s="23"/>
      <c r="L2845" s="21"/>
      <c r="M2845" s="21"/>
      <c r="N2845" s="21"/>
      <c r="O2845" s="21"/>
      <c r="P2845" s="22"/>
      <c r="Q2845" s="21">
        <f t="shared" si="400"/>
        <v>309.67</v>
      </c>
      <c r="R2845" s="24">
        <f t="shared" si="401"/>
        <v>3</v>
      </c>
      <c r="S2845" s="24">
        <f t="shared" si="402"/>
        <v>13.431861796927549</v>
      </c>
      <c r="T2845" s="25">
        <f t="shared" si="403"/>
        <v>4.3374759572859976</v>
      </c>
      <c r="U2845" s="25" t="str">
        <f t="shared" si="404"/>
        <v>ОДН</v>
      </c>
      <c r="V2845" s="26">
        <f t="shared" si="405"/>
        <v>309.67</v>
      </c>
      <c r="W2845" s="57" t="s">
        <v>4635</v>
      </c>
    </row>
    <row r="2846" spans="1:23" ht="27" customHeight="1" x14ac:dyDescent="0.25">
      <c r="A2846" s="47">
        <v>2834</v>
      </c>
      <c r="B2846" s="42" t="s">
        <v>1770</v>
      </c>
      <c r="C2846" s="40" t="s">
        <v>28</v>
      </c>
      <c r="D2846" s="20">
        <v>1</v>
      </c>
      <c r="E2846" s="49">
        <v>333.91742999999997</v>
      </c>
      <c r="F2846" s="39">
        <f t="shared" si="407"/>
        <v>333.91742999999997</v>
      </c>
      <c r="G2846" s="52">
        <v>310.08999999999997</v>
      </c>
      <c r="H2846" s="54">
        <f t="shared" si="399"/>
        <v>310.08999999999997</v>
      </c>
      <c r="I2846" s="52">
        <v>336.2</v>
      </c>
      <c r="J2846" s="55">
        <f t="shared" si="406"/>
        <v>336.2</v>
      </c>
      <c r="K2846" s="23"/>
      <c r="L2846" s="21"/>
      <c r="M2846" s="21"/>
      <c r="N2846" s="21"/>
      <c r="O2846" s="21"/>
      <c r="P2846" s="22"/>
      <c r="Q2846" s="21">
        <f t="shared" si="400"/>
        <v>326.74</v>
      </c>
      <c r="R2846" s="24">
        <f t="shared" si="401"/>
        <v>3</v>
      </c>
      <c r="S2846" s="24">
        <f t="shared" si="402"/>
        <v>14.460802215038074</v>
      </c>
      <c r="T2846" s="25">
        <f t="shared" si="403"/>
        <v>4.4257826452341531</v>
      </c>
      <c r="U2846" s="25" t="str">
        <f t="shared" si="404"/>
        <v>ОДН</v>
      </c>
      <c r="V2846" s="26">
        <f t="shared" si="405"/>
        <v>326.74</v>
      </c>
      <c r="W2846" s="57" t="s">
        <v>4636</v>
      </c>
    </row>
    <row r="2847" spans="1:23" ht="27" customHeight="1" x14ac:dyDescent="0.25">
      <c r="A2847" s="47">
        <v>2835</v>
      </c>
      <c r="B2847" s="42" t="s">
        <v>1770</v>
      </c>
      <c r="C2847" s="40" t="s">
        <v>28</v>
      </c>
      <c r="D2847" s="20">
        <v>1</v>
      </c>
      <c r="E2847" s="49">
        <v>374.24583000000001</v>
      </c>
      <c r="F2847" s="39">
        <f t="shared" si="407"/>
        <v>374.24583000000001</v>
      </c>
      <c r="G2847" s="52">
        <v>349.59</v>
      </c>
      <c r="H2847" s="54">
        <f t="shared" si="399"/>
        <v>349.59</v>
      </c>
      <c r="I2847" s="52">
        <v>379.03</v>
      </c>
      <c r="J2847" s="55">
        <f t="shared" si="406"/>
        <v>379.03</v>
      </c>
      <c r="K2847" s="23"/>
      <c r="L2847" s="21"/>
      <c r="M2847" s="21"/>
      <c r="N2847" s="21"/>
      <c r="O2847" s="21"/>
      <c r="P2847" s="22"/>
      <c r="Q2847" s="21">
        <f t="shared" si="400"/>
        <v>367.62</v>
      </c>
      <c r="R2847" s="24">
        <f t="shared" si="401"/>
        <v>3</v>
      </c>
      <c r="S2847" s="24">
        <f t="shared" si="402"/>
        <v>15.798269259461627</v>
      </c>
      <c r="T2847" s="25">
        <f t="shared" si="403"/>
        <v>4.2974455305646124</v>
      </c>
      <c r="U2847" s="25" t="str">
        <f t="shared" si="404"/>
        <v>ОДН</v>
      </c>
      <c r="V2847" s="26">
        <f t="shared" si="405"/>
        <v>367.62</v>
      </c>
      <c r="W2847" s="57" t="s">
        <v>4637</v>
      </c>
    </row>
    <row r="2848" spans="1:23" ht="27" customHeight="1" x14ac:dyDescent="0.25">
      <c r="A2848" s="47">
        <v>2836</v>
      </c>
      <c r="B2848" s="42" t="s">
        <v>1770</v>
      </c>
      <c r="C2848" s="40" t="s">
        <v>28</v>
      </c>
      <c r="D2848" s="20">
        <v>1</v>
      </c>
      <c r="E2848" s="49">
        <v>496.21571999999998</v>
      </c>
      <c r="F2848" s="39">
        <f t="shared" si="407"/>
        <v>496.21571999999998</v>
      </c>
      <c r="G2848" s="52">
        <v>462.16</v>
      </c>
      <c r="H2848" s="54">
        <f t="shared" si="399"/>
        <v>462.16</v>
      </c>
      <c r="I2848" s="52">
        <v>501.08</v>
      </c>
      <c r="J2848" s="55">
        <f t="shared" si="406"/>
        <v>501.08</v>
      </c>
      <c r="K2848" s="23"/>
      <c r="L2848" s="21"/>
      <c r="M2848" s="21"/>
      <c r="N2848" s="21"/>
      <c r="O2848" s="21"/>
      <c r="P2848" s="22"/>
      <c r="Q2848" s="21">
        <f t="shared" si="400"/>
        <v>486.49</v>
      </c>
      <c r="R2848" s="24">
        <f t="shared" si="401"/>
        <v>3</v>
      </c>
      <c r="S2848" s="24">
        <f t="shared" si="402"/>
        <v>21.206209344416056</v>
      </c>
      <c r="T2848" s="25">
        <f t="shared" si="403"/>
        <v>4.3590226611885257</v>
      </c>
      <c r="U2848" s="25" t="str">
        <f t="shared" si="404"/>
        <v>ОДН</v>
      </c>
      <c r="V2848" s="26">
        <f t="shared" si="405"/>
        <v>486.49</v>
      </c>
      <c r="W2848" s="57" t="s">
        <v>4638</v>
      </c>
    </row>
    <row r="2849" spans="1:23" ht="27" customHeight="1" x14ac:dyDescent="0.25">
      <c r="A2849" s="47">
        <v>2837</v>
      </c>
      <c r="B2849" s="42" t="s">
        <v>1770</v>
      </c>
      <c r="C2849" s="40" t="s">
        <v>28</v>
      </c>
      <c r="D2849" s="20">
        <v>1</v>
      </c>
      <c r="E2849" s="49">
        <v>615.68639999999994</v>
      </c>
      <c r="F2849" s="39">
        <f t="shared" si="407"/>
        <v>615.68639999999994</v>
      </c>
      <c r="G2849" s="52">
        <v>574.55999999999995</v>
      </c>
      <c r="H2849" s="54">
        <f t="shared" si="399"/>
        <v>574.55999999999995</v>
      </c>
      <c r="I2849" s="52">
        <v>622.94000000000005</v>
      </c>
      <c r="J2849" s="55">
        <f t="shared" si="406"/>
        <v>622.94000000000005</v>
      </c>
      <c r="K2849" s="23"/>
      <c r="L2849" s="21"/>
      <c r="M2849" s="21"/>
      <c r="N2849" s="21"/>
      <c r="O2849" s="21"/>
      <c r="P2849" s="22"/>
      <c r="Q2849" s="21">
        <f t="shared" si="400"/>
        <v>604.4</v>
      </c>
      <c r="R2849" s="24">
        <f t="shared" si="401"/>
        <v>3</v>
      </c>
      <c r="S2849" s="24">
        <f t="shared" si="402"/>
        <v>26.091569758832104</v>
      </c>
      <c r="T2849" s="25">
        <f t="shared" si="403"/>
        <v>4.3169374187346303</v>
      </c>
      <c r="U2849" s="25" t="str">
        <f t="shared" si="404"/>
        <v>ОДН</v>
      </c>
      <c r="V2849" s="26">
        <f t="shared" si="405"/>
        <v>604.4</v>
      </c>
      <c r="W2849" s="57" t="s">
        <v>4639</v>
      </c>
    </row>
    <row r="2850" spans="1:23" ht="27" customHeight="1" x14ac:dyDescent="0.25">
      <c r="A2850" s="47">
        <v>2838</v>
      </c>
      <c r="B2850" s="42" t="s">
        <v>1770</v>
      </c>
      <c r="C2850" s="40" t="s">
        <v>28</v>
      </c>
      <c r="D2850" s="20">
        <v>1</v>
      </c>
      <c r="E2850" s="49">
        <v>644.23057999999992</v>
      </c>
      <c r="F2850" s="39">
        <f t="shared" si="407"/>
        <v>644.23057999999992</v>
      </c>
      <c r="G2850" s="52">
        <v>599.42999999999995</v>
      </c>
      <c r="H2850" s="54">
        <f t="shared" si="399"/>
        <v>599.42999999999995</v>
      </c>
      <c r="I2850" s="52">
        <v>649.91</v>
      </c>
      <c r="J2850" s="55">
        <f t="shared" si="406"/>
        <v>649.91</v>
      </c>
      <c r="K2850" s="23"/>
      <c r="L2850" s="21"/>
      <c r="M2850" s="21"/>
      <c r="N2850" s="21"/>
      <c r="O2850" s="21"/>
      <c r="P2850" s="22"/>
      <c r="Q2850" s="21">
        <f t="shared" si="400"/>
        <v>631.19000000000005</v>
      </c>
      <c r="R2850" s="24">
        <f t="shared" si="401"/>
        <v>3</v>
      </c>
      <c r="S2850" s="24">
        <f t="shared" si="402"/>
        <v>27.651335652517762</v>
      </c>
      <c r="T2850" s="25">
        <f t="shared" si="403"/>
        <v>4.3808260036625679</v>
      </c>
      <c r="U2850" s="25" t="str">
        <f t="shared" si="404"/>
        <v>ОДН</v>
      </c>
      <c r="V2850" s="26">
        <f t="shared" si="405"/>
        <v>631.19000000000005</v>
      </c>
      <c r="W2850" s="57" t="s">
        <v>4640</v>
      </c>
    </row>
    <row r="2851" spans="1:23" ht="27" customHeight="1" x14ac:dyDescent="0.25">
      <c r="A2851" s="47">
        <v>2839</v>
      </c>
      <c r="B2851" s="42" t="s">
        <v>1770</v>
      </c>
      <c r="C2851" s="40" t="s">
        <v>28</v>
      </c>
      <c r="D2851" s="20">
        <v>1</v>
      </c>
      <c r="E2851" s="49">
        <v>653.51790000000005</v>
      </c>
      <c r="F2851" s="39">
        <f t="shared" si="407"/>
        <v>653.51790000000005</v>
      </c>
      <c r="G2851" s="52">
        <v>607.48</v>
      </c>
      <c r="H2851" s="54">
        <f t="shared" si="399"/>
        <v>607.48</v>
      </c>
      <c r="I2851" s="52">
        <v>658.63</v>
      </c>
      <c r="J2851" s="55">
        <f t="shared" si="406"/>
        <v>658.63</v>
      </c>
      <c r="K2851" s="23"/>
      <c r="L2851" s="21"/>
      <c r="M2851" s="21"/>
      <c r="N2851" s="21"/>
      <c r="O2851" s="21"/>
      <c r="P2851" s="22"/>
      <c r="Q2851" s="21">
        <f t="shared" si="400"/>
        <v>639.88</v>
      </c>
      <c r="R2851" s="24">
        <f t="shared" si="401"/>
        <v>3</v>
      </c>
      <c r="S2851" s="24">
        <f t="shared" si="402"/>
        <v>28.171925887397194</v>
      </c>
      <c r="T2851" s="25">
        <f t="shared" si="403"/>
        <v>4.4026889240790759</v>
      </c>
      <c r="U2851" s="25" t="str">
        <f t="shared" si="404"/>
        <v>ОДН</v>
      </c>
      <c r="V2851" s="26">
        <f t="shared" si="405"/>
        <v>639.88</v>
      </c>
      <c r="W2851" s="57" t="s">
        <v>4641</v>
      </c>
    </row>
    <row r="2852" spans="1:23" ht="27" customHeight="1" x14ac:dyDescent="0.25">
      <c r="A2852" s="47">
        <v>2840</v>
      </c>
      <c r="B2852" s="42" t="s">
        <v>1770</v>
      </c>
      <c r="C2852" s="40" t="s">
        <v>28</v>
      </c>
      <c r="D2852" s="20">
        <v>1</v>
      </c>
      <c r="E2852" s="49">
        <v>660.97231199999987</v>
      </c>
      <c r="F2852" s="39">
        <f t="shared" si="407"/>
        <v>660.97231199999987</v>
      </c>
      <c r="G2852" s="52">
        <v>616.22</v>
      </c>
      <c r="H2852" s="54">
        <f t="shared" si="399"/>
        <v>616.22</v>
      </c>
      <c r="I2852" s="52">
        <v>668.11</v>
      </c>
      <c r="J2852" s="55">
        <f t="shared" si="406"/>
        <v>668.11</v>
      </c>
      <c r="K2852" s="23"/>
      <c r="L2852" s="21"/>
      <c r="M2852" s="21"/>
      <c r="N2852" s="21"/>
      <c r="O2852" s="21"/>
      <c r="P2852" s="22"/>
      <c r="Q2852" s="21">
        <f t="shared" si="400"/>
        <v>648.42999999999995</v>
      </c>
      <c r="R2852" s="24">
        <f t="shared" si="401"/>
        <v>3</v>
      </c>
      <c r="S2852" s="24">
        <f t="shared" si="402"/>
        <v>28.125576352364231</v>
      </c>
      <c r="T2852" s="25">
        <f t="shared" si="403"/>
        <v>4.3374884493876342</v>
      </c>
      <c r="U2852" s="25" t="str">
        <f t="shared" si="404"/>
        <v>ОДН</v>
      </c>
      <c r="V2852" s="26">
        <f t="shared" si="405"/>
        <v>648.42999999999995</v>
      </c>
      <c r="W2852" s="57" t="s">
        <v>4642</v>
      </c>
    </row>
    <row r="2853" spans="1:23" ht="27" customHeight="1" x14ac:dyDescent="0.25">
      <c r="A2853" s="47">
        <v>2841</v>
      </c>
      <c r="B2853" s="42" t="s">
        <v>1770</v>
      </c>
      <c r="C2853" s="40" t="s">
        <v>28</v>
      </c>
      <c r="D2853" s="20">
        <v>1</v>
      </c>
      <c r="E2853" s="49">
        <v>683.77524599999992</v>
      </c>
      <c r="F2853" s="39">
        <f t="shared" si="407"/>
        <v>683.77524599999992</v>
      </c>
      <c r="G2853" s="52">
        <v>634.98</v>
      </c>
      <c r="H2853" s="54">
        <f t="shared" si="399"/>
        <v>634.98</v>
      </c>
      <c r="I2853" s="52">
        <v>688.45</v>
      </c>
      <c r="J2853" s="55">
        <f t="shared" si="406"/>
        <v>688.45</v>
      </c>
      <c r="K2853" s="23"/>
      <c r="L2853" s="21"/>
      <c r="M2853" s="21"/>
      <c r="N2853" s="21"/>
      <c r="O2853" s="21"/>
      <c r="P2853" s="22"/>
      <c r="Q2853" s="21">
        <f t="shared" si="400"/>
        <v>669.07</v>
      </c>
      <c r="R2853" s="24">
        <f t="shared" si="401"/>
        <v>3</v>
      </c>
      <c r="S2853" s="24">
        <f t="shared" si="402"/>
        <v>29.61382075923769</v>
      </c>
      <c r="T2853" s="25">
        <f t="shared" si="403"/>
        <v>4.4261169622367893</v>
      </c>
      <c r="U2853" s="25" t="str">
        <f t="shared" si="404"/>
        <v>ОДН</v>
      </c>
      <c r="V2853" s="26">
        <f t="shared" si="405"/>
        <v>669.07</v>
      </c>
      <c r="W2853" s="57" t="s">
        <v>4643</v>
      </c>
    </row>
    <row r="2854" spans="1:23" ht="27" customHeight="1" x14ac:dyDescent="0.25">
      <c r="A2854" s="47">
        <v>2842</v>
      </c>
      <c r="B2854" s="42" t="s">
        <v>1770</v>
      </c>
      <c r="C2854" s="40" t="s">
        <v>28</v>
      </c>
      <c r="D2854" s="20">
        <v>1</v>
      </c>
      <c r="E2854" s="49">
        <v>726.28038000000004</v>
      </c>
      <c r="F2854" s="39">
        <f t="shared" si="407"/>
        <v>726.28038000000004</v>
      </c>
      <c r="G2854" s="52">
        <v>678.43</v>
      </c>
      <c r="H2854" s="54">
        <f t="shared" si="399"/>
        <v>678.43</v>
      </c>
      <c r="I2854" s="52">
        <v>735.56</v>
      </c>
      <c r="J2854" s="55">
        <f t="shared" si="406"/>
        <v>735.56</v>
      </c>
      <c r="K2854" s="23"/>
      <c r="L2854" s="21"/>
      <c r="M2854" s="21"/>
      <c r="N2854" s="21"/>
      <c r="O2854" s="21"/>
      <c r="P2854" s="22"/>
      <c r="Q2854" s="21">
        <f t="shared" si="400"/>
        <v>713.42</v>
      </c>
      <c r="R2854" s="24">
        <f t="shared" si="401"/>
        <v>3</v>
      </c>
      <c r="S2854" s="24">
        <f t="shared" si="402"/>
        <v>30.658351829023704</v>
      </c>
      <c r="T2854" s="25">
        <f t="shared" si="403"/>
        <v>4.2973776778088233</v>
      </c>
      <c r="U2854" s="25" t="str">
        <f t="shared" si="404"/>
        <v>ОДН</v>
      </c>
      <c r="V2854" s="26">
        <f t="shared" si="405"/>
        <v>713.42</v>
      </c>
      <c r="W2854" s="57" t="s">
        <v>4644</v>
      </c>
    </row>
    <row r="2855" spans="1:23" ht="27" customHeight="1" x14ac:dyDescent="0.25">
      <c r="A2855" s="47">
        <v>2843</v>
      </c>
      <c r="B2855" s="42" t="s">
        <v>1770</v>
      </c>
      <c r="C2855" s="40" t="s">
        <v>28</v>
      </c>
      <c r="D2855" s="20">
        <v>1</v>
      </c>
      <c r="E2855" s="49">
        <v>805.82039999999984</v>
      </c>
      <c r="F2855" s="39">
        <f t="shared" si="407"/>
        <v>805.82039999999984</v>
      </c>
      <c r="G2855" s="52">
        <v>750.52</v>
      </c>
      <c r="H2855" s="54">
        <f t="shared" si="399"/>
        <v>750.52</v>
      </c>
      <c r="I2855" s="52">
        <v>813.72</v>
      </c>
      <c r="J2855" s="55">
        <f t="shared" si="406"/>
        <v>813.72</v>
      </c>
      <c r="K2855" s="23"/>
      <c r="L2855" s="21"/>
      <c r="M2855" s="21"/>
      <c r="N2855" s="21"/>
      <c r="O2855" s="21"/>
      <c r="P2855" s="22"/>
      <c r="Q2855" s="21">
        <f t="shared" si="400"/>
        <v>790.02</v>
      </c>
      <c r="R2855" s="24">
        <f t="shared" si="401"/>
        <v>3</v>
      </c>
      <c r="S2855" s="24">
        <f t="shared" si="402"/>
        <v>34.43539342130417</v>
      </c>
      <c r="T2855" s="25">
        <f t="shared" si="403"/>
        <v>4.3588002102863435</v>
      </c>
      <c r="U2855" s="25" t="str">
        <f t="shared" si="404"/>
        <v>ОДН</v>
      </c>
      <c r="V2855" s="26">
        <f t="shared" si="405"/>
        <v>790.02</v>
      </c>
      <c r="W2855" s="57" t="s">
        <v>4645</v>
      </c>
    </row>
    <row r="2856" spans="1:23" ht="27" customHeight="1" x14ac:dyDescent="0.25">
      <c r="A2856" s="47">
        <v>2844</v>
      </c>
      <c r="B2856" s="42" t="s">
        <v>1770</v>
      </c>
      <c r="C2856" s="40" t="s">
        <v>28</v>
      </c>
      <c r="D2856" s="20">
        <v>1</v>
      </c>
      <c r="E2856" s="49">
        <v>912.18500799999993</v>
      </c>
      <c r="F2856" s="39">
        <f t="shared" si="407"/>
        <v>912.18500799999993</v>
      </c>
      <c r="G2856" s="52">
        <v>851.25</v>
      </c>
      <c r="H2856" s="54">
        <f t="shared" si="399"/>
        <v>851.25</v>
      </c>
      <c r="I2856" s="52">
        <v>922.94</v>
      </c>
      <c r="J2856" s="55">
        <f t="shared" si="406"/>
        <v>922.94</v>
      </c>
      <c r="K2856" s="23"/>
      <c r="L2856" s="21"/>
      <c r="M2856" s="21"/>
      <c r="N2856" s="21"/>
      <c r="O2856" s="21"/>
      <c r="P2856" s="22"/>
      <c r="Q2856" s="21">
        <f t="shared" si="400"/>
        <v>895.46</v>
      </c>
      <c r="R2856" s="24">
        <f t="shared" si="401"/>
        <v>3</v>
      </c>
      <c r="S2856" s="24">
        <f t="shared" si="402"/>
        <v>38.661352747932042</v>
      </c>
      <c r="T2856" s="25">
        <f t="shared" si="403"/>
        <v>4.3174851749862686</v>
      </c>
      <c r="U2856" s="25" t="str">
        <f t="shared" si="404"/>
        <v>ОДН</v>
      </c>
      <c r="V2856" s="26">
        <f t="shared" si="405"/>
        <v>895.46</v>
      </c>
      <c r="W2856" s="57" t="s">
        <v>4646</v>
      </c>
    </row>
    <row r="2857" spans="1:23" ht="27" customHeight="1" x14ac:dyDescent="0.25">
      <c r="A2857" s="47">
        <v>2845</v>
      </c>
      <c r="B2857" s="42" t="s">
        <v>1770</v>
      </c>
      <c r="C2857" s="40" t="s">
        <v>28</v>
      </c>
      <c r="D2857" s="20">
        <v>1</v>
      </c>
      <c r="E2857" s="49">
        <v>944.59040200000004</v>
      </c>
      <c r="F2857" s="39">
        <f t="shared" si="407"/>
        <v>944.59040200000004</v>
      </c>
      <c r="G2857" s="52">
        <v>878.9</v>
      </c>
      <c r="H2857" s="54">
        <f t="shared" si="399"/>
        <v>878.9</v>
      </c>
      <c r="I2857" s="52">
        <v>952.92</v>
      </c>
      <c r="J2857" s="55">
        <f t="shared" si="406"/>
        <v>952.92</v>
      </c>
      <c r="K2857" s="23"/>
      <c r="L2857" s="21"/>
      <c r="M2857" s="21"/>
      <c r="N2857" s="21"/>
      <c r="O2857" s="21"/>
      <c r="P2857" s="22"/>
      <c r="Q2857" s="21">
        <f t="shared" si="400"/>
        <v>925.47</v>
      </c>
      <c r="R2857" s="24">
        <f t="shared" si="401"/>
        <v>3</v>
      </c>
      <c r="S2857" s="24">
        <f t="shared" si="402"/>
        <v>40.545389211608303</v>
      </c>
      <c r="T2857" s="25">
        <f t="shared" si="403"/>
        <v>4.3810592684374754</v>
      </c>
      <c r="U2857" s="25" t="str">
        <f t="shared" si="404"/>
        <v>ОДН</v>
      </c>
      <c r="V2857" s="26">
        <f t="shared" si="405"/>
        <v>925.47</v>
      </c>
      <c r="W2857" s="57" t="s">
        <v>4647</v>
      </c>
    </row>
    <row r="2858" spans="1:23" ht="27" customHeight="1" x14ac:dyDescent="0.25">
      <c r="A2858" s="47">
        <v>2846</v>
      </c>
      <c r="B2858" s="42" t="s">
        <v>1770</v>
      </c>
      <c r="C2858" s="40" t="s">
        <v>28</v>
      </c>
      <c r="D2858" s="20">
        <v>1</v>
      </c>
      <c r="E2858" s="49">
        <v>982.68774799999983</v>
      </c>
      <c r="F2858" s="39">
        <f t="shared" si="407"/>
        <v>982.68774799999983</v>
      </c>
      <c r="G2858" s="52">
        <v>913.46</v>
      </c>
      <c r="H2858" s="54">
        <f t="shared" si="399"/>
        <v>913.46</v>
      </c>
      <c r="I2858" s="52">
        <v>990.38</v>
      </c>
      <c r="J2858" s="55">
        <f t="shared" si="406"/>
        <v>990.38</v>
      </c>
      <c r="K2858" s="23"/>
      <c r="L2858" s="21"/>
      <c r="M2858" s="21"/>
      <c r="N2858" s="21"/>
      <c r="O2858" s="21"/>
      <c r="P2858" s="22"/>
      <c r="Q2858" s="21">
        <f t="shared" si="400"/>
        <v>962.18</v>
      </c>
      <c r="R2858" s="24">
        <f t="shared" si="401"/>
        <v>3</v>
      </c>
      <c r="S2858" s="24">
        <f t="shared" si="402"/>
        <v>42.364171938275234</v>
      </c>
      <c r="T2858" s="25">
        <f t="shared" si="403"/>
        <v>4.4029362425196155</v>
      </c>
      <c r="U2858" s="25" t="str">
        <f t="shared" si="404"/>
        <v>ОДН</v>
      </c>
      <c r="V2858" s="26">
        <f t="shared" si="405"/>
        <v>962.18</v>
      </c>
      <c r="W2858" s="57" t="s">
        <v>4648</v>
      </c>
    </row>
    <row r="2859" spans="1:23" ht="27" customHeight="1" x14ac:dyDescent="0.25">
      <c r="A2859" s="47">
        <v>2847</v>
      </c>
      <c r="B2859" s="42" t="s">
        <v>1770</v>
      </c>
      <c r="C2859" s="40" t="s">
        <v>28</v>
      </c>
      <c r="D2859" s="20">
        <v>1</v>
      </c>
      <c r="E2859" s="49">
        <v>1230.4425000000001</v>
      </c>
      <c r="F2859" s="39">
        <f t="shared" si="407"/>
        <v>1230.4425000000001</v>
      </c>
      <c r="G2859" s="51">
        <v>1147.1300000000001</v>
      </c>
      <c r="H2859" s="54">
        <f t="shared" si="399"/>
        <v>1147.1300000000001</v>
      </c>
      <c r="I2859" s="51">
        <v>1243.73</v>
      </c>
      <c r="J2859" s="55">
        <f t="shared" si="406"/>
        <v>1243.73</v>
      </c>
      <c r="K2859" s="23"/>
      <c r="L2859" s="21"/>
      <c r="M2859" s="21"/>
      <c r="N2859" s="21"/>
      <c r="O2859" s="21"/>
      <c r="P2859" s="22"/>
      <c r="Q2859" s="21">
        <f t="shared" si="400"/>
        <v>1207.0999999999999</v>
      </c>
      <c r="R2859" s="24">
        <f t="shared" si="401"/>
        <v>3</v>
      </c>
      <c r="S2859" s="24">
        <f t="shared" si="402"/>
        <v>52.359479114339905</v>
      </c>
      <c r="T2859" s="25">
        <f t="shared" si="403"/>
        <v>4.3376256411515133</v>
      </c>
      <c r="U2859" s="25" t="str">
        <f t="shared" si="404"/>
        <v>ОДН</v>
      </c>
      <c r="V2859" s="26">
        <f t="shared" si="405"/>
        <v>1207.0999999999999</v>
      </c>
      <c r="W2859" s="57" t="s">
        <v>4649</v>
      </c>
    </row>
    <row r="2860" spans="1:23" ht="27" customHeight="1" x14ac:dyDescent="0.25">
      <c r="A2860" s="47">
        <v>2848</v>
      </c>
      <c r="B2860" s="42" t="s">
        <v>1770</v>
      </c>
      <c r="C2860" s="40" t="s">
        <v>28</v>
      </c>
      <c r="D2860" s="20">
        <v>1</v>
      </c>
      <c r="E2860" s="49">
        <v>1299.7215000000001</v>
      </c>
      <c r="F2860" s="39">
        <f t="shared" si="407"/>
        <v>1299.7215000000001</v>
      </c>
      <c r="G2860" s="51">
        <v>1206.98</v>
      </c>
      <c r="H2860" s="54">
        <f t="shared" si="399"/>
        <v>1206.98</v>
      </c>
      <c r="I2860" s="51">
        <v>1308.6199999999999</v>
      </c>
      <c r="J2860" s="55">
        <f t="shared" si="406"/>
        <v>1308.6199999999999</v>
      </c>
      <c r="K2860" s="23"/>
      <c r="L2860" s="21"/>
      <c r="M2860" s="21"/>
      <c r="N2860" s="21"/>
      <c r="O2860" s="21"/>
      <c r="P2860" s="22"/>
      <c r="Q2860" s="21">
        <f t="shared" si="400"/>
        <v>1271.77</v>
      </c>
      <c r="R2860" s="24">
        <f t="shared" si="401"/>
        <v>3</v>
      </c>
      <c r="S2860" s="24">
        <f t="shared" si="402"/>
        <v>56.289221669205887</v>
      </c>
      <c r="T2860" s="25">
        <f t="shared" si="403"/>
        <v>4.4260535843120916</v>
      </c>
      <c r="U2860" s="25" t="str">
        <f t="shared" si="404"/>
        <v>ОДН</v>
      </c>
      <c r="V2860" s="26">
        <f t="shared" si="405"/>
        <v>1271.77</v>
      </c>
      <c r="W2860" s="57" t="s">
        <v>4650</v>
      </c>
    </row>
    <row r="2861" spans="1:23" ht="27" customHeight="1" x14ac:dyDescent="0.25">
      <c r="A2861" s="47">
        <v>2849</v>
      </c>
      <c r="B2861" s="42" t="s">
        <v>1770</v>
      </c>
      <c r="C2861" s="40" t="s">
        <v>28</v>
      </c>
      <c r="D2861" s="20">
        <v>1</v>
      </c>
      <c r="E2861" s="49">
        <v>4204.3674959999998</v>
      </c>
      <c r="F2861" s="39">
        <f t="shared" si="407"/>
        <v>4204.3674959999998</v>
      </c>
      <c r="G2861" s="51">
        <v>3927.38</v>
      </c>
      <c r="H2861" s="54">
        <f t="shared" si="399"/>
        <v>3927.38</v>
      </c>
      <c r="I2861" s="51">
        <v>4258.1099999999997</v>
      </c>
      <c r="J2861" s="55">
        <f t="shared" si="406"/>
        <v>4258.1099999999997</v>
      </c>
      <c r="K2861" s="23"/>
      <c r="L2861" s="21"/>
      <c r="M2861" s="21"/>
      <c r="N2861" s="21"/>
      <c r="O2861" s="21"/>
      <c r="P2861" s="22"/>
      <c r="Q2861" s="21">
        <f t="shared" si="400"/>
        <v>4129.95</v>
      </c>
      <c r="R2861" s="24">
        <f t="shared" si="401"/>
        <v>3</v>
      </c>
      <c r="S2861" s="24">
        <f t="shared" si="402"/>
        <v>177.47894834445842</v>
      </c>
      <c r="T2861" s="25">
        <f t="shared" si="403"/>
        <v>4.2973631241167185</v>
      </c>
      <c r="U2861" s="25" t="str">
        <f t="shared" si="404"/>
        <v>ОДН</v>
      </c>
      <c r="V2861" s="26">
        <f t="shared" si="405"/>
        <v>4129.95</v>
      </c>
      <c r="W2861" s="57" t="s">
        <v>4651</v>
      </c>
    </row>
    <row r="2862" spans="1:23" ht="27" customHeight="1" x14ac:dyDescent="0.25">
      <c r="A2862" s="47">
        <v>2850</v>
      </c>
      <c r="B2862" s="42" t="s">
        <v>1770</v>
      </c>
      <c r="C2862" s="40" t="s">
        <v>28</v>
      </c>
      <c r="D2862" s="20">
        <v>1</v>
      </c>
      <c r="E2862" s="49">
        <v>4750.0991999999997</v>
      </c>
      <c r="F2862" s="39">
        <f t="shared" si="407"/>
        <v>4750.0991999999997</v>
      </c>
      <c r="G2862" s="51">
        <v>4424.1099999999997</v>
      </c>
      <c r="H2862" s="54">
        <f t="shared" si="399"/>
        <v>4424.1099999999997</v>
      </c>
      <c r="I2862" s="51">
        <v>4796.67</v>
      </c>
      <c r="J2862" s="55">
        <f t="shared" si="406"/>
        <v>4796.67</v>
      </c>
      <c r="K2862" s="23"/>
      <c r="L2862" s="21"/>
      <c r="M2862" s="21"/>
      <c r="N2862" s="21"/>
      <c r="O2862" s="21"/>
      <c r="P2862" s="22"/>
      <c r="Q2862" s="21">
        <f t="shared" si="400"/>
        <v>4656.96</v>
      </c>
      <c r="R2862" s="24">
        <f t="shared" si="401"/>
        <v>3</v>
      </c>
      <c r="S2862" s="24">
        <f t="shared" si="402"/>
        <v>202.99374026880744</v>
      </c>
      <c r="T2862" s="25">
        <f t="shared" si="403"/>
        <v>4.3589324423831739</v>
      </c>
      <c r="U2862" s="25" t="str">
        <f t="shared" si="404"/>
        <v>ОДН</v>
      </c>
      <c r="V2862" s="26">
        <f t="shared" si="405"/>
        <v>4656.96</v>
      </c>
      <c r="W2862" s="57" t="s">
        <v>4652</v>
      </c>
    </row>
    <row r="2863" spans="1:23" ht="27" customHeight="1" x14ac:dyDescent="0.25">
      <c r="A2863" s="47">
        <v>2851</v>
      </c>
      <c r="B2863" s="42" t="s">
        <v>1770</v>
      </c>
      <c r="C2863" s="40" t="s">
        <v>28</v>
      </c>
      <c r="D2863" s="20">
        <v>1</v>
      </c>
      <c r="E2863" s="49">
        <v>7599.0096279999998</v>
      </c>
      <c r="F2863" s="39">
        <f t="shared" si="407"/>
        <v>7599.0096279999998</v>
      </c>
      <c r="G2863" s="51">
        <v>7091.41</v>
      </c>
      <c r="H2863" s="54">
        <f t="shared" si="399"/>
        <v>7091.41</v>
      </c>
      <c r="I2863" s="51">
        <v>7688.59</v>
      </c>
      <c r="J2863" s="55">
        <f t="shared" si="406"/>
        <v>7688.59</v>
      </c>
      <c r="K2863" s="23"/>
      <c r="L2863" s="21"/>
      <c r="M2863" s="21"/>
      <c r="N2863" s="21"/>
      <c r="O2863" s="21"/>
      <c r="P2863" s="22"/>
      <c r="Q2863" s="21">
        <f t="shared" si="400"/>
        <v>7459.67</v>
      </c>
      <c r="R2863" s="24">
        <f t="shared" si="401"/>
        <v>3</v>
      </c>
      <c r="S2863" s="24">
        <f t="shared" si="402"/>
        <v>322.0522674436391</v>
      </c>
      <c r="T2863" s="25">
        <f t="shared" si="403"/>
        <v>4.3172455007210653</v>
      </c>
      <c r="U2863" s="25" t="str">
        <f t="shared" si="404"/>
        <v>ОДН</v>
      </c>
      <c r="V2863" s="26">
        <f t="shared" si="405"/>
        <v>7459.67</v>
      </c>
      <c r="W2863" s="57" t="s">
        <v>4653</v>
      </c>
    </row>
    <row r="2864" spans="1:23" ht="27" customHeight="1" x14ac:dyDescent="0.25">
      <c r="A2864" s="47">
        <v>2852</v>
      </c>
      <c r="B2864" s="42" t="s">
        <v>1771</v>
      </c>
      <c r="C2864" s="40" t="s">
        <v>28</v>
      </c>
      <c r="D2864" s="20">
        <v>1</v>
      </c>
      <c r="E2864" s="49">
        <v>144.34081199999997</v>
      </c>
      <c r="F2864" s="39">
        <f t="shared" si="407"/>
        <v>144.34081199999997</v>
      </c>
      <c r="G2864" s="52">
        <v>134.30000000000001</v>
      </c>
      <c r="H2864" s="54">
        <f t="shared" si="399"/>
        <v>134.30000000000001</v>
      </c>
      <c r="I2864" s="52">
        <v>145.61000000000001</v>
      </c>
      <c r="J2864" s="55">
        <f t="shared" si="406"/>
        <v>145.61000000000001</v>
      </c>
      <c r="K2864" s="23"/>
      <c r="L2864" s="21"/>
      <c r="M2864" s="21"/>
      <c r="N2864" s="21"/>
      <c r="O2864" s="21"/>
      <c r="P2864" s="22"/>
      <c r="Q2864" s="21">
        <f t="shared" si="400"/>
        <v>141.41999999999999</v>
      </c>
      <c r="R2864" s="24">
        <f t="shared" si="401"/>
        <v>3</v>
      </c>
      <c r="S2864" s="24">
        <f t="shared" si="402"/>
        <v>6.1960327121208687</v>
      </c>
      <c r="T2864" s="25">
        <f t="shared" si="403"/>
        <v>4.3812987640509604</v>
      </c>
      <c r="U2864" s="25" t="str">
        <f t="shared" si="404"/>
        <v>ОДН</v>
      </c>
      <c r="V2864" s="26">
        <f t="shared" si="405"/>
        <v>141.41999999999999</v>
      </c>
      <c r="W2864" s="57" t="s">
        <v>4654</v>
      </c>
    </row>
    <row r="2865" spans="1:23" ht="27" customHeight="1" x14ac:dyDescent="0.25">
      <c r="A2865" s="47">
        <v>2853</v>
      </c>
      <c r="B2865" s="42" t="s">
        <v>1771</v>
      </c>
      <c r="C2865" s="40" t="s">
        <v>28</v>
      </c>
      <c r="D2865" s="20">
        <v>1</v>
      </c>
      <c r="E2865" s="49">
        <v>683.56470000000002</v>
      </c>
      <c r="F2865" s="39">
        <f t="shared" si="407"/>
        <v>683.56470000000002</v>
      </c>
      <c r="G2865" s="52">
        <v>635.41</v>
      </c>
      <c r="H2865" s="54">
        <f t="shared" si="399"/>
        <v>635.41</v>
      </c>
      <c r="I2865" s="52">
        <v>688.92</v>
      </c>
      <c r="J2865" s="55">
        <f t="shared" si="406"/>
        <v>688.92</v>
      </c>
      <c r="K2865" s="23"/>
      <c r="L2865" s="21"/>
      <c r="M2865" s="21"/>
      <c r="N2865" s="21"/>
      <c r="O2865" s="21"/>
      <c r="P2865" s="22"/>
      <c r="Q2865" s="21">
        <f t="shared" si="400"/>
        <v>669.3</v>
      </c>
      <c r="R2865" s="24">
        <f t="shared" si="401"/>
        <v>3</v>
      </c>
      <c r="S2865" s="24">
        <f t="shared" si="402"/>
        <v>29.469969172786733</v>
      </c>
      <c r="T2865" s="25">
        <f t="shared" si="403"/>
        <v>4.4031031185995415</v>
      </c>
      <c r="U2865" s="25" t="str">
        <f t="shared" si="404"/>
        <v>ОДН</v>
      </c>
      <c r="V2865" s="26">
        <f t="shared" si="405"/>
        <v>669.3</v>
      </c>
      <c r="W2865" s="57" t="s">
        <v>4655</v>
      </c>
    </row>
    <row r="2866" spans="1:23" ht="27" customHeight="1" x14ac:dyDescent="0.25">
      <c r="A2866" s="47">
        <v>2854</v>
      </c>
      <c r="B2866" s="42" t="s">
        <v>1771</v>
      </c>
      <c r="C2866" s="40" t="s">
        <v>28</v>
      </c>
      <c r="D2866" s="20">
        <v>1</v>
      </c>
      <c r="E2866" s="49">
        <v>793.30372800000009</v>
      </c>
      <c r="F2866" s="39">
        <f t="shared" si="407"/>
        <v>793.30372800000009</v>
      </c>
      <c r="G2866" s="52">
        <v>739.59</v>
      </c>
      <c r="H2866" s="54">
        <f t="shared" si="399"/>
        <v>739.59</v>
      </c>
      <c r="I2866" s="52">
        <v>801.87</v>
      </c>
      <c r="J2866" s="55">
        <f t="shared" si="406"/>
        <v>801.87</v>
      </c>
      <c r="K2866" s="23"/>
      <c r="L2866" s="21"/>
      <c r="M2866" s="21"/>
      <c r="N2866" s="21"/>
      <c r="O2866" s="21"/>
      <c r="P2866" s="22"/>
      <c r="Q2866" s="21">
        <f t="shared" si="400"/>
        <v>778.25</v>
      </c>
      <c r="R2866" s="24">
        <f t="shared" si="401"/>
        <v>3</v>
      </c>
      <c r="S2866" s="24">
        <f t="shared" si="402"/>
        <v>33.757330512778886</v>
      </c>
      <c r="T2866" s="25">
        <f t="shared" si="403"/>
        <v>4.3375946691652922</v>
      </c>
      <c r="U2866" s="25" t="str">
        <f t="shared" si="404"/>
        <v>ОДН</v>
      </c>
      <c r="V2866" s="26">
        <f t="shared" si="405"/>
        <v>778.25</v>
      </c>
      <c r="W2866" s="57" t="s">
        <v>4656</v>
      </c>
    </row>
    <row r="2867" spans="1:23" ht="27" customHeight="1" x14ac:dyDescent="0.25">
      <c r="A2867" s="47">
        <v>2855</v>
      </c>
      <c r="B2867" s="42" t="s">
        <v>1771</v>
      </c>
      <c r="C2867" s="40" t="s">
        <v>28</v>
      </c>
      <c r="D2867" s="20">
        <v>1</v>
      </c>
      <c r="E2867" s="49">
        <v>1190.5162499999999</v>
      </c>
      <c r="F2867" s="39">
        <f t="shared" si="407"/>
        <v>1190.5162499999999</v>
      </c>
      <c r="G2867" s="51">
        <v>1105.56</v>
      </c>
      <c r="H2867" s="54">
        <f t="shared" si="399"/>
        <v>1105.56</v>
      </c>
      <c r="I2867" s="51">
        <v>1198.6600000000001</v>
      </c>
      <c r="J2867" s="55">
        <f t="shared" si="406"/>
        <v>1198.6600000000001</v>
      </c>
      <c r="K2867" s="23"/>
      <c r="L2867" s="21"/>
      <c r="M2867" s="21"/>
      <c r="N2867" s="21"/>
      <c r="O2867" s="21"/>
      <c r="P2867" s="22"/>
      <c r="Q2867" s="21">
        <f t="shared" si="400"/>
        <v>1164.9100000000001</v>
      </c>
      <c r="R2867" s="24">
        <f t="shared" si="401"/>
        <v>3</v>
      </c>
      <c r="S2867" s="24">
        <f t="shared" si="402"/>
        <v>51.561444117976883</v>
      </c>
      <c r="T2867" s="25">
        <f t="shared" si="403"/>
        <v>4.4262169710944947</v>
      </c>
      <c r="U2867" s="25" t="str">
        <f t="shared" si="404"/>
        <v>ОДН</v>
      </c>
      <c r="V2867" s="26">
        <f t="shared" si="405"/>
        <v>1164.9100000000001</v>
      </c>
      <c r="W2867" s="57" t="s">
        <v>4657</v>
      </c>
    </row>
    <row r="2868" spans="1:23" ht="27" customHeight="1" x14ac:dyDescent="0.25">
      <c r="A2868" s="47">
        <v>2856</v>
      </c>
      <c r="B2868" s="42" t="s">
        <v>1771</v>
      </c>
      <c r="C2868" s="40" t="s">
        <v>28</v>
      </c>
      <c r="D2868" s="20">
        <v>1</v>
      </c>
      <c r="E2868" s="49">
        <v>1272.8771999999999</v>
      </c>
      <c r="F2868" s="39">
        <f t="shared" si="407"/>
        <v>1272.8771999999999</v>
      </c>
      <c r="G2868" s="51">
        <v>1189.02</v>
      </c>
      <c r="H2868" s="54">
        <f t="shared" si="399"/>
        <v>1189.02</v>
      </c>
      <c r="I2868" s="51">
        <v>1289.1500000000001</v>
      </c>
      <c r="J2868" s="55">
        <f t="shared" si="406"/>
        <v>1289.1500000000001</v>
      </c>
      <c r="K2868" s="23"/>
      <c r="L2868" s="21"/>
      <c r="M2868" s="21"/>
      <c r="N2868" s="21"/>
      <c r="O2868" s="21"/>
      <c r="P2868" s="22"/>
      <c r="Q2868" s="21">
        <f t="shared" si="400"/>
        <v>1250.3499999999999</v>
      </c>
      <c r="R2868" s="24">
        <f t="shared" si="401"/>
        <v>3</v>
      </c>
      <c r="S2868" s="24">
        <f t="shared" si="402"/>
        <v>53.732130238061494</v>
      </c>
      <c r="T2868" s="25">
        <f t="shared" si="403"/>
        <v>4.2973671562411724</v>
      </c>
      <c r="U2868" s="25" t="str">
        <f t="shared" si="404"/>
        <v>ОДН</v>
      </c>
      <c r="V2868" s="26">
        <f t="shared" si="405"/>
        <v>1250.3499999999999</v>
      </c>
      <c r="W2868" s="57" t="s">
        <v>4658</v>
      </c>
    </row>
    <row r="2869" spans="1:23" ht="27" customHeight="1" x14ac:dyDescent="0.25">
      <c r="A2869" s="47">
        <v>2857</v>
      </c>
      <c r="B2869" s="42" t="s">
        <v>1771</v>
      </c>
      <c r="C2869" s="40" t="s">
        <v>28</v>
      </c>
      <c r="D2869" s="20">
        <v>1</v>
      </c>
      <c r="E2869" s="49">
        <v>2981.6639999999998</v>
      </c>
      <c r="F2869" s="39">
        <f t="shared" si="407"/>
        <v>2981.6639999999998</v>
      </c>
      <c r="G2869" s="51">
        <v>2777.04</v>
      </c>
      <c r="H2869" s="54">
        <f t="shared" si="399"/>
        <v>2777.04</v>
      </c>
      <c r="I2869" s="51">
        <v>3010.9</v>
      </c>
      <c r="J2869" s="55">
        <f t="shared" si="406"/>
        <v>3010.9</v>
      </c>
      <c r="K2869" s="23"/>
      <c r="L2869" s="21"/>
      <c r="M2869" s="21"/>
      <c r="N2869" s="21"/>
      <c r="O2869" s="21"/>
      <c r="P2869" s="22"/>
      <c r="Q2869" s="21">
        <f t="shared" si="400"/>
        <v>2923.2</v>
      </c>
      <c r="R2869" s="24">
        <f t="shared" si="401"/>
        <v>3</v>
      </c>
      <c r="S2869" s="24">
        <f t="shared" si="402"/>
        <v>127.4207104359413</v>
      </c>
      <c r="T2869" s="25">
        <f t="shared" si="403"/>
        <v>4.3589460329755507</v>
      </c>
      <c r="U2869" s="25" t="str">
        <f t="shared" si="404"/>
        <v>ОДН</v>
      </c>
      <c r="V2869" s="26">
        <f t="shared" si="405"/>
        <v>2923.2</v>
      </c>
      <c r="W2869" s="57" t="s">
        <v>4659</v>
      </c>
    </row>
    <row r="2870" spans="1:23" ht="27" customHeight="1" x14ac:dyDescent="0.25">
      <c r="A2870" s="47">
        <v>2858</v>
      </c>
      <c r="B2870" s="42" t="s">
        <v>1772</v>
      </c>
      <c r="C2870" s="40" t="s">
        <v>28</v>
      </c>
      <c r="D2870" s="20">
        <v>1</v>
      </c>
      <c r="E2870" s="49">
        <v>340.97910000000002</v>
      </c>
      <c r="F2870" s="39">
        <f t="shared" si="407"/>
        <v>340.97910000000002</v>
      </c>
      <c r="G2870" s="52">
        <v>318.2</v>
      </c>
      <c r="H2870" s="54">
        <f t="shared" si="399"/>
        <v>318.2</v>
      </c>
      <c r="I2870" s="52">
        <v>345</v>
      </c>
      <c r="J2870" s="55">
        <f t="shared" si="406"/>
        <v>345</v>
      </c>
      <c r="K2870" s="23"/>
      <c r="L2870" s="21"/>
      <c r="M2870" s="21"/>
      <c r="N2870" s="21"/>
      <c r="O2870" s="21"/>
      <c r="P2870" s="22"/>
      <c r="Q2870" s="21">
        <f t="shared" si="400"/>
        <v>334.73</v>
      </c>
      <c r="R2870" s="24">
        <f t="shared" si="401"/>
        <v>3</v>
      </c>
      <c r="S2870" s="24">
        <f t="shared" si="402"/>
        <v>14.452768779891288</v>
      </c>
      <c r="T2870" s="25">
        <f t="shared" si="403"/>
        <v>4.3177393062740981</v>
      </c>
      <c r="U2870" s="25" t="str">
        <f t="shared" si="404"/>
        <v>ОДН</v>
      </c>
      <c r="V2870" s="26">
        <f t="shared" si="405"/>
        <v>334.73</v>
      </c>
      <c r="W2870" s="57" t="s">
        <v>4660</v>
      </c>
    </row>
    <row r="2871" spans="1:23" ht="27" customHeight="1" x14ac:dyDescent="0.25">
      <c r="A2871" s="47">
        <v>2859</v>
      </c>
      <c r="B2871" s="42" t="s">
        <v>1773</v>
      </c>
      <c r="C2871" s="40" t="s">
        <v>28</v>
      </c>
      <c r="D2871" s="20">
        <v>1</v>
      </c>
      <c r="E2871" s="49">
        <v>609.2102799999999</v>
      </c>
      <c r="F2871" s="39">
        <f t="shared" si="407"/>
        <v>609.2102799999999</v>
      </c>
      <c r="G2871" s="52">
        <v>566.85</v>
      </c>
      <c r="H2871" s="54">
        <f t="shared" si="399"/>
        <v>566.85</v>
      </c>
      <c r="I2871" s="52">
        <v>614.58000000000004</v>
      </c>
      <c r="J2871" s="55">
        <f t="shared" si="406"/>
        <v>614.58000000000004</v>
      </c>
      <c r="K2871" s="23"/>
      <c r="L2871" s="21"/>
      <c r="M2871" s="21"/>
      <c r="N2871" s="21"/>
      <c r="O2871" s="21"/>
      <c r="P2871" s="22"/>
      <c r="Q2871" s="21">
        <f t="shared" si="400"/>
        <v>596.88</v>
      </c>
      <c r="R2871" s="24">
        <f t="shared" si="401"/>
        <v>3</v>
      </c>
      <c r="S2871" s="24">
        <f t="shared" si="402"/>
        <v>26.145044510178192</v>
      </c>
      <c r="T2871" s="25">
        <f t="shared" si="403"/>
        <v>4.380284899842211</v>
      </c>
      <c r="U2871" s="25" t="str">
        <f t="shared" si="404"/>
        <v>ОДН</v>
      </c>
      <c r="V2871" s="26">
        <f t="shared" si="405"/>
        <v>596.88</v>
      </c>
      <c r="W2871" s="57" t="s">
        <v>4661</v>
      </c>
    </row>
    <row r="2872" spans="1:23" ht="27" customHeight="1" x14ac:dyDescent="0.2">
      <c r="A2872" s="47">
        <v>2860</v>
      </c>
      <c r="B2872" s="43" t="s">
        <v>1774</v>
      </c>
      <c r="C2872" s="40" t="s">
        <v>28</v>
      </c>
      <c r="D2872" s="20">
        <v>1</v>
      </c>
      <c r="E2872" s="49">
        <v>1949.8226999999999</v>
      </c>
      <c r="F2872" s="39">
        <f t="shared" si="407"/>
        <v>1949.8226999999999</v>
      </c>
      <c r="G2872" s="51">
        <v>1812.46</v>
      </c>
      <c r="H2872" s="54">
        <f t="shared" si="399"/>
        <v>1812.46</v>
      </c>
      <c r="I2872" s="51">
        <v>1965.09</v>
      </c>
      <c r="J2872" s="55">
        <f t="shared" si="406"/>
        <v>1965.09</v>
      </c>
      <c r="K2872" s="23"/>
      <c r="L2872" s="21"/>
      <c r="M2872" s="21"/>
      <c r="N2872" s="21"/>
      <c r="O2872" s="21"/>
      <c r="P2872" s="22"/>
      <c r="Q2872" s="21">
        <f t="shared" si="400"/>
        <v>1909.12</v>
      </c>
      <c r="R2872" s="24">
        <f t="shared" si="401"/>
        <v>3</v>
      </c>
      <c r="S2872" s="24">
        <f t="shared" si="402"/>
        <v>84.061008461979512</v>
      </c>
      <c r="T2872" s="25">
        <f t="shared" si="403"/>
        <v>4.4031285860490446</v>
      </c>
      <c r="U2872" s="25" t="str">
        <f t="shared" si="404"/>
        <v>ОДН</v>
      </c>
      <c r="V2872" s="26">
        <f t="shared" si="405"/>
        <v>1909.12</v>
      </c>
      <c r="W2872" s="58" t="s">
        <v>4662</v>
      </c>
    </row>
    <row r="2873" spans="1:23" ht="27" customHeight="1" x14ac:dyDescent="0.2">
      <c r="A2873" s="47">
        <v>2861</v>
      </c>
      <c r="B2873" s="43" t="s">
        <v>1774</v>
      </c>
      <c r="C2873" s="40" t="s">
        <v>28</v>
      </c>
      <c r="D2873" s="20">
        <v>1</v>
      </c>
      <c r="E2873" s="49">
        <v>2529.5146500000001</v>
      </c>
      <c r="F2873" s="39">
        <f t="shared" si="407"/>
        <v>2529.5146500000001</v>
      </c>
      <c r="G2873" s="51">
        <v>2358.23</v>
      </c>
      <c r="H2873" s="54">
        <f t="shared" si="399"/>
        <v>2358.23</v>
      </c>
      <c r="I2873" s="51">
        <v>2556.8200000000002</v>
      </c>
      <c r="J2873" s="55">
        <f t="shared" si="406"/>
        <v>2556.8200000000002</v>
      </c>
      <c r="K2873" s="23"/>
      <c r="L2873" s="21"/>
      <c r="M2873" s="21"/>
      <c r="N2873" s="21"/>
      <c r="O2873" s="21"/>
      <c r="P2873" s="22"/>
      <c r="Q2873" s="21">
        <f t="shared" si="400"/>
        <v>2481.52</v>
      </c>
      <c r="R2873" s="24">
        <f t="shared" si="401"/>
        <v>3</v>
      </c>
      <c r="S2873" s="24">
        <f t="shared" si="402"/>
        <v>107.64292946734246</v>
      </c>
      <c r="T2873" s="25">
        <f t="shared" si="403"/>
        <v>4.3377820637086328</v>
      </c>
      <c r="U2873" s="25" t="str">
        <f t="shared" si="404"/>
        <v>ОДН</v>
      </c>
      <c r="V2873" s="26">
        <f t="shared" si="405"/>
        <v>2481.52</v>
      </c>
      <c r="W2873" s="58" t="s">
        <v>4663</v>
      </c>
    </row>
    <row r="2874" spans="1:23" ht="27" customHeight="1" x14ac:dyDescent="0.25">
      <c r="A2874" s="47">
        <v>2862</v>
      </c>
      <c r="B2874" s="42" t="s">
        <v>1775</v>
      </c>
      <c r="C2874" s="40" t="s">
        <v>28</v>
      </c>
      <c r="D2874" s="20">
        <v>1</v>
      </c>
      <c r="E2874" s="49">
        <v>305.20182</v>
      </c>
      <c r="F2874" s="39">
        <f t="shared" si="407"/>
        <v>305.20182</v>
      </c>
      <c r="G2874" s="52">
        <v>283.42</v>
      </c>
      <c r="H2874" s="54">
        <f t="shared" si="399"/>
        <v>283.42</v>
      </c>
      <c r="I2874" s="52">
        <v>307.29000000000002</v>
      </c>
      <c r="J2874" s="55">
        <f t="shared" si="406"/>
        <v>307.29000000000002</v>
      </c>
      <c r="K2874" s="23"/>
      <c r="L2874" s="21"/>
      <c r="M2874" s="21"/>
      <c r="N2874" s="21"/>
      <c r="O2874" s="21"/>
      <c r="P2874" s="22"/>
      <c r="Q2874" s="21">
        <f t="shared" si="400"/>
        <v>298.64</v>
      </c>
      <c r="R2874" s="24">
        <f t="shared" si="401"/>
        <v>3</v>
      </c>
      <c r="S2874" s="24">
        <f t="shared" si="402"/>
        <v>13.219840802982461</v>
      </c>
      <c r="T2874" s="25">
        <f t="shared" si="403"/>
        <v>4.4266812225363186</v>
      </c>
      <c r="U2874" s="25" t="str">
        <f t="shared" si="404"/>
        <v>ОДН</v>
      </c>
      <c r="V2874" s="26">
        <f t="shared" si="405"/>
        <v>298.64</v>
      </c>
      <c r="W2874" s="57" t="s">
        <v>4664</v>
      </c>
    </row>
    <row r="2875" spans="1:23" ht="27" customHeight="1" x14ac:dyDescent="0.25">
      <c r="A2875" s="47">
        <v>2863</v>
      </c>
      <c r="B2875" s="42" t="s">
        <v>1775</v>
      </c>
      <c r="C2875" s="40" t="s">
        <v>28</v>
      </c>
      <c r="D2875" s="20">
        <v>1</v>
      </c>
      <c r="E2875" s="49">
        <v>614.21308199999987</v>
      </c>
      <c r="F2875" s="39">
        <f t="shared" si="407"/>
        <v>614.21308199999987</v>
      </c>
      <c r="G2875" s="52">
        <v>573.75</v>
      </c>
      <c r="H2875" s="54">
        <f t="shared" si="399"/>
        <v>573.75</v>
      </c>
      <c r="I2875" s="52">
        <v>622.05999999999995</v>
      </c>
      <c r="J2875" s="55">
        <f t="shared" si="406"/>
        <v>622.05999999999995</v>
      </c>
      <c r="K2875" s="23"/>
      <c r="L2875" s="21"/>
      <c r="M2875" s="21"/>
      <c r="N2875" s="21"/>
      <c r="O2875" s="21"/>
      <c r="P2875" s="22"/>
      <c r="Q2875" s="21">
        <f t="shared" si="400"/>
        <v>603.34</v>
      </c>
      <c r="R2875" s="24">
        <f t="shared" si="401"/>
        <v>3</v>
      </c>
      <c r="S2875" s="24">
        <f t="shared" si="402"/>
        <v>25.925184784092853</v>
      </c>
      <c r="T2875" s="25">
        <f t="shared" si="403"/>
        <v>4.2969444731151345</v>
      </c>
      <c r="U2875" s="25" t="str">
        <f t="shared" si="404"/>
        <v>ОДН</v>
      </c>
      <c r="V2875" s="26">
        <f t="shared" si="405"/>
        <v>603.34</v>
      </c>
      <c r="W2875" s="57" t="s">
        <v>4665</v>
      </c>
    </row>
    <row r="2876" spans="1:23" ht="27" customHeight="1" x14ac:dyDescent="0.25">
      <c r="A2876" s="47">
        <v>2864</v>
      </c>
      <c r="B2876" s="42" t="s">
        <v>1775</v>
      </c>
      <c r="C2876" s="40" t="s">
        <v>28</v>
      </c>
      <c r="D2876" s="20">
        <v>1</v>
      </c>
      <c r="E2876" s="49">
        <v>688.12464</v>
      </c>
      <c r="F2876" s="39">
        <f t="shared" si="407"/>
        <v>688.12464</v>
      </c>
      <c r="G2876" s="52">
        <v>640.9</v>
      </c>
      <c r="H2876" s="54">
        <f t="shared" si="399"/>
        <v>640.9</v>
      </c>
      <c r="I2876" s="52">
        <v>694.87</v>
      </c>
      <c r="J2876" s="55">
        <f t="shared" si="406"/>
        <v>694.87</v>
      </c>
      <c r="K2876" s="23"/>
      <c r="L2876" s="21"/>
      <c r="M2876" s="21"/>
      <c r="N2876" s="21"/>
      <c r="O2876" s="21"/>
      <c r="P2876" s="22"/>
      <c r="Q2876" s="21">
        <f t="shared" si="400"/>
        <v>674.63</v>
      </c>
      <c r="R2876" s="24">
        <f t="shared" si="401"/>
        <v>3</v>
      </c>
      <c r="S2876" s="24">
        <f t="shared" si="402"/>
        <v>29.406426242656568</v>
      </c>
      <c r="T2876" s="25">
        <f t="shared" si="403"/>
        <v>4.3588969127753829</v>
      </c>
      <c r="U2876" s="25" t="str">
        <f t="shared" si="404"/>
        <v>ОДН</v>
      </c>
      <c r="V2876" s="26">
        <f t="shared" si="405"/>
        <v>674.63</v>
      </c>
      <c r="W2876" s="57" t="s">
        <v>4666</v>
      </c>
    </row>
    <row r="2877" spans="1:23" ht="27" customHeight="1" x14ac:dyDescent="0.25">
      <c r="A2877" s="47">
        <v>2865</v>
      </c>
      <c r="B2877" s="42" t="s">
        <v>1775</v>
      </c>
      <c r="C2877" s="40" t="s">
        <v>28</v>
      </c>
      <c r="D2877" s="20">
        <v>1</v>
      </c>
      <c r="E2877" s="49">
        <v>849.74699599999997</v>
      </c>
      <c r="F2877" s="39">
        <f t="shared" si="407"/>
        <v>849.74699599999997</v>
      </c>
      <c r="G2877" s="52">
        <v>792.99</v>
      </c>
      <c r="H2877" s="54">
        <f t="shared" si="399"/>
        <v>792.99</v>
      </c>
      <c r="I2877" s="52">
        <v>859.76</v>
      </c>
      <c r="J2877" s="55">
        <f t="shared" si="406"/>
        <v>859.76</v>
      </c>
      <c r="K2877" s="23"/>
      <c r="L2877" s="21"/>
      <c r="M2877" s="21"/>
      <c r="N2877" s="21"/>
      <c r="O2877" s="21"/>
      <c r="P2877" s="22"/>
      <c r="Q2877" s="21">
        <f t="shared" si="400"/>
        <v>834.17</v>
      </c>
      <c r="R2877" s="24">
        <f t="shared" si="401"/>
        <v>3</v>
      </c>
      <c r="S2877" s="24">
        <f t="shared" si="402"/>
        <v>36.008910733206122</v>
      </c>
      <c r="T2877" s="25">
        <f t="shared" si="403"/>
        <v>4.3167352857578338</v>
      </c>
      <c r="U2877" s="25" t="str">
        <f t="shared" si="404"/>
        <v>ОДН</v>
      </c>
      <c r="V2877" s="26">
        <f t="shared" si="405"/>
        <v>834.17</v>
      </c>
      <c r="W2877" s="57" t="s">
        <v>4667</v>
      </c>
    </row>
    <row r="2878" spans="1:23" ht="27" customHeight="1" x14ac:dyDescent="0.25">
      <c r="A2878" s="47">
        <v>2866</v>
      </c>
      <c r="B2878" s="42" t="s">
        <v>1775</v>
      </c>
      <c r="C2878" s="40" t="s">
        <v>28</v>
      </c>
      <c r="D2878" s="20">
        <v>1</v>
      </c>
      <c r="E2878" s="49">
        <v>4260.1837599999999</v>
      </c>
      <c r="F2878" s="39">
        <f t="shared" si="407"/>
        <v>4260.1837599999999</v>
      </c>
      <c r="G2878" s="51">
        <v>3963.93</v>
      </c>
      <c r="H2878" s="54">
        <f t="shared" si="399"/>
        <v>3963.93</v>
      </c>
      <c r="I2878" s="51">
        <v>4297.74</v>
      </c>
      <c r="J2878" s="55">
        <f t="shared" si="406"/>
        <v>4297.74</v>
      </c>
      <c r="K2878" s="23"/>
      <c r="L2878" s="21"/>
      <c r="M2878" s="21"/>
      <c r="N2878" s="21"/>
      <c r="O2878" s="21"/>
      <c r="P2878" s="22"/>
      <c r="Q2878" s="21">
        <f t="shared" si="400"/>
        <v>4173.95</v>
      </c>
      <c r="R2878" s="24">
        <f t="shared" si="401"/>
        <v>3</v>
      </c>
      <c r="S2878" s="24">
        <f t="shared" si="402"/>
        <v>182.85052073174089</v>
      </c>
      <c r="T2878" s="25">
        <f t="shared" si="403"/>
        <v>4.3807549379302788</v>
      </c>
      <c r="U2878" s="25" t="str">
        <f t="shared" si="404"/>
        <v>ОДН</v>
      </c>
      <c r="V2878" s="26">
        <f t="shared" si="405"/>
        <v>4173.95</v>
      </c>
      <c r="W2878" s="57" t="s">
        <v>4668</v>
      </c>
    </row>
    <row r="2879" spans="1:23" ht="27" customHeight="1" x14ac:dyDescent="0.25">
      <c r="A2879" s="47">
        <v>2867</v>
      </c>
      <c r="B2879" s="42" t="s">
        <v>1776</v>
      </c>
      <c r="C2879" s="40" t="s">
        <v>28</v>
      </c>
      <c r="D2879" s="20">
        <v>1</v>
      </c>
      <c r="E2879" s="49">
        <v>3426.3367599999992</v>
      </c>
      <c r="F2879" s="39">
        <f t="shared" si="407"/>
        <v>3426.3367599999992</v>
      </c>
      <c r="G2879" s="51">
        <v>3184.95</v>
      </c>
      <c r="H2879" s="54">
        <f t="shared" si="399"/>
        <v>3184.95</v>
      </c>
      <c r="I2879" s="51">
        <v>3453.16</v>
      </c>
      <c r="J2879" s="55">
        <f t="shared" si="406"/>
        <v>3453.16</v>
      </c>
      <c r="K2879" s="23"/>
      <c r="L2879" s="21"/>
      <c r="M2879" s="21"/>
      <c r="N2879" s="21"/>
      <c r="O2879" s="21"/>
      <c r="P2879" s="22"/>
      <c r="Q2879" s="21">
        <f t="shared" si="400"/>
        <v>3354.82</v>
      </c>
      <c r="R2879" s="24">
        <f t="shared" si="401"/>
        <v>3</v>
      </c>
      <c r="S2879" s="24">
        <f t="shared" si="402"/>
        <v>147.71800746844903</v>
      </c>
      <c r="T2879" s="25">
        <f t="shared" si="403"/>
        <v>4.403157470995434</v>
      </c>
      <c r="U2879" s="25" t="str">
        <f t="shared" si="404"/>
        <v>ОДН</v>
      </c>
      <c r="V2879" s="26">
        <f t="shared" si="405"/>
        <v>3354.82</v>
      </c>
      <c r="W2879" s="57" t="s">
        <v>4669</v>
      </c>
    </row>
    <row r="2880" spans="1:23" ht="27" customHeight="1" x14ac:dyDescent="0.25">
      <c r="A2880" s="47">
        <v>2868</v>
      </c>
      <c r="B2880" s="42" t="s">
        <v>1777</v>
      </c>
      <c r="C2880" s="40" t="s">
        <v>28</v>
      </c>
      <c r="D2880" s="20">
        <v>1</v>
      </c>
      <c r="E2880" s="49">
        <v>315.66378200000003</v>
      </c>
      <c r="F2880" s="39">
        <f t="shared" si="407"/>
        <v>315.66378200000003</v>
      </c>
      <c r="G2880" s="52">
        <v>294.29000000000002</v>
      </c>
      <c r="H2880" s="54">
        <f t="shared" si="399"/>
        <v>294.29000000000002</v>
      </c>
      <c r="I2880" s="52">
        <v>319.07</v>
      </c>
      <c r="J2880" s="55">
        <f t="shared" si="406"/>
        <v>319.07</v>
      </c>
      <c r="K2880" s="23"/>
      <c r="L2880" s="21"/>
      <c r="M2880" s="21"/>
      <c r="N2880" s="21"/>
      <c r="O2880" s="21"/>
      <c r="P2880" s="22"/>
      <c r="Q2880" s="21">
        <f t="shared" si="400"/>
        <v>309.67</v>
      </c>
      <c r="R2880" s="24">
        <f t="shared" si="401"/>
        <v>3</v>
      </c>
      <c r="S2880" s="24">
        <f t="shared" si="402"/>
        <v>13.431861796927549</v>
      </c>
      <c r="T2880" s="25">
        <f t="shared" si="403"/>
        <v>4.3374759572859976</v>
      </c>
      <c r="U2880" s="25" t="str">
        <f t="shared" si="404"/>
        <v>ОДН</v>
      </c>
      <c r="V2880" s="26">
        <f t="shared" si="405"/>
        <v>309.67</v>
      </c>
      <c r="W2880" s="57" t="s">
        <v>4670</v>
      </c>
    </row>
    <row r="2881" spans="1:23" ht="27" customHeight="1" x14ac:dyDescent="0.25">
      <c r="A2881" s="47">
        <v>2869</v>
      </c>
      <c r="B2881" s="42" t="s">
        <v>1778</v>
      </c>
      <c r="C2881" s="40" t="s">
        <v>28</v>
      </c>
      <c r="D2881" s="20">
        <v>1</v>
      </c>
      <c r="E2881" s="49">
        <v>680.58143999999993</v>
      </c>
      <c r="F2881" s="39">
        <f t="shared" si="407"/>
        <v>680.58143999999993</v>
      </c>
      <c r="G2881" s="52">
        <v>632.02</v>
      </c>
      <c r="H2881" s="54">
        <f t="shared" si="399"/>
        <v>632.02</v>
      </c>
      <c r="I2881" s="52">
        <v>685.24</v>
      </c>
      <c r="J2881" s="55">
        <f t="shared" si="406"/>
        <v>685.24</v>
      </c>
      <c r="K2881" s="23"/>
      <c r="L2881" s="21"/>
      <c r="M2881" s="21"/>
      <c r="N2881" s="21"/>
      <c r="O2881" s="21"/>
      <c r="P2881" s="22"/>
      <c r="Q2881" s="21">
        <f t="shared" si="400"/>
        <v>665.95</v>
      </c>
      <c r="R2881" s="24">
        <f t="shared" si="401"/>
        <v>3</v>
      </c>
      <c r="S2881" s="24">
        <f t="shared" si="402"/>
        <v>29.473954913394298</v>
      </c>
      <c r="T2881" s="25">
        <f t="shared" si="403"/>
        <v>4.4258510268630227</v>
      </c>
      <c r="U2881" s="25" t="str">
        <f t="shared" si="404"/>
        <v>ОДН</v>
      </c>
      <c r="V2881" s="26">
        <f t="shared" si="405"/>
        <v>665.95</v>
      </c>
      <c r="W2881" s="57" t="s">
        <v>4671</v>
      </c>
    </row>
    <row r="2882" spans="1:23" ht="27" customHeight="1" x14ac:dyDescent="0.25">
      <c r="A2882" s="47">
        <v>2870</v>
      </c>
      <c r="B2882" s="42" t="s">
        <v>1778</v>
      </c>
      <c r="C2882" s="40" t="s">
        <v>28</v>
      </c>
      <c r="D2882" s="20">
        <v>1</v>
      </c>
      <c r="E2882" s="49">
        <v>727.20584999999994</v>
      </c>
      <c r="F2882" s="39">
        <f t="shared" si="407"/>
        <v>727.20584999999994</v>
      </c>
      <c r="G2882" s="52">
        <v>679.3</v>
      </c>
      <c r="H2882" s="54">
        <f t="shared" si="399"/>
        <v>679.3</v>
      </c>
      <c r="I2882" s="52">
        <v>736.5</v>
      </c>
      <c r="J2882" s="55">
        <f t="shared" si="406"/>
        <v>736.5</v>
      </c>
      <c r="K2882" s="23"/>
      <c r="L2882" s="21"/>
      <c r="M2882" s="21"/>
      <c r="N2882" s="21"/>
      <c r="O2882" s="21"/>
      <c r="P2882" s="22"/>
      <c r="Q2882" s="21">
        <f t="shared" si="400"/>
        <v>714.34</v>
      </c>
      <c r="R2882" s="24">
        <f t="shared" si="401"/>
        <v>3</v>
      </c>
      <c r="S2882" s="24">
        <f t="shared" si="402"/>
        <v>30.695254488458811</v>
      </c>
      <c r="T2882" s="25">
        <f t="shared" si="403"/>
        <v>4.2970090556960008</v>
      </c>
      <c r="U2882" s="25" t="str">
        <f t="shared" si="404"/>
        <v>ОДН</v>
      </c>
      <c r="V2882" s="26">
        <f t="shared" si="405"/>
        <v>714.34</v>
      </c>
      <c r="W2882" s="57" t="s">
        <v>4672</v>
      </c>
    </row>
    <row r="2883" spans="1:23" ht="27" customHeight="1" x14ac:dyDescent="0.25">
      <c r="A2883" s="47">
        <v>2871</v>
      </c>
      <c r="B2883" s="42" t="s">
        <v>1779</v>
      </c>
      <c r="C2883" s="40" t="s">
        <v>28</v>
      </c>
      <c r="D2883" s="20">
        <v>1</v>
      </c>
      <c r="E2883" s="49">
        <v>2849.931</v>
      </c>
      <c r="F2883" s="39">
        <f t="shared" si="407"/>
        <v>2849.931</v>
      </c>
      <c r="G2883" s="51">
        <v>2654.35</v>
      </c>
      <c r="H2883" s="54">
        <f t="shared" si="399"/>
        <v>2654.35</v>
      </c>
      <c r="I2883" s="51">
        <v>2877.87</v>
      </c>
      <c r="J2883" s="55">
        <f t="shared" si="406"/>
        <v>2877.87</v>
      </c>
      <c r="K2883" s="23"/>
      <c r="L2883" s="21"/>
      <c r="M2883" s="21"/>
      <c r="N2883" s="21"/>
      <c r="O2883" s="21"/>
      <c r="P2883" s="22"/>
      <c r="Q2883" s="21">
        <f t="shared" si="400"/>
        <v>2794.05</v>
      </c>
      <c r="R2883" s="24">
        <f t="shared" si="401"/>
        <v>3</v>
      </c>
      <c r="S2883" s="24">
        <f t="shared" si="402"/>
        <v>121.78786590009699</v>
      </c>
      <c r="T2883" s="25">
        <f t="shared" si="403"/>
        <v>4.358829151235553</v>
      </c>
      <c r="U2883" s="25" t="str">
        <f t="shared" si="404"/>
        <v>ОДН</v>
      </c>
      <c r="V2883" s="26">
        <f t="shared" si="405"/>
        <v>2794.05</v>
      </c>
      <c r="W2883" s="57" t="s">
        <v>4673</v>
      </c>
    </row>
    <row r="2884" spans="1:23" ht="27" customHeight="1" x14ac:dyDescent="0.25">
      <c r="A2884" s="47">
        <v>2872</v>
      </c>
      <c r="B2884" s="42" t="s">
        <v>1780</v>
      </c>
      <c r="C2884" s="40" t="s">
        <v>28</v>
      </c>
      <c r="D2884" s="20">
        <v>1</v>
      </c>
      <c r="E2884" s="49">
        <v>1690.9997999999998</v>
      </c>
      <c r="F2884" s="39">
        <f t="shared" si="407"/>
        <v>1690.9997999999998</v>
      </c>
      <c r="G2884" s="51">
        <v>1578.05</v>
      </c>
      <c r="H2884" s="54">
        <f t="shared" si="399"/>
        <v>1578.05</v>
      </c>
      <c r="I2884" s="51">
        <v>1710.93</v>
      </c>
      <c r="J2884" s="55">
        <f t="shared" si="406"/>
        <v>1710.93</v>
      </c>
      <c r="K2884" s="23"/>
      <c r="L2884" s="21"/>
      <c r="M2884" s="21"/>
      <c r="N2884" s="21"/>
      <c r="O2884" s="21"/>
      <c r="P2884" s="22"/>
      <c r="Q2884" s="21">
        <f t="shared" si="400"/>
        <v>1659.99</v>
      </c>
      <c r="R2884" s="24">
        <f t="shared" si="401"/>
        <v>3</v>
      </c>
      <c r="S2884" s="24">
        <f t="shared" si="402"/>
        <v>71.661199041182684</v>
      </c>
      <c r="T2884" s="25">
        <f t="shared" si="403"/>
        <v>4.3169657070935781</v>
      </c>
      <c r="U2884" s="25" t="str">
        <f t="shared" si="404"/>
        <v>ОДН</v>
      </c>
      <c r="V2884" s="26">
        <f t="shared" si="405"/>
        <v>1659.99</v>
      </c>
      <c r="W2884" s="57">
        <v>29454</v>
      </c>
    </row>
    <row r="2885" spans="1:23" ht="27" customHeight="1" x14ac:dyDescent="0.25">
      <c r="A2885" s="47">
        <v>2873</v>
      </c>
      <c r="B2885" s="42" t="s">
        <v>1780</v>
      </c>
      <c r="C2885" s="40" t="s">
        <v>28</v>
      </c>
      <c r="D2885" s="20">
        <v>1</v>
      </c>
      <c r="E2885" s="49">
        <v>1719.225144</v>
      </c>
      <c r="F2885" s="39">
        <f t="shared" si="407"/>
        <v>1719.225144</v>
      </c>
      <c r="G2885" s="51">
        <v>1599.67</v>
      </c>
      <c r="H2885" s="54">
        <f t="shared" si="399"/>
        <v>1599.67</v>
      </c>
      <c r="I2885" s="51">
        <v>1734.38</v>
      </c>
      <c r="J2885" s="55">
        <f t="shared" si="406"/>
        <v>1734.38</v>
      </c>
      <c r="K2885" s="23"/>
      <c r="L2885" s="21"/>
      <c r="M2885" s="21"/>
      <c r="N2885" s="21"/>
      <c r="O2885" s="21"/>
      <c r="P2885" s="22"/>
      <c r="Q2885" s="21">
        <f t="shared" si="400"/>
        <v>1684.43</v>
      </c>
      <c r="R2885" s="24">
        <f t="shared" si="401"/>
        <v>3</v>
      </c>
      <c r="S2885" s="24">
        <f t="shared" si="402"/>
        <v>73.790115008653885</v>
      </c>
      <c r="T2885" s="25">
        <f t="shared" si="403"/>
        <v>4.3807172164265582</v>
      </c>
      <c r="U2885" s="25" t="str">
        <f t="shared" si="404"/>
        <v>ОДН</v>
      </c>
      <c r="V2885" s="26">
        <f t="shared" si="405"/>
        <v>1684.43</v>
      </c>
      <c r="W2885" s="57" t="s">
        <v>4674</v>
      </c>
    </row>
    <row r="2886" spans="1:23" ht="27" customHeight="1" x14ac:dyDescent="0.25">
      <c r="A2886" s="47">
        <v>2874</v>
      </c>
      <c r="B2886" s="42" t="s">
        <v>1780</v>
      </c>
      <c r="C2886" s="40" t="s">
        <v>28</v>
      </c>
      <c r="D2886" s="20">
        <v>1</v>
      </c>
      <c r="E2886" s="49">
        <v>1904.7525000000001</v>
      </c>
      <c r="F2886" s="39">
        <f t="shared" si="407"/>
        <v>1904.7525000000001</v>
      </c>
      <c r="G2886" s="51">
        <v>1770.56</v>
      </c>
      <c r="H2886" s="54">
        <f t="shared" si="399"/>
        <v>1770.56</v>
      </c>
      <c r="I2886" s="51">
        <v>1919.66</v>
      </c>
      <c r="J2886" s="55">
        <f t="shared" si="406"/>
        <v>1919.66</v>
      </c>
      <c r="K2886" s="23"/>
      <c r="L2886" s="21"/>
      <c r="M2886" s="21"/>
      <c r="N2886" s="21"/>
      <c r="O2886" s="21"/>
      <c r="P2886" s="22"/>
      <c r="Q2886" s="21">
        <f t="shared" si="400"/>
        <v>1864.99</v>
      </c>
      <c r="R2886" s="24">
        <f t="shared" si="401"/>
        <v>3</v>
      </c>
      <c r="S2886" s="24">
        <f t="shared" si="402"/>
        <v>82.118482104365597</v>
      </c>
      <c r="T2886" s="25">
        <f t="shared" si="403"/>
        <v>4.4031593791047454</v>
      </c>
      <c r="U2886" s="25" t="str">
        <f t="shared" si="404"/>
        <v>ОДН</v>
      </c>
      <c r="V2886" s="26">
        <f t="shared" si="405"/>
        <v>1864.99</v>
      </c>
      <c r="W2886" s="57" t="s">
        <v>4675</v>
      </c>
    </row>
    <row r="2887" spans="1:23" ht="27" customHeight="1" x14ac:dyDescent="0.25">
      <c r="A2887" s="47">
        <v>2875</v>
      </c>
      <c r="B2887" s="42" t="s">
        <v>1780</v>
      </c>
      <c r="C2887" s="40" t="s">
        <v>28</v>
      </c>
      <c r="D2887" s="20">
        <v>1</v>
      </c>
      <c r="E2887" s="49">
        <v>2005.0862999999999</v>
      </c>
      <c r="F2887" s="39">
        <f t="shared" si="407"/>
        <v>2005.0862999999999</v>
      </c>
      <c r="G2887" s="51">
        <v>1869.32</v>
      </c>
      <c r="H2887" s="54">
        <f t="shared" si="399"/>
        <v>1869.32</v>
      </c>
      <c r="I2887" s="51">
        <v>2026.73</v>
      </c>
      <c r="J2887" s="55">
        <f t="shared" si="406"/>
        <v>2026.73</v>
      </c>
      <c r="K2887" s="23"/>
      <c r="L2887" s="21"/>
      <c r="M2887" s="21"/>
      <c r="N2887" s="21"/>
      <c r="O2887" s="21"/>
      <c r="P2887" s="22"/>
      <c r="Q2887" s="21">
        <f t="shared" si="400"/>
        <v>1967.05</v>
      </c>
      <c r="R2887" s="24">
        <f t="shared" si="401"/>
        <v>3</v>
      </c>
      <c r="S2887" s="24">
        <f t="shared" si="402"/>
        <v>85.321789179816221</v>
      </c>
      <c r="T2887" s="25">
        <f t="shared" si="403"/>
        <v>4.3375506052116739</v>
      </c>
      <c r="U2887" s="25" t="str">
        <f t="shared" si="404"/>
        <v>ОДН</v>
      </c>
      <c r="V2887" s="26">
        <f t="shared" si="405"/>
        <v>1967.05</v>
      </c>
      <c r="W2887" s="57" t="s">
        <v>4676</v>
      </c>
    </row>
    <row r="2888" spans="1:23" ht="27" customHeight="1" x14ac:dyDescent="0.25">
      <c r="A2888" s="47">
        <v>2876</v>
      </c>
      <c r="B2888" s="42" t="s">
        <v>1780</v>
      </c>
      <c r="C2888" s="40" t="s">
        <v>28</v>
      </c>
      <c r="D2888" s="20">
        <v>1</v>
      </c>
      <c r="E2888" s="49">
        <v>2033.2370519999999</v>
      </c>
      <c r="F2888" s="39">
        <f t="shared" si="407"/>
        <v>2033.2370519999999</v>
      </c>
      <c r="G2888" s="51">
        <v>1888.15</v>
      </c>
      <c r="H2888" s="54">
        <f t="shared" si="399"/>
        <v>1888.15</v>
      </c>
      <c r="I2888" s="51">
        <v>2047.15</v>
      </c>
      <c r="J2888" s="55">
        <f t="shared" si="406"/>
        <v>2047.15</v>
      </c>
      <c r="K2888" s="23"/>
      <c r="L2888" s="21"/>
      <c r="M2888" s="21"/>
      <c r="N2888" s="21"/>
      <c r="O2888" s="21"/>
      <c r="P2888" s="22"/>
      <c r="Q2888" s="21">
        <f t="shared" si="400"/>
        <v>1989.51</v>
      </c>
      <c r="R2888" s="24">
        <f t="shared" si="401"/>
        <v>3</v>
      </c>
      <c r="S2888" s="24">
        <f t="shared" si="402"/>
        <v>88.057578539869837</v>
      </c>
      <c r="T2888" s="25">
        <f t="shared" si="403"/>
        <v>4.4260937889163587</v>
      </c>
      <c r="U2888" s="25" t="str">
        <f t="shared" si="404"/>
        <v>ОДН</v>
      </c>
      <c r="V2888" s="26">
        <f t="shared" si="405"/>
        <v>1989.51</v>
      </c>
      <c r="W2888" s="57" t="s">
        <v>4677</v>
      </c>
    </row>
    <row r="2889" spans="1:23" ht="27" customHeight="1" x14ac:dyDescent="0.25">
      <c r="A2889" s="47">
        <v>2877</v>
      </c>
      <c r="B2889" s="42" t="s">
        <v>1780</v>
      </c>
      <c r="C2889" s="40" t="s">
        <v>28</v>
      </c>
      <c r="D2889" s="20">
        <v>1</v>
      </c>
      <c r="E2889" s="49">
        <v>2757.1886999999997</v>
      </c>
      <c r="F2889" s="39">
        <f t="shared" si="407"/>
        <v>2757.1886999999997</v>
      </c>
      <c r="G2889" s="51">
        <v>2575.5500000000002</v>
      </c>
      <c r="H2889" s="54">
        <f t="shared" si="399"/>
        <v>2575.5500000000002</v>
      </c>
      <c r="I2889" s="51">
        <v>2792.43</v>
      </c>
      <c r="J2889" s="55">
        <f t="shared" si="406"/>
        <v>2792.43</v>
      </c>
      <c r="K2889" s="23"/>
      <c r="L2889" s="21"/>
      <c r="M2889" s="21"/>
      <c r="N2889" s="21"/>
      <c r="O2889" s="21"/>
      <c r="P2889" s="22"/>
      <c r="Q2889" s="21">
        <f t="shared" si="400"/>
        <v>2708.39</v>
      </c>
      <c r="R2889" s="24">
        <f t="shared" si="401"/>
        <v>3</v>
      </c>
      <c r="S2889" s="24">
        <f t="shared" si="402"/>
        <v>116.38406317380807</v>
      </c>
      <c r="T2889" s="25">
        <f t="shared" si="403"/>
        <v>4.2971678072141781</v>
      </c>
      <c r="U2889" s="25" t="str">
        <f t="shared" si="404"/>
        <v>ОДН</v>
      </c>
      <c r="V2889" s="26">
        <f t="shared" si="405"/>
        <v>2708.39</v>
      </c>
      <c r="W2889" s="57" t="s">
        <v>4678</v>
      </c>
    </row>
    <row r="2890" spans="1:23" ht="27" customHeight="1" x14ac:dyDescent="0.25">
      <c r="A2890" s="47">
        <v>2878</v>
      </c>
      <c r="B2890" s="42" t="s">
        <v>1780</v>
      </c>
      <c r="C2890" s="40" t="s">
        <v>28</v>
      </c>
      <c r="D2890" s="20">
        <v>1</v>
      </c>
      <c r="E2890" s="49">
        <v>2864.9250000000002</v>
      </c>
      <c r="F2890" s="39">
        <f t="shared" si="407"/>
        <v>2864.9250000000002</v>
      </c>
      <c r="G2890" s="51">
        <v>2668.31</v>
      </c>
      <c r="H2890" s="54">
        <f t="shared" si="399"/>
        <v>2668.31</v>
      </c>
      <c r="I2890" s="51">
        <v>2893.01</v>
      </c>
      <c r="J2890" s="55">
        <f t="shared" si="406"/>
        <v>2893.01</v>
      </c>
      <c r="K2890" s="23"/>
      <c r="L2890" s="21"/>
      <c r="M2890" s="21"/>
      <c r="N2890" s="21"/>
      <c r="O2890" s="21"/>
      <c r="P2890" s="22"/>
      <c r="Q2890" s="21">
        <f t="shared" si="400"/>
        <v>2808.75</v>
      </c>
      <c r="R2890" s="24">
        <f t="shared" si="401"/>
        <v>3</v>
      </c>
      <c r="S2890" s="24">
        <f t="shared" si="402"/>
        <v>122.43114764021463</v>
      </c>
      <c r="T2890" s="25">
        <f t="shared" si="403"/>
        <v>4.3589193641375923</v>
      </c>
      <c r="U2890" s="25" t="str">
        <f t="shared" si="404"/>
        <v>ОДН</v>
      </c>
      <c r="V2890" s="26">
        <f t="shared" si="405"/>
        <v>2808.75</v>
      </c>
      <c r="W2890" s="57" t="s">
        <v>4679</v>
      </c>
    </row>
    <row r="2891" spans="1:23" ht="27" customHeight="1" x14ac:dyDescent="0.25">
      <c r="A2891" s="47">
        <v>2879</v>
      </c>
      <c r="B2891" s="42" t="s">
        <v>1780</v>
      </c>
      <c r="C2891" s="40" t="s">
        <v>28</v>
      </c>
      <c r="D2891" s="20">
        <v>1</v>
      </c>
      <c r="E2891" s="49">
        <v>4431.787667999999</v>
      </c>
      <c r="F2891" s="39">
        <f t="shared" si="407"/>
        <v>4431.787667999999</v>
      </c>
      <c r="G2891" s="51">
        <v>4135.75</v>
      </c>
      <c r="H2891" s="54">
        <f t="shared" si="399"/>
        <v>4135.75</v>
      </c>
      <c r="I2891" s="51">
        <v>4484.03</v>
      </c>
      <c r="J2891" s="55">
        <f t="shared" si="406"/>
        <v>4484.03</v>
      </c>
      <c r="K2891" s="23"/>
      <c r="L2891" s="21"/>
      <c r="M2891" s="21"/>
      <c r="N2891" s="21"/>
      <c r="O2891" s="21"/>
      <c r="P2891" s="22"/>
      <c r="Q2891" s="21">
        <f t="shared" si="400"/>
        <v>4350.5200000000004</v>
      </c>
      <c r="R2891" s="24">
        <f t="shared" si="401"/>
        <v>3</v>
      </c>
      <c r="S2891" s="24">
        <f t="shared" si="402"/>
        <v>187.8237296804613</v>
      </c>
      <c r="T2891" s="25">
        <f t="shared" si="403"/>
        <v>4.3172708016618992</v>
      </c>
      <c r="U2891" s="25" t="str">
        <f t="shared" si="404"/>
        <v>ОДН</v>
      </c>
      <c r="V2891" s="26">
        <f t="shared" si="405"/>
        <v>4350.5200000000004</v>
      </c>
      <c r="W2891" s="57" t="s">
        <v>4680</v>
      </c>
    </row>
    <row r="2892" spans="1:23" ht="27" customHeight="1" x14ac:dyDescent="0.25">
      <c r="A2892" s="47">
        <v>2880</v>
      </c>
      <c r="B2892" s="42" t="s">
        <v>1780</v>
      </c>
      <c r="C2892" s="40" t="s">
        <v>28</v>
      </c>
      <c r="D2892" s="20">
        <v>1</v>
      </c>
      <c r="E2892" s="49">
        <v>5824.5762960000002</v>
      </c>
      <c r="F2892" s="39">
        <f t="shared" si="407"/>
        <v>5824.5762960000002</v>
      </c>
      <c r="G2892" s="51">
        <v>5419.54</v>
      </c>
      <c r="H2892" s="54">
        <f t="shared" si="399"/>
        <v>5419.54</v>
      </c>
      <c r="I2892" s="51">
        <v>5875.92</v>
      </c>
      <c r="J2892" s="55">
        <f t="shared" si="406"/>
        <v>5875.92</v>
      </c>
      <c r="K2892" s="23"/>
      <c r="L2892" s="21"/>
      <c r="M2892" s="21"/>
      <c r="N2892" s="21"/>
      <c r="O2892" s="21"/>
      <c r="P2892" s="22"/>
      <c r="Q2892" s="21">
        <f t="shared" si="400"/>
        <v>5706.68</v>
      </c>
      <c r="R2892" s="24">
        <f t="shared" si="401"/>
        <v>3</v>
      </c>
      <c r="S2892" s="24">
        <f t="shared" si="402"/>
        <v>249.99109365187363</v>
      </c>
      <c r="T2892" s="25">
        <f t="shared" si="403"/>
        <v>4.3806748170893339</v>
      </c>
      <c r="U2892" s="25" t="str">
        <f t="shared" si="404"/>
        <v>ОДН</v>
      </c>
      <c r="V2892" s="26">
        <f t="shared" si="405"/>
        <v>5706.68</v>
      </c>
      <c r="W2892" s="57" t="s">
        <v>4681</v>
      </c>
    </row>
    <row r="2893" spans="1:23" ht="27" customHeight="1" x14ac:dyDescent="0.25">
      <c r="A2893" s="47">
        <v>2881</v>
      </c>
      <c r="B2893" s="42" t="s">
        <v>1781</v>
      </c>
      <c r="C2893" s="40" t="s">
        <v>28</v>
      </c>
      <c r="D2893" s="20">
        <v>1</v>
      </c>
      <c r="E2893" s="49">
        <v>1462.6353000000001</v>
      </c>
      <c r="F2893" s="39">
        <f t="shared" si="407"/>
        <v>1462.6353000000001</v>
      </c>
      <c r="G2893" s="51">
        <v>1359.59</v>
      </c>
      <c r="H2893" s="54">
        <f t="shared" ref="H2893:H2956" si="408">G2893*D2893</f>
        <v>1359.59</v>
      </c>
      <c r="I2893" s="51">
        <v>1474.08</v>
      </c>
      <c r="J2893" s="55">
        <f t="shared" si="406"/>
        <v>1474.08</v>
      </c>
      <c r="K2893" s="23"/>
      <c r="L2893" s="21"/>
      <c r="M2893" s="21"/>
      <c r="N2893" s="21"/>
      <c r="O2893" s="21"/>
      <c r="P2893" s="22"/>
      <c r="Q2893" s="21">
        <f t="shared" ref="Q2893:Q2956" si="409">ROUND(AVERAGE(E2893,G2893,I2893,K2893,M2893),2)</f>
        <v>1432.1</v>
      </c>
      <c r="R2893" s="24">
        <f t="shared" ref="R2893:R2956" si="410">COUNTA(E2893,G2893,I2893,K2893,M2893)</f>
        <v>3</v>
      </c>
      <c r="S2893" s="24">
        <f t="shared" ref="S2893:S2956" si="411">SQRT((IF(E2893&gt;0,POWER(E2893-Q2893,2),0)+IF(G2893&gt;0,POWER(G2893-Q2893,2),0)+IF(I2893&gt;0,POWER(I2893-Q2893,2),0)+IF(K2893&gt;0,POWER(K2893-Q2893,2),0)+IF(M2893&gt;0,POWER(M2893-Q2893,2),0))/(R2893-1))</f>
        <v>63.057216264635464</v>
      </c>
      <c r="T2893" s="25">
        <f t="shared" ref="T2893:T2956" si="412">S2893/Q2893*100</f>
        <v>4.4031294088845385</v>
      </c>
      <c r="U2893" s="25" t="str">
        <f t="shared" ref="U2893:U2956" si="413">IF(T2893&lt;33,$U$8,$U$9)</f>
        <v>ОДН</v>
      </c>
      <c r="V2893" s="26">
        <f t="shared" ref="V2893:V2956" si="414">D2893*Q2893</f>
        <v>1432.1</v>
      </c>
      <c r="W2893" s="57" t="s">
        <v>4682</v>
      </c>
    </row>
    <row r="2894" spans="1:23" ht="27" customHeight="1" x14ac:dyDescent="0.2">
      <c r="A2894" s="47">
        <v>2882</v>
      </c>
      <c r="B2894" s="43" t="s">
        <v>1782</v>
      </c>
      <c r="C2894" s="40" t="s">
        <v>28</v>
      </c>
      <c r="D2894" s="20">
        <v>1</v>
      </c>
      <c r="E2894" s="49">
        <v>1524.67875</v>
      </c>
      <c r="F2894" s="39">
        <f t="shared" si="407"/>
        <v>1524.67875</v>
      </c>
      <c r="G2894" s="51">
        <v>1421.44</v>
      </c>
      <c r="H2894" s="54">
        <f t="shared" si="408"/>
        <v>1421.44</v>
      </c>
      <c r="I2894" s="51">
        <v>1541.14</v>
      </c>
      <c r="J2894" s="55">
        <f t="shared" si="406"/>
        <v>1541.14</v>
      </c>
      <c r="K2894" s="23"/>
      <c r="L2894" s="21"/>
      <c r="M2894" s="21"/>
      <c r="N2894" s="21"/>
      <c r="O2894" s="21"/>
      <c r="P2894" s="22"/>
      <c r="Q2894" s="21">
        <f t="shared" si="409"/>
        <v>1495.75</v>
      </c>
      <c r="R2894" s="24">
        <f t="shared" si="410"/>
        <v>3</v>
      </c>
      <c r="S2894" s="24">
        <f t="shared" si="411"/>
        <v>64.88104799000439</v>
      </c>
      <c r="T2894" s="25">
        <f t="shared" si="412"/>
        <v>4.3376933304365295</v>
      </c>
      <c r="U2894" s="25" t="str">
        <f t="shared" si="413"/>
        <v>ОДН</v>
      </c>
      <c r="V2894" s="26">
        <f t="shared" si="414"/>
        <v>1495.75</v>
      </c>
      <c r="W2894" s="58" t="s">
        <v>4683</v>
      </c>
    </row>
    <row r="2895" spans="1:23" ht="27" customHeight="1" x14ac:dyDescent="0.2">
      <c r="A2895" s="47">
        <v>2883</v>
      </c>
      <c r="B2895" s="43" t="s">
        <v>1782</v>
      </c>
      <c r="C2895" s="40" t="s">
        <v>28</v>
      </c>
      <c r="D2895" s="20">
        <v>1</v>
      </c>
      <c r="E2895" s="49">
        <v>2167.2255</v>
      </c>
      <c r="F2895" s="39">
        <f t="shared" si="407"/>
        <v>2167.2255</v>
      </c>
      <c r="G2895" s="51">
        <v>2012.58</v>
      </c>
      <c r="H2895" s="54">
        <f t="shared" si="408"/>
        <v>2012.58</v>
      </c>
      <c r="I2895" s="51">
        <v>2182.06</v>
      </c>
      <c r="J2895" s="55">
        <f t="shared" si="406"/>
        <v>2182.06</v>
      </c>
      <c r="K2895" s="23"/>
      <c r="L2895" s="21"/>
      <c r="M2895" s="21"/>
      <c r="N2895" s="21"/>
      <c r="O2895" s="21"/>
      <c r="P2895" s="22"/>
      <c r="Q2895" s="21">
        <f t="shared" si="409"/>
        <v>2120.62</v>
      </c>
      <c r="R2895" s="24">
        <f t="shared" si="410"/>
        <v>3</v>
      </c>
      <c r="S2895" s="24">
        <f t="shared" si="411"/>
        <v>93.860502423143913</v>
      </c>
      <c r="T2895" s="25">
        <f t="shared" si="412"/>
        <v>4.4260877678765604</v>
      </c>
      <c r="U2895" s="25" t="str">
        <f t="shared" si="413"/>
        <v>ОДН</v>
      </c>
      <c r="V2895" s="26">
        <f t="shared" si="414"/>
        <v>2120.62</v>
      </c>
      <c r="W2895" s="58" t="s">
        <v>4684</v>
      </c>
    </row>
    <row r="2896" spans="1:23" ht="27" customHeight="1" x14ac:dyDescent="0.25">
      <c r="A2896" s="47">
        <v>2884</v>
      </c>
      <c r="B2896" s="42" t="s">
        <v>1783</v>
      </c>
      <c r="C2896" s="40" t="s">
        <v>28</v>
      </c>
      <c r="D2896" s="20">
        <v>1</v>
      </c>
      <c r="E2896" s="49">
        <v>1936.5530940000001</v>
      </c>
      <c r="F2896" s="39">
        <f t="shared" si="407"/>
        <v>1936.5530940000001</v>
      </c>
      <c r="G2896" s="51">
        <v>1808.97</v>
      </c>
      <c r="H2896" s="54">
        <f t="shared" si="408"/>
        <v>1808.97</v>
      </c>
      <c r="I2896" s="51">
        <v>1961.31</v>
      </c>
      <c r="J2896" s="55">
        <f t="shared" si="406"/>
        <v>1961.31</v>
      </c>
      <c r="K2896" s="23"/>
      <c r="L2896" s="21"/>
      <c r="M2896" s="21"/>
      <c r="N2896" s="21"/>
      <c r="O2896" s="21"/>
      <c r="P2896" s="22"/>
      <c r="Q2896" s="21">
        <f t="shared" si="409"/>
        <v>1902.28</v>
      </c>
      <c r="R2896" s="24">
        <f t="shared" si="410"/>
        <v>3</v>
      </c>
      <c r="S2896" s="24">
        <f t="shared" si="411"/>
        <v>81.749440280447274</v>
      </c>
      <c r="T2896" s="25">
        <f t="shared" si="412"/>
        <v>4.29744518580058</v>
      </c>
      <c r="U2896" s="25" t="str">
        <f t="shared" si="413"/>
        <v>ОДН</v>
      </c>
      <c r="V2896" s="26">
        <f t="shared" si="414"/>
        <v>1902.28</v>
      </c>
      <c r="W2896" s="57" t="s">
        <v>4685</v>
      </c>
    </row>
    <row r="2897" spans="1:23" ht="27" customHeight="1" x14ac:dyDescent="0.25">
      <c r="A2897" s="47">
        <v>2885</v>
      </c>
      <c r="B2897" s="42" t="s">
        <v>1784</v>
      </c>
      <c r="C2897" s="40" t="s">
        <v>28</v>
      </c>
      <c r="D2897" s="20">
        <v>1</v>
      </c>
      <c r="E2897" s="49">
        <v>1306.27728</v>
      </c>
      <c r="F2897" s="39">
        <f t="shared" si="407"/>
        <v>1306.27728</v>
      </c>
      <c r="G2897" s="51">
        <v>1216.6300000000001</v>
      </c>
      <c r="H2897" s="54">
        <f t="shared" si="408"/>
        <v>1216.6300000000001</v>
      </c>
      <c r="I2897" s="51">
        <v>1319.08</v>
      </c>
      <c r="J2897" s="55">
        <f t="shared" si="406"/>
        <v>1319.08</v>
      </c>
      <c r="K2897" s="23"/>
      <c r="L2897" s="21"/>
      <c r="M2897" s="21"/>
      <c r="N2897" s="21"/>
      <c r="O2897" s="21"/>
      <c r="P2897" s="22"/>
      <c r="Q2897" s="21">
        <f t="shared" si="409"/>
        <v>1280.6600000000001</v>
      </c>
      <c r="R2897" s="24">
        <f t="shared" si="410"/>
        <v>3</v>
      </c>
      <c r="S2897" s="24">
        <f t="shared" si="411"/>
        <v>55.82195954370637</v>
      </c>
      <c r="T2897" s="25">
        <f t="shared" si="412"/>
        <v>4.358843060898784</v>
      </c>
      <c r="U2897" s="25" t="str">
        <f t="shared" si="413"/>
        <v>ОДН</v>
      </c>
      <c r="V2897" s="26">
        <f t="shared" si="414"/>
        <v>1280.6600000000001</v>
      </c>
      <c r="W2897" s="57" t="s">
        <v>4686</v>
      </c>
    </row>
    <row r="2898" spans="1:23" ht="27" customHeight="1" x14ac:dyDescent="0.25">
      <c r="A2898" s="47">
        <v>2886</v>
      </c>
      <c r="B2898" s="42" t="s">
        <v>1785</v>
      </c>
      <c r="C2898" s="40" t="s">
        <v>28</v>
      </c>
      <c r="D2898" s="20">
        <v>1</v>
      </c>
      <c r="E2898" s="49">
        <v>1451.5662</v>
      </c>
      <c r="F2898" s="39">
        <f t="shared" si="407"/>
        <v>1451.5662</v>
      </c>
      <c r="G2898" s="51">
        <v>1354.61</v>
      </c>
      <c r="H2898" s="54">
        <f t="shared" si="408"/>
        <v>1354.61</v>
      </c>
      <c r="I2898" s="51">
        <v>1468.68</v>
      </c>
      <c r="J2898" s="55">
        <f t="shared" si="406"/>
        <v>1468.68</v>
      </c>
      <c r="K2898" s="23"/>
      <c r="L2898" s="21"/>
      <c r="M2898" s="21"/>
      <c r="N2898" s="21"/>
      <c r="O2898" s="21"/>
      <c r="P2898" s="22"/>
      <c r="Q2898" s="21">
        <f t="shared" si="409"/>
        <v>1424.95</v>
      </c>
      <c r="R2898" s="24">
        <f t="shared" si="410"/>
        <v>3</v>
      </c>
      <c r="S2898" s="24">
        <f t="shared" si="411"/>
        <v>61.516057263287031</v>
      </c>
      <c r="T2898" s="25">
        <f t="shared" si="412"/>
        <v>4.3170677752403259</v>
      </c>
      <c r="U2898" s="25" t="str">
        <f t="shared" si="413"/>
        <v>ОДН</v>
      </c>
      <c r="V2898" s="26">
        <f t="shared" si="414"/>
        <v>1424.95</v>
      </c>
      <c r="W2898" s="57" t="s">
        <v>4687</v>
      </c>
    </row>
    <row r="2899" spans="1:23" ht="27" customHeight="1" x14ac:dyDescent="0.25">
      <c r="A2899" s="47">
        <v>2887</v>
      </c>
      <c r="B2899" s="42" t="s">
        <v>1786</v>
      </c>
      <c r="C2899" s="40" t="s">
        <v>28</v>
      </c>
      <c r="D2899" s="20">
        <v>1</v>
      </c>
      <c r="E2899" s="49">
        <v>373.58798400000001</v>
      </c>
      <c r="F2899" s="39">
        <f t="shared" si="407"/>
        <v>373.58798400000001</v>
      </c>
      <c r="G2899" s="52">
        <v>347.61</v>
      </c>
      <c r="H2899" s="54">
        <f t="shared" si="408"/>
        <v>347.61</v>
      </c>
      <c r="I2899" s="52">
        <v>376.88</v>
      </c>
      <c r="J2899" s="55">
        <f t="shared" si="406"/>
        <v>376.88</v>
      </c>
      <c r="K2899" s="23"/>
      <c r="L2899" s="21"/>
      <c r="M2899" s="21"/>
      <c r="N2899" s="21"/>
      <c r="O2899" s="21"/>
      <c r="P2899" s="22"/>
      <c r="Q2899" s="21">
        <f t="shared" si="409"/>
        <v>366.03</v>
      </c>
      <c r="R2899" s="24">
        <f t="shared" si="410"/>
        <v>3</v>
      </c>
      <c r="S2899" s="24">
        <f t="shared" si="411"/>
        <v>16.03343416340142</v>
      </c>
      <c r="T2899" s="25">
        <f t="shared" si="412"/>
        <v>4.3803606708197194</v>
      </c>
      <c r="U2899" s="25" t="str">
        <f t="shared" si="413"/>
        <v>ОДН</v>
      </c>
      <c r="V2899" s="26">
        <f t="shared" si="414"/>
        <v>366.03</v>
      </c>
      <c r="W2899" s="57" t="s">
        <v>4688</v>
      </c>
    </row>
    <row r="2900" spans="1:23" ht="27" customHeight="1" x14ac:dyDescent="0.25">
      <c r="A2900" s="47">
        <v>2888</v>
      </c>
      <c r="B2900" s="42" t="s">
        <v>1787</v>
      </c>
      <c r="C2900" s="40" t="s">
        <v>28</v>
      </c>
      <c r="D2900" s="20">
        <v>1</v>
      </c>
      <c r="E2900" s="49">
        <v>230.53049599999997</v>
      </c>
      <c r="F2900" s="39">
        <f t="shared" si="407"/>
        <v>230.53049599999997</v>
      </c>
      <c r="G2900" s="52">
        <v>214.29</v>
      </c>
      <c r="H2900" s="54">
        <f t="shared" si="408"/>
        <v>214.29</v>
      </c>
      <c r="I2900" s="52">
        <v>232.34</v>
      </c>
      <c r="J2900" s="55">
        <f t="shared" si="406"/>
        <v>232.34</v>
      </c>
      <c r="K2900" s="23"/>
      <c r="L2900" s="21"/>
      <c r="M2900" s="21"/>
      <c r="N2900" s="21"/>
      <c r="O2900" s="21"/>
      <c r="P2900" s="22"/>
      <c r="Q2900" s="21">
        <f t="shared" si="409"/>
        <v>225.72</v>
      </c>
      <c r="R2900" s="24">
        <f t="shared" si="410"/>
        <v>3</v>
      </c>
      <c r="S2900" s="24">
        <f t="shared" si="411"/>
        <v>9.9400747423250273</v>
      </c>
      <c r="T2900" s="25">
        <f t="shared" si="412"/>
        <v>4.4037190954833543</v>
      </c>
      <c r="U2900" s="25" t="str">
        <f t="shared" si="413"/>
        <v>ОДН</v>
      </c>
      <c r="V2900" s="26">
        <f t="shared" si="414"/>
        <v>225.72</v>
      </c>
      <c r="W2900" s="57" t="s">
        <v>4689</v>
      </c>
    </row>
    <row r="2901" spans="1:23" ht="27" customHeight="1" x14ac:dyDescent="0.25">
      <c r="A2901" s="47">
        <v>2889</v>
      </c>
      <c r="B2901" s="42" t="s">
        <v>1787</v>
      </c>
      <c r="C2901" s="40" t="s">
        <v>28</v>
      </c>
      <c r="D2901" s="20">
        <v>1</v>
      </c>
      <c r="E2901" s="49">
        <v>237.27211199999999</v>
      </c>
      <c r="F2901" s="39">
        <f t="shared" si="407"/>
        <v>237.27211199999999</v>
      </c>
      <c r="G2901" s="52">
        <v>221.21</v>
      </c>
      <c r="H2901" s="54">
        <f t="shared" si="408"/>
        <v>221.21</v>
      </c>
      <c r="I2901" s="52">
        <v>239.83</v>
      </c>
      <c r="J2901" s="55">
        <f t="shared" si="406"/>
        <v>239.83</v>
      </c>
      <c r="K2901" s="23"/>
      <c r="L2901" s="21"/>
      <c r="M2901" s="21"/>
      <c r="N2901" s="21"/>
      <c r="O2901" s="21"/>
      <c r="P2901" s="22"/>
      <c r="Q2901" s="21">
        <f t="shared" si="409"/>
        <v>232.77</v>
      </c>
      <c r="R2901" s="24">
        <f t="shared" si="410"/>
        <v>3</v>
      </c>
      <c r="S2901" s="24">
        <f t="shared" si="411"/>
        <v>10.093220805583913</v>
      </c>
      <c r="T2901" s="25">
        <f t="shared" si="412"/>
        <v>4.33613472766418</v>
      </c>
      <c r="U2901" s="25" t="str">
        <f t="shared" si="413"/>
        <v>ОДН</v>
      </c>
      <c r="V2901" s="26">
        <f t="shared" si="414"/>
        <v>232.77</v>
      </c>
      <c r="W2901" s="57" t="s">
        <v>4690</v>
      </c>
    </row>
    <row r="2902" spans="1:23" ht="27" customHeight="1" x14ac:dyDescent="0.25">
      <c r="A2902" s="47">
        <v>2890</v>
      </c>
      <c r="B2902" s="42" t="s">
        <v>1787</v>
      </c>
      <c r="C2902" s="40" t="s">
        <v>28</v>
      </c>
      <c r="D2902" s="20">
        <v>1</v>
      </c>
      <c r="E2902" s="49">
        <v>309.45545399999997</v>
      </c>
      <c r="F2902" s="39">
        <f t="shared" si="407"/>
        <v>309.45545399999997</v>
      </c>
      <c r="G2902" s="52">
        <v>287.37</v>
      </c>
      <c r="H2902" s="54">
        <f t="shared" si="408"/>
        <v>287.37</v>
      </c>
      <c r="I2902" s="52">
        <v>311.57</v>
      </c>
      <c r="J2902" s="55">
        <f t="shared" si="406"/>
        <v>311.57</v>
      </c>
      <c r="K2902" s="23"/>
      <c r="L2902" s="21"/>
      <c r="M2902" s="21"/>
      <c r="N2902" s="21"/>
      <c r="O2902" s="21"/>
      <c r="P2902" s="22"/>
      <c r="Q2902" s="21">
        <f t="shared" si="409"/>
        <v>302.8</v>
      </c>
      <c r="R2902" s="24">
        <f t="shared" si="410"/>
        <v>3</v>
      </c>
      <c r="S2902" s="24">
        <f t="shared" si="411"/>
        <v>13.403224760223104</v>
      </c>
      <c r="T2902" s="25">
        <f t="shared" si="412"/>
        <v>4.4264282563484487</v>
      </c>
      <c r="U2902" s="25" t="str">
        <f t="shared" si="413"/>
        <v>ОДН</v>
      </c>
      <c r="V2902" s="26">
        <f t="shared" si="414"/>
        <v>302.8</v>
      </c>
      <c r="W2902" s="57" t="s">
        <v>4691</v>
      </c>
    </row>
    <row r="2903" spans="1:23" ht="27" customHeight="1" x14ac:dyDescent="0.2">
      <c r="A2903" s="47">
        <v>2891</v>
      </c>
      <c r="B2903" s="43" t="s">
        <v>1788</v>
      </c>
      <c r="C2903" s="40" t="s">
        <v>28</v>
      </c>
      <c r="D2903" s="20">
        <v>1</v>
      </c>
      <c r="E2903" s="49">
        <v>1586.4183</v>
      </c>
      <c r="F2903" s="39">
        <f t="shared" si="407"/>
        <v>1586.4183</v>
      </c>
      <c r="G2903" s="51">
        <v>1481.91</v>
      </c>
      <c r="H2903" s="54">
        <f t="shared" si="408"/>
        <v>1481.91</v>
      </c>
      <c r="I2903" s="51">
        <v>1606.7</v>
      </c>
      <c r="J2903" s="55">
        <f t="shared" si="406"/>
        <v>1606.7</v>
      </c>
      <c r="K2903" s="23"/>
      <c r="L2903" s="21"/>
      <c r="M2903" s="21"/>
      <c r="N2903" s="21"/>
      <c r="O2903" s="21"/>
      <c r="P2903" s="22"/>
      <c r="Q2903" s="21">
        <f t="shared" si="409"/>
        <v>1558.34</v>
      </c>
      <c r="R2903" s="24">
        <f t="shared" si="410"/>
        <v>3</v>
      </c>
      <c r="S2903" s="24">
        <f t="shared" si="411"/>
        <v>66.965011128536347</v>
      </c>
      <c r="T2903" s="25">
        <f t="shared" si="412"/>
        <v>4.2972015817174913</v>
      </c>
      <c r="U2903" s="25" t="str">
        <f t="shared" si="413"/>
        <v>ОДН</v>
      </c>
      <c r="V2903" s="26">
        <f t="shared" si="414"/>
        <v>1558.34</v>
      </c>
      <c r="W2903" s="58" t="s">
        <v>4692</v>
      </c>
    </row>
    <row r="2904" spans="1:23" ht="27" customHeight="1" x14ac:dyDescent="0.25">
      <c r="A2904" s="47">
        <v>2892</v>
      </c>
      <c r="B2904" s="42" t="s">
        <v>1789</v>
      </c>
      <c r="C2904" s="40" t="s">
        <v>28</v>
      </c>
      <c r="D2904" s="20">
        <v>1</v>
      </c>
      <c r="E2904" s="49">
        <v>310.66140000000001</v>
      </c>
      <c r="F2904" s="39">
        <f t="shared" si="407"/>
        <v>310.66140000000001</v>
      </c>
      <c r="G2904" s="52">
        <v>289.33999999999997</v>
      </c>
      <c r="H2904" s="54">
        <f t="shared" si="408"/>
        <v>289.33999999999997</v>
      </c>
      <c r="I2904" s="52">
        <v>313.70999999999998</v>
      </c>
      <c r="J2904" s="55">
        <f t="shared" ref="J2904:J2967" si="415">I2904*D2904</f>
        <v>313.70999999999998</v>
      </c>
      <c r="K2904" s="23"/>
      <c r="L2904" s="21"/>
      <c r="M2904" s="21"/>
      <c r="N2904" s="21"/>
      <c r="O2904" s="21"/>
      <c r="P2904" s="22"/>
      <c r="Q2904" s="21">
        <f t="shared" si="409"/>
        <v>304.57</v>
      </c>
      <c r="R2904" s="24">
        <f t="shared" si="410"/>
        <v>3</v>
      </c>
      <c r="S2904" s="24">
        <f t="shared" si="411"/>
        <v>13.277756850462366</v>
      </c>
      <c r="T2904" s="25">
        <f t="shared" si="412"/>
        <v>4.3595090949411848</v>
      </c>
      <c r="U2904" s="25" t="str">
        <f t="shared" si="413"/>
        <v>ОДН</v>
      </c>
      <c r="V2904" s="26">
        <f t="shared" si="414"/>
        <v>304.57</v>
      </c>
      <c r="W2904" s="57" t="s">
        <v>4693</v>
      </c>
    </row>
    <row r="2905" spans="1:23" ht="27" customHeight="1" x14ac:dyDescent="0.25">
      <c r="A2905" s="47">
        <v>2893</v>
      </c>
      <c r="B2905" s="42" t="s">
        <v>1789</v>
      </c>
      <c r="C2905" s="40" t="s">
        <v>28</v>
      </c>
      <c r="D2905" s="20">
        <v>1</v>
      </c>
      <c r="E2905" s="49">
        <v>2361.6582000000003</v>
      </c>
      <c r="F2905" s="39">
        <f t="shared" ref="F2905:F2968" si="416">E2905*D2905</f>
        <v>2361.6582000000003</v>
      </c>
      <c r="G2905" s="51">
        <v>2203.91</v>
      </c>
      <c r="H2905" s="54">
        <f t="shared" si="408"/>
        <v>2203.91</v>
      </c>
      <c r="I2905" s="51">
        <v>2389.5</v>
      </c>
      <c r="J2905" s="55">
        <f t="shared" si="415"/>
        <v>2389.5</v>
      </c>
      <c r="K2905" s="23"/>
      <c r="L2905" s="21"/>
      <c r="M2905" s="21"/>
      <c r="N2905" s="21"/>
      <c r="O2905" s="21"/>
      <c r="P2905" s="22"/>
      <c r="Q2905" s="21">
        <f t="shared" si="409"/>
        <v>2318.36</v>
      </c>
      <c r="R2905" s="24">
        <f t="shared" si="410"/>
        <v>3</v>
      </c>
      <c r="S2905" s="24">
        <f t="shared" si="411"/>
        <v>100.08605353204825</v>
      </c>
      <c r="T2905" s="25">
        <f t="shared" si="412"/>
        <v>4.3171057787422251</v>
      </c>
      <c r="U2905" s="25" t="str">
        <f t="shared" si="413"/>
        <v>ОДН</v>
      </c>
      <c r="V2905" s="26">
        <f t="shared" si="414"/>
        <v>2318.36</v>
      </c>
      <c r="W2905" s="57" t="s">
        <v>4694</v>
      </c>
    </row>
    <row r="2906" spans="1:23" ht="27" customHeight="1" x14ac:dyDescent="0.25">
      <c r="A2906" s="47">
        <v>2894</v>
      </c>
      <c r="B2906" s="42" t="s">
        <v>1789</v>
      </c>
      <c r="C2906" s="40" t="s">
        <v>28</v>
      </c>
      <c r="D2906" s="20">
        <v>1</v>
      </c>
      <c r="E2906" s="49">
        <v>11926.156017999998</v>
      </c>
      <c r="F2906" s="39">
        <f t="shared" si="416"/>
        <v>11926.156017999998</v>
      </c>
      <c r="G2906" s="51">
        <v>11096.82</v>
      </c>
      <c r="H2906" s="54">
        <f t="shared" si="408"/>
        <v>11096.82</v>
      </c>
      <c r="I2906" s="51">
        <v>12031.28</v>
      </c>
      <c r="J2906" s="55">
        <f t="shared" si="415"/>
        <v>12031.28</v>
      </c>
      <c r="K2906" s="23"/>
      <c r="L2906" s="21"/>
      <c r="M2906" s="21"/>
      <c r="N2906" s="21"/>
      <c r="O2906" s="21"/>
      <c r="P2906" s="22"/>
      <c r="Q2906" s="21">
        <f t="shared" si="409"/>
        <v>11684.75</v>
      </c>
      <c r="R2906" s="24">
        <f t="shared" si="410"/>
        <v>3</v>
      </c>
      <c r="S2906" s="24">
        <f t="shared" si="411"/>
        <v>511.8699011109249</v>
      </c>
      <c r="T2906" s="25">
        <f t="shared" si="412"/>
        <v>4.3806662625295782</v>
      </c>
      <c r="U2906" s="25" t="str">
        <f t="shared" si="413"/>
        <v>ОДН</v>
      </c>
      <c r="V2906" s="26">
        <f t="shared" si="414"/>
        <v>11684.75</v>
      </c>
      <c r="W2906" s="57" t="s">
        <v>4695</v>
      </c>
    </row>
    <row r="2907" spans="1:23" ht="27" customHeight="1" x14ac:dyDescent="0.25">
      <c r="A2907" s="47">
        <v>2895</v>
      </c>
      <c r="B2907" s="42" t="s">
        <v>1790</v>
      </c>
      <c r="C2907" s="40" t="s">
        <v>28</v>
      </c>
      <c r="D2907" s="20">
        <v>1</v>
      </c>
      <c r="E2907" s="49">
        <v>36295.361143999995</v>
      </c>
      <c r="F2907" s="39">
        <f t="shared" si="416"/>
        <v>36295.361143999995</v>
      </c>
      <c r="G2907" s="51">
        <v>33738.35</v>
      </c>
      <c r="H2907" s="54">
        <f t="shared" si="408"/>
        <v>33738.35</v>
      </c>
      <c r="I2907" s="51">
        <v>36579.47</v>
      </c>
      <c r="J2907" s="55">
        <f t="shared" si="415"/>
        <v>36579.47</v>
      </c>
      <c r="K2907" s="23"/>
      <c r="L2907" s="21"/>
      <c r="M2907" s="21"/>
      <c r="N2907" s="21"/>
      <c r="O2907" s="21"/>
      <c r="P2907" s="22"/>
      <c r="Q2907" s="21">
        <f t="shared" si="409"/>
        <v>35537.730000000003</v>
      </c>
      <c r="R2907" s="24">
        <f t="shared" si="410"/>
        <v>3</v>
      </c>
      <c r="S2907" s="24">
        <f t="shared" si="411"/>
        <v>1564.7676444697386</v>
      </c>
      <c r="T2907" s="25">
        <f t="shared" si="412"/>
        <v>4.4031164749964002</v>
      </c>
      <c r="U2907" s="25" t="str">
        <f t="shared" si="413"/>
        <v>ОДН</v>
      </c>
      <c r="V2907" s="26">
        <f t="shared" si="414"/>
        <v>35537.730000000003</v>
      </c>
      <c r="W2907" s="57" t="s">
        <v>4696</v>
      </c>
    </row>
    <row r="2908" spans="1:23" ht="27" customHeight="1" x14ac:dyDescent="0.2">
      <c r="A2908" s="47">
        <v>2896</v>
      </c>
      <c r="B2908" s="43" t="s">
        <v>1791</v>
      </c>
      <c r="C2908" s="40" t="s">
        <v>28</v>
      </c>
      <c r="D2908" s="20">
        <v>1</v>
      </c>
      <c r="E2908" s="49">
        <v>151.98385000000002</v>
      </c>
      <c r="F2908" s="39">
        <f t="shared" si="416"/>
        <v>151.98385000000002</v>
      </c>
      <c r="G2908" s="52">
        <v>141.69</v>
      </c>
      <c r="H2908" s="54">
        <f t="shared" si="408"/>
        <v>141.69</v>
      </c>
      <c r="I2908" s="52">
        <v>153.62</v>
      </c>
      <c r="J2908" s="55">
        <f t="shared" si="415"/>
        <v>153.62</v>
      </c>
      <c r="K2908" s="23"/>
      <c r="L2908" s="21"/>
      <c r="M2908" s="21"/>
      <c r="N2908" s="21"/>
      <c r="O2908" s="21"/>
      <c r="P2908" s="22"/>
      <c r="Q2908" s="21">
        <f t="shared" si="409"/>
        <v>149.1</v>
      </c>
      <c r="R2908" s="24">
        <f t="shared" si="410"/>
        <v>3</v>
      </c>
      <c r="S2908" s="24">
        <f t="shared" si="411"/>
        <v>6.4674218519631212</v>
      </c>
      <c r="T2908" s="25">
        <f t="shared" si="412"/>
        <v>4.337640410438043</v>
      </c>
      <c r="U2908" s="25" t="str">
        <f t="shared" si="413"/>
        <v>ОДН</v>
      </c>
      <c r="V2908" s="26">
        <f t="shared" si="414"/>
        <v>149.1</v>
      </c>
      <c r="W2908" s="58" t="s">
        <v>4697</v>
      </c>
    </row>
    <row r="2909" spans="1:23" ht="27" customHeight="1" x14ac:dyDescent="0.25">
      <c r="A2909" s="47">
        <v>2897</v>
      </c>
      <c r="B2909" s="42" t="s">
        <v>1792</v>
      </c>
      <c r="C2909" s="40" t="s">
        <v>28</v>
      </c>
      <c r="D2909" s="20">
        <v>1</v>
      </c>
      <c r="E2909" s="49">
        <v>258.41184600000003</v>
      </c>
      <c r="F2909" s="39">
        <f t="shared" si="416"/>
        <v>258.41184600000003</v>
      </c>
      <c r="G2909" s="52">
        <v>239.97</v>
      </c>
      <c r="H2909" s="54">
        <f t="shared" si="408"/>
        <v>239.97</v>
      </c>
      <c r="I2909" s="52">
        <v>260.18</v>
      </c>
      <c r="J2909" s="55">
        <f t="shared" si="415"/>
        <v>260.18</v>
      </c>
      <c r="K2909" s="23"/>
      <c r="L2909" s="21"/>
      <c r="M2909" s="21"/>
      <c r="N2909" s="21"/>
      <c r="O2909" s="21"/>
      <c r="P2909" s="22"/>
      <c r="Q2909" s="21">
        <f t="shared" si="409"/>
        <v>252.85</v>
      </c>
      <c r="R2909" s="24">
        <f t="shared" si="410"/>
        <v>3</v>
      </c>
      <c r="S2909" s="24">
        <f t="shared" si="411"/>
        <v>11.192797481588693</v>
      </c>
      <c r="T2909" s="25">
        <f t="shared" si="412"/>
        <v>4.4266551242193763</v>
      </c>
      <c r="U2909" s="25" t="str">
        <f t="shared" si="413"/>
        <v>ОДН</v>
      </c>
      <c r="V2909" s="26">
        <f t="shared" si="414"/>
        <v>252.85</v>
      </c>
      <c r="W2909" s="57" t="s">
        <v>4698</v>
      </c>
    </row>
    <row r="2910" spans="1:23" ht="27" customHeight="1" x14ac:dyDescent="0.25">
      <c r="A2910" s="47">
        <v>2898</v>
      </c>
      <c r="B2910" s="42" t="s">
        <v>1793</v>
      </c>
      <c r="C2910" s="40" t="s">
        <v>28</v>
      </c>
      <c r="D2910" s="20">
        <v>1</v>
      </c>
      <c r="E2910" s="49">
        <v>21527.186814000001</v>
      </c>
      <c r="F2910" s="39">
        <f t="shared" si="416"/>
        <v>21527.186814000001</v>
      </c>
      <c r="G2910" s="51">
        <v>20108.97</v>
      </c>
      <c r="H2910" s="54">
        <f t="shared" si="408"/>
        <v>20108.97</v>
      </c>
      <c r="I2910" s="51">
        <v>21802.36</v>
      </c>
      <c r="J2910" s="55">
        <f t="shared" si="415"/>
        <v>21802.36</v>
      </c>
      <c r="K2910" s="23"/>
      <c r="L2910" s="21"/>
      <c r="M2910" s="21"/>
      <c r="N2910" s="21"/>
      <c r="O2910" s="21"/>
      <c r="P2910" s="22"/>
      <c r="Q2910" s="21">
        <f t="shared" si="409"/>
        <v>21146.17</v>
      </c>
      <c r="R2910" s="24">
        <f t="shared" si="410"/>
        <v>3</v>
      </c>
      <c r="S2910" s="24">
        <f t="shared" si="411"/>
        <v>908.71969513450881</v>
      </c>
      <c r="T2910" s="25">
        <f t="shared" si="412"/>
        <v>4.2973252136652116</v>
      </c>
      <c r="U2910" s="25" t="str">
        <f t="shared" si="413"/>
        <v>ОДН</v>
      </c>
      <c r="V2910" s="26">
        <f t="shared" si="414"/>
        <v>21146.17</v>
      </c>
      <c r="W2910" s="57" t="s">
        <v>4699</v>
      </c>
    </row>
    <row r="2911" spans="1:23" ht="27" customHeight="1" x14ac:dyDescent="0.25">
      <c r="A2911" s="47">
        <v>2899</v>
      </c>
      <c r="B2911" s="42" t="s">
        <v>1794</v>
      </c>
      <c r="C2911" s="40" t="s">
        <v>28</v>
      </c>
      <c r="D2911" s="20">
        <v>1</v>
      </c>
      <c r="E2911" s="49">
        <v>3186.2249999999999</v>
      </c>
      <c r="F2911" s="39">
        <f t="shared" si="416"/>
        <v>3186.2249999999999</v>
      </c>
      <c r="G2911" s="51">
        <v>2967.56</v>
      </c>
      <c r="H2911" s="54">
        <f t="shared" si="408"/>
        <v>2967.56</v>
      </c>
      <c r="I2911" s="51">
        <v>3217.46</v>
      </c>
      <c r="J2911" s="55">
        <f t="shared" si="415"/>
        <v>3217.46</v>
      </c>
      <c r="K2911" s="23"/>
      <c r="L2911" s="21"/>
      <c r="M2911" s="21"/>
      <c r="N2911" s="21"/>
      <c r="O2911" s="21"/>
      <c r="P2911" s="22"/>
      <c r="Q2911" s="21">
        <f t="shared" si="409"/>
        <v>3123.75</v>
      </c>
      <c r="R2911" s="24">
        <f t="shared" si="410"/>
        <v>3</v>
      </c>
      <c r="S2911" s="24">
        <f t="shared" si="411"/>
        <v>136.16167930992921</v>
      </c>
      <c r="T2911" s="25">
        <f t="shared" si="412"/>
        <v>4.3589173048396708</v>
      </c>
      <c r="U2911" s="25" t="str">
        <f t="shared" si="413"/>
        <v>ОДН</v>
      </c>
      <c r="V2911" s="26">
        <f t="shared" si="414"/>
        <v>3123.75</v>
      </c>
      <c r="W2911" s="57" t="s">
        <v>4700</v>
      </c>
    </row>
    <row r="2912" spans="1:23" ht="27" customHeight="1" x14ac:dyDescent="0.25">
      <c r="A2912" s="47">
        <v>2900</v>
      </c>
      <c r="B2912" s="42" t="s">
        <v>1795</v>
      </c>
      <c r="C2912" s="40" t="s">
        <v>28</v>
      </c>
      <c r="D2912" s="20">
        <v>1</v>
      </c>
      <c r="E2912" s="49">
        <v>9638.2713000000003</v>
      </c>
      <c r="F2912" s="39">
        <f t="shared" si="416"/>
        <v>9638.2713000000003</v>
      </c>
      <c r="G2912" s="51">
        <v>8994.4599999999991</v>
      </c>
      <c r="H2912" s="54">
        <f t="shared" si="408"/>
        <v>8994.4599999999991</v>
      </c>
      <c r="I2912" s="51">
        <v>9751.89</v>
      </c>
      <c r="J2912" s="55">
        <f t="shared" si="415"/>
        <v>9751.89</v>
      </c>
      <c r="K2912" s="23"/>
      <c r="L2912" s="21"/>
      <c r="M2912" s="21"/>
      <c r="N2912" s="21"/>
      <c r="O2912" s="21"/>
      <c r="P2912" s="22"/>
      <c r="Q2912" s="21">
        <f t="shared" si="409"/>
        <v>9461.5400000000009</v>
      </c>
      <c r="R2912" s="24">
        <f t="shared" si="410"/>
        <v>3</v>
      </c>
      <c r="S2912" s="24">
        <f t="shared" si="411"/>
        <v>408.47325573389173</v>
      </c>
      <c r="T2912" s="25">
        <f t="shared" si="412"/>
        <v>4.3171963098384794</v>
      </c>
      <c r="U2912" s="25" t="str">
        <f t="shared" si="413"/>
        <v>ОДН</v>
      </c>
      <c r="V2912" s="26">
        <f t="shared" si="414"/>
        <v>9461.5400000000009</v>
      </c>
      <c r="W2912" s="57" t="s">
        <v>4701</v>
      </c>
    </row>
    <row r="2913" spans="1:23" ht="27" customHeight="1" x14ac:dyDescent="0.25">
      <c r="A2913" s="47">
        <v>2901</v>
      </c>
      <c r="B2913" s="42" t="s">
        <v>1796</v>
      </c>
      <c r="C2913" s="40" t="s">
        <v>28</v>
      </c>
      <c r="D2913" s="20">
        <v>1</v>
      </c>
      <c r="E2913" s="49">
        <v>702.19275000000005</v>
      </c>
      <c r="F2913" s="39">
        <f t="shared" si="416"/>
        <v>702.19275000000005</v>
      </c>
      <c r="G2913" s="52">
        <v>653.36</v>
      </c>
      <c r="H2913" s="54">
        <f t="shared" si="408"/>
        <v>653.36</v>
      </c>
      <c r="I2913" s="52">
        <v>708.38</v>
      </c>
      <c r="J2913" s="55">
        <f t="shared" si="415"/>
        <v>708.38</v>
      </c>
      <c r="K2913" s="23"/>
      <c r="L2913" s="21"/>
      <c r="M2913" s="21"/>
      <c r="N2913" s="21"/>
      <c r="O2913" s="21"/>
      <c r="P2913" s="22"/>
      <c r="Q2913" s="21">
        <f t="shared" si="409"/>
        <v>687.98</v>
      </c>
      <c r="R2913" s="24">
        <f t="shared" si="410"/>
        <v>3</v>
      </c>
      <c r="S2913" s="24">
        <f t="shared" si="411"/>
        <v>30.138900631596538</v>
      </c>
      <c r="T2913" s="25">
        <f t="shared" si="412"/>
        <v>4.3807815098689691</v>
      </c>
      <c r="U2913" s="25" t="str">
        <f t="shared" si="413"/>
        <v>ОДН</v>
      </c>
      <c r="V2913" s="26">
        <f t="shared" si="414"/>
        <v>687.98</v>
      </c>
      <c r="W2913" s="57" t="s">
        <v>4702</v>
      </c>
    </row>
    <row r="2914" spans="1:23" ht="27" customHeight="1" x14ac:dyDescent="0.25">
      <c r="A2914" s="47">
        <v>2902</v>
      </c>
      <c r="B2914" s="42" t="s">
        <v>1796</v>
      </c>
      <c r="C2914" s="40" t="s">
        <v>28</v>
      </c>
      <c r="D2914" s="20">
        <v>1</v>
      </c>
      <c r="E2914" s="49">
        <v>5240.6626999999999</v>
      </c>
      <c r="F2914" s="39">
        <f t="shared" si="416"/>
        <v>5240.6626999999999</v>
      </c>
      <c r="G2914" s="51">
        <v>4871.46</v>
      </c>
      <c r="H2914" s="54">
        <f t="shared" si="408"/>
        <v>4871.46</v>
      </c>
      <c r="I2914" s="51">
        <v>5281.69</v>
      </c>
      <c r="J2914" s="55">
        <f t="shared" si="415"/>
        <v>5281.69</v>
      </c>
      <c r="K2914" s="23"/>
      <c r="L2914" s="21"/>
      <c r="M2914" s="21"/>
      <c r="N2914" s="21"/>
      <c r="O2914" s="21"/>
      <c r="P2914" s="22"/>
      <c r="Q2914" s="21">
        <f t="shared" si="409"/>
        <v>5131.2700000000004</v>
      </c>
      <c r="R2914" s="24">
        <f t="shared" si="410"/>
        <v>3</v>
      </c>
      <c r="S2914" s="24">
        <f t="shared" si="411"/>
        <v>225.93602558389159</v>
      </c>
      <c r="T2914" s="25">
        <f t="shared" si="412"/>
        <v>4.4031209736359918</v>
      </c>
      <c r="U2914" s="25" t="str">
        <f t="shared" si="413"/>
        <v>ОДН</v>
      </c>
      <c r="V2914" s="26">
        <f t="shared" si="414"/>
        <v>5131.2700000000004</v>
      </c>
      <c r="W2914" s="57" t="s">
        <v>4703</v>
      </c>
    </row>
    <row r="2915" spans="1:23" ht="27" customHeight="1" x14ac:dyDescent="0.25">
      <c r="A2915" s="47">
        <v>2903</v>
      </c>
      <c r="B2915" s="42" t="s">
        <v>1797</v>
      </c>
      <c r="C2915" s="40" t="s">
        <v>28</v>
      </c>
      <c r="D2915" s="20">
        <v>1</v>
      </c>
      <c r="E2915" s="49">
        <v>3488.10833</v>
      </c>
      <c r="F2915" s="39">
        <f t="shared" si="416"/>
        <v>3488.10833</v>
      </c>
      <c r="G2915" s="51">
        <v>3251.92</v>
      </c>
      <c r="H2915" s="54">
        <f t="shared" si="408"/>
        <v>3251.92</v>
      </c>
      <c r="I2915" s="51">
        <v>3525.76</v>
      </c>
      <c r="J2915" s="55">
        <f t="shared" si="415"/>
        <v>3525.76</v>
      </c>
      <c r="K2915" s="23"/>
      <c r="L2915" s="21"/>
      <c r="M2915" s="21"/>
      <c r="N2915" s="21"/>
      <c r="O2915" s="21"/>
      <c r="P2915" s="22"/>
      <c r="Q2915" s="21">
        <f t="shared" si="409"/>
        <v>3421.93</v>
      </c>
      <c r="R2915" s="24">
        <f t="shared" si="410"/>
        <v>3</v>
      </c>
      <c r="S2915" s="24">
        <f t="shared" si="411"/>
        <v>148.43119679095247</v>
      </c>
      <c r="T2915" s="25">
        <f t="shared" si="412"/>
        <v>4.3376456207740217</v>
      </c>
      <c r="U2915" s="25" t="str">
        <f t="shared" si="413"/>
        <v>ОДН</v>
      </c>
      <c r="V2915" s="26">
        <f t="shared" si="414"/>
        <v>3421.93</v>
      </c>
      <c r="W2915" s="57" t="s">
        <v>4704</v>
      </c>
    </row>
    <row r="2916" spans="1:23" ht="27" customHeight="1" x14ac:dyDescent="0.2">
      <c r="A2916" s="47">
        <v>2904</v>
      </c>
      <c r="B2916" s="43" t="s">
        <v>1798</v>
      </c>
      <c r="C2916" s="40" t="s">
        <v>28</v>
      </c>
      <c r="D2916" s="20">
        <v>1</v>
      </c>
      <c r="E2916" s="49">
        <v>455.43959999999998</v>
      </c>
      <c r="F2916" s="39">
        <f t="shared" si="416"/>
        <v>455.43959999999998</v>
      </c>
      <c r="G2916" s="52">
        <v>422.94</v>
      </c>
      <c r="H2916" s="54">
        <f t="shared" si="408"/>
        <v>422.94</v>
      </c>
      <c r="I2916" s="52">
        <v>458.56</v>
      </c>
      <c r="J2916" s="55">
        <f t="shared" si="415"/>
        <v>458.56</v>
      </c>
      <c r="K2916" s="23"/>
      <c r="L2916" s="21"/>
      <c r="M2916" s="21"/>
      <c r="N2916" s="21"/>
      <c r="O2916" s="21"/>
      <c r="P2916" s="22"/>
      <c r="Q2916" s="21">
        <f t="shared" si="409"/>
        <v>445.65</v>
      </c>
      <c r="R2916" s="24">
        <f t="shared" si="410"/>
        <v>3</v>
      </c>
      <c r="S2916" s="24">
        <f t="shared" si="411"/>
        <v>19.726232130845464</v>
      </c>
      <c r="T2916" s="25">
        <f t="shared" si="412"/>
        <v>4.4263956312903545</v>
      </c>
      <c r="U2916" s="25" t="str">
        <f t="shared" si="413"/>
        <v>ОДН</v>
      </c>
      <c r="V2916" s="26">
        <f t="shared" si="414"/>
        <v>445.65</v>
      </c>
      <c r="W2916" s="58" t="s">
        <v>4705</v>
      </c>
    </row>
    <row r="2917" spans="1:23" ht="27" customHeight="1" x14ac:dyDescent="0.2">
      <c r="A2917" s="47">
        <v>2905</v>
      </c>
      <c r="B2917" s="43" t="s">
        <v>1798</v>
      </c>
      <c r="C2917" s="40" t="s">
        <v>28</v>
      </c>
      <c r="D2917" s="20">
        <v>1</v>
      </c>
      <c r="E2917" s="49">
        <v>1039.5774000000001</v>
      </c>
      <c r="F2917" s="39">
        <f t="shared" si="416"/>
        <v>1039.5774000000001</v>
      </c>
      <c r="G2917" s="52">
        <v>971.09</v>
      </c>
      <c r="H2917" s="54">
        <f t="shared" si="408"/>
        <v>971.09</v>
      </c>
      <c r="I2917" s="51">
        <v>1052.8699999999999</v>
      </c>
      <c r="J2917" s="55">
        <f t="shared" si="415"/>
        <v>1052.8699999999999</v>
      </c>
      <c r="K2917" s="23"/>
      <c r="L2917" s="21"/>
      <c r="M2917" s="21"/>
      <c r="N2917" s="21"/>
      <c r="O2917" s="21"/>
      <c r="P2917" s="22"/>
      <c r="Q2917" s="21">
        <f t="shared" si="409"/>
        <v>1021.18</v>
      </c>
      <c r="R2917" s="24">
        <f t="shared" si="410"/>
        <v>3</v>
      </c>
      <c r="S2917" s="24">
        <f t="shared" si="411"/>
        <v>43.884670027015098</v>
      </c>
      <c r="T2917" s="25">
        <f t="shared" si="412"/>
        <v>4.2974470736809476</v>
      </c>
      <c r="U2917" s="25" t="str">
        <f t="shared" si="413"/>
        <v>ОДН</v>
      </c>
      <c r="V2917" s="26">
        <f t="shared" si="414"/>
        <v>1021.18</v>
      </c>
      <c r="W2917" s="58" t="s">
        <v>4706</v>
      </c>
    </row>
    <row r="2918" spans="1:23" ht="27" customHeight="1" x14ac:dyDescent="0.25">
      <c r="A2918" s="47">
        <v>2906</v>
      </c>
      <c r="B2918" s="42" t="s">
        <v>1799</v>
      </c>
      <c r="C2918" s="40" t="s">
        <v>28</v>
      </c>
      <c r="D2918" s="20">
        <v>1</v>
      </c>
      <c r="E2918" s="49">
        <v>296.66700000000003</v>
      </c>
      <c r="F2918" s="39">
        <f t="shared" si="416"/>
        <v>296.66700000000003</v>
      </c>
      <c r="G2918" s="52">
        <v>276.31</v>
      </c>
      <c r="H2918" s="54">
        <f t="shared" si="408"/>
        <v>276.31</v>
      </c>
      <c r="I2918" s="52">
        <v>299.58</v>
      </c>
      <c r="J2918" s="55">
        <f t="shared" si="415"/>
        <v>299.58</v>
      </c>
      <c r="K2918" s="23"/>
      <c r="L2918" s="21"/>
      <c r="M2918" s="21"/>
      <c r="N2918" s="21"/>
      <c r="O2918" s="21"/>
      <c r="P2918" s="22"/>
      <c r="Q2918" s="21">
        <f t="shared" si="409"/>
        <v>290.85000000000002</v>
      </c>
      <c r="R2918" s="24">
        <f t="shared" si="410"/>
        <v>3</v>
      </c>
      <c r="S2918" s="24">
        <f t="shared" si="411"/>
        <v>12.677972807195951</v>
      </c>
      <c r="T2918" s="25">
        <f t="shared" si="412"/>
        <v>4.358938561868988</v>
      </c>
      <c r="U2918" s="25" t="str">
        <f t="shared" si="413"/>
        <v>ОДН</v>
      </c>
      <c r="V2918" s="26">
        <f t="shared" si="414"/>
        <v>290.85000000000002</v>
      </c>
      <c r="W2918" s="57" t="s">
        <v>4707</v>
      </c>
    </row>
    <row r="2919" spans="1:23" ht="27" customHeight="1" x14ac:dyDescent="0.25">
      <c r="A2919" s="47">
        <v>2907</v>
      </c>
      <c r="B2919" s="42" t="s">
        <v>1799</v>
      </c>
      <c r="C2919" s="40" t="s">
        <v>28</v>
      </c>
      <c r="D2919" s="20">
        <v>1</v>
      </c>
      <c r="E2919" s="49">
        <v>840.22665999999992</v>
      </c>
      <c r="F2919" s="39">
        <f t="shared" si="416"/>
        <v>840.22665999999992</v>
      </c>
      <c r="G2919" s="52">
        <v>784.1</v>
      </c>
      <c r="H2919" s="54">
        <f t="shared" si="408"/>
        <v>784.1</v>
      </c>
      <c r="I2919" s="52">
        <v>850.13</v>
      </c>
      <c r="J2919" s="55">
        <f t="shared" si="415"/>
        <v>850.13</v>
      </c>
      <c r="K2919" s="23"/>
      <c r="L2919" s="21"/>
      <c r="M2919" s="21"/>
      <c r="N2919" s="21"/>
      <c r="O2919" s="21"/>
      <c r="P2919" s="22"/>
      <c r="Q2919" s="21">
        <f t="shared" si="409"/>
        <v>824.82</v>
      </c>
      <c r="R2919" s="24">
        <f t="shared" si="410"/>
        <v>3</v>
      </c>
      <c r="S2919" s="24">
        <f t="shared" si="411"/>
        <v>35.609546980799934</v>
      </c>
      <c r="T2919" s="25">
        <f t="shared" si="412"/>
        <v>4.3172506705462927</v>
      </c>
      <c r="U2919" s="25" t="str">
        <f t="shared" si="413"/>
        <v>ОДН</v>
      </c>
      <c r="V2919" s="26">
        <f t="shared" si="414"/>
        <v>824.82</v>
      </c>
      <c r="W2919" s="57" t="s">
        <v>4708</v>
      </c>
    </row>
    <row r="2920" spans="1:23" ht="27" customHeight="1" x14ac:dyDescent="0.2">
      <c r="A2920" s="47">
        <v>2908</v>
      </c>
      <c r="B2920" s="43" t="s">
        <v>1799</v>
      </c>
      <c r="C2920" s="40" t="s">
        <v>28</v>
      </c>
      <c r="D2920" s="20">
        <v>1</v>
      </c>
      <c r="E2920" s="49">
        <v>2091.2121999999999</v>
      </c>
      <c r="F2920" s="39">
        <f t="shared" si="416"/>
        <v>2091.2121999999999</v>
      </c>
      <c r="G2920" s="51">
        <v>1945.79</v>
      </c>
      <c r="H2920" s="54">
        <f t="shared" si="408"/>
        <v>1945.79</v>
      </c>
      <c r="I2920" s="51">
        <v>2109.65</v>
      </c>
      <c r="J2920" s="55">
        <f t="shared" si="415"/>
        <v>2109.65</v>
      </c>
      <c r="K2920" s="23"/>
      <c r="L2920" s="21"/>
      <c r="M2920" s="21"/>
      <c r="N2920" s="21"/>
      <c r="O2920" s="21"/>
      <c r="P2920" s="22"/>
      <c r="Q2920" s="21">
        <f t="shared" si="409"/>
        <v>2048.88</v>
      </c>
      <c r="R2920" s="24">
        <f t="shared" si="410"/>
        <v>3</v>
      </c>
      <c r="S2920" s="24">
        <f t="shared" si="411"/>
        <v>89.756771769154028</v>
      </c>
      <c r="T2920" s="25">
        <f t="shared" si="412"/>
        <v>4.3807725083535409</v>
      </c>
      <c r="U2920" s="25" t="str">
        <f t="shared" si="413"/>
        <v>ОДН</v>
      </c>
      <c r="V2920" s="26">
        <f t="shared" si="414"/>
        <v>2048.88</v>
      </c>
      <c r="W2920" s="58" t="s">
        <v>4709</v>
      </c>
    </row>
    <row r="2921" spans="1:23" ht="27" customHeight="1" x14ac:dyDescent="0.25">
      <c r="A2921" s="47">
        <v>2909</v>
      </c>
      <c r="B2921" s="42" t="s">
        <v>1800</v>
      </c>
      <c r="C2921" s="40" t="s">
        <v>28</v>
      </c>
      <c r="D2921" s="20">
        <v>1</v>
      </c>
      <c r="E2921" s="49">
        <v>296.40452800000003</v>
      </c>
      <c r="F2921" s="39">
        <f t="shared" si="416"/>
        <v>296.40452800000003</v>
      </c>
      <c r="G2921" s="52">
        <v>275.52</v>
      </c>
      <c r="H2921" s="54">
        <f t="shared" si="408"/>
        <v>275.52</v>
      </c>
      <c r="I2921" s="52">
        <v>298.72000000000003</v>
      </c>
      <c r="J2921" s="55">
        <f t="shared" si="415"/>
        <v>298.72000000000003</v>
      </c>
      <c r="K2921" s="23"/>
      <c r="L2921" s="21"/>
      <c r="M2921" s="21"/>
      <c r="N2921" s="21"/>
      <c r="O2921" s="21"/>
      <c r="P2921" s="22"/>
      <c r="Q2921" s="21">
        <f t="shared" si="409"/>
        <v>290.20999999999998</v>
      </c>
      <c r="R2921" s="24">
        <f t="shared" si="410"/>
        <v>3</v>
      </c>
      <c r="S2921" s="24">
        <f t="shared" si="411"/>
        <v>12.778661454604418</v>
      </c>
      <c r="T2921" s="25">
        <f t="shared" si="412"/>
        <v>4.403246426589166</v>
      </c>
      <c r="U2921" s="25" t="str">
        <f t="shared" si="413"/>
        <v>ОДН</v>
      </c>
      <c r="V2921" s="26">
        <f t="shared" si="414"/>
        <v>290.20999999999998</v>
      </c>
      <c r="W2921" s="57" t="s">
        <v>4710</v>
      </c>
    </row>
    <row r="2922" spans="1:23" ht="27" customHeight="1" x14ac:dyDescent="0.2">
      <c r="A2922" s="47">
        <v>2910</v>
      </c>
      <c r="B2922" s="43" t="s">
        <v>1801</v>
      </c>
      <c r="C2922" s="40" t="s">
        <v>28</v>
      </c>
      <c r="D2922" s="20">
        <v>1</v>
      </c>
      <c r="E2922" s="49">
        <v>450.44895000000002</v>
      </c>
      <c r="F2922" s="39">
        <f t="shared" si="416"/>
        <v>450.44895000000002</v>
      </c>
      <c r="G2922" s="52">
        <v>419.95</v>
      </c>
      <c r="H2922" s="54">
        <f t="shared" si="408"/>
        <v>419.95</v>
      </c>
      <c r="I2922" s="52">
        <v>455.31</v>
      </c>
      <c r="J2922" s="55">
        <f t="shared" si="415"/>
        <v>455.31</v>
      </c>
      <c r="K2922" s="23"/>
      <c r="L2922" s="21"/>
      <c r="M2922" s="21"/>
      <c r="N2922" s="21"/>
      <c r="O2922" s="21"/>
      <c r="P2922" s="22"/>
      <c r="Q2922" s="21">
        <f t="shared" si="409"/>
        <v>441.9</v>
      </c>
      <c r="R2922" s="24">
        <f t="shared" si="410"/>
        <v>3</v>
      </c>
      <c r="S2922" s="24">
        <f t="shared" si="411"/>
        <v>19.16657436923068</v>
      </c>
      <c r="T2922" s="25">
        <f t="shared" si="412"/>
        <v>4.3373103347433082</v>
      </c>
      <c r="U2922" s="25" t="str">
        <f t="shared" si="413"/>
        <v>ОДН</v>
      </c>
      <c r="V2922" s="26">
        <f t="shared" si="414"/>
        <v>441.9</v>
      </c>
      <c r="W2922" s="61" t="s">
        <v>4711</v>
      </c>
    </row>
    <row r="2923" spans="1:23" ht="27" customHeight="1" x14ac:dyDescent="0.2">
      <c r="A2923" s="47">
        <v>2911</v>
      </c>
      <c r="B2923" s="43" t="s">
        <v>1802</v>
      </c>
      <c r="C2923" s="40" t="s">
        <v>28</v>
      </c>
      <c r="D2923" s="20">
        <v>1</v>
      </c>
      <c r="E2923" s="49">
        <v>1385.8581000000001</v>
      </c>
      <c r="F2923" s="39">
        <f t="shared" si="416"/>
        <v>1385.8581000000001</v>
      </c>
      <c r="G2923" s="51">
        <v>1286.97</v>
      </c>
      <c r="H2923" s="54">
        <f t="shared" si="408"/>
        <v>1286.97</v>
      </c>
      <c r="I2923" s="51">
        <v>1395.34</v>
      </c>
      <c r="J2923" s="55">
        <f t="shared" si="415"/>
        <v>1395.34</v>
      </c>
      <c r="K2923" s="23"/>
      <c r="L2923" s="21"/>
      <c r="M2923" s="21"/>
      <c r="N2923" s="21"/>
      <c r="O2923" s="21"/>
      <c r="P2923" s="22"/>
      <c r="Q2923" s="21">
        <f t="shared" si="409"/>
        <v>1356.06</v>
      </c>
      <c r="R2923" s="24">
        <f t="shared" si="410"/>
        <v>3</v>
      </c>
      <c r="S2923" s="24">
        <f t="shared" si="411"/>
        <v>60.017802623929839</v>
      </c>
      <c r="T2923" s="25">
        <f t="shared" si="412"/>
        <v>4.4258958028354085</v>
      </c>
      <c r="U2923" s="25" t="str">
        <f t="shared" si="413"/>
        <v>ОДН</v>
      </c>
      <c r="V2923" s="26">
        <f t="shared" si="414"/>
        <v>1356.06</v>
      </c>
      <c r="W2923" s="58" t="s">
        <v>4712</v>
      </c>
    </row>
    <row r="2924" spans="1:23" ht="27" customHeight="1" x14ac:dyDescent="0.25">
      <c r="A2924" s="47">
        <v>2912</v>
      </c>
      <c r="B2924" s="42" t="s">
        <v>1803</v>
      </c>
      <c r="C2924" s="40" t="s">
        <v>28</v>
      </c>
      <c r="D2924" s="20">
        <v>1</v>
      </c>
      <c r="E2924" s="49">
        <v>1081.7320500000001</v>
      </c>
      <c r="F2924" s="39">
        <f t="shared" si="416"/>
        <v>1081.7320500000001</v>
      </c>
      <c r="G2924" s="51">
        <v>1010.47</v>
      </c>
      <c r="H2924" s="54">
        <f t="shared" si="408"/>
        <v>1010.47</v>
      </c>
      <c r="I2924" s="51">
        <v>1095.56</v>
      </c>
      <c r="J2924" s="55">
        <f t="shared" si="415"/>
        <v>1095.56</v>
      </c>
      <c r="K2924" s="23"/>
      <c r="L2924" s="21"/>
      <c r="M2924" s="21"/>
      <c r="N2924" s="21"/>
      <c r="O2924" s="21"/>
      <c r="P2924" s="22"/>
      <c r="Q2924" s="21">
        <f t="shared" si="409"/>
        <v>1062.5899999999999</v>
      </c>
      <c r="R2924" s="24">
        <f t="shared" si="410"/>
        <v>3</v>
      </c>
      <c r="S2924" s="24">
        <f t="shared" si="411"/>
        <v>45.661435469126992</v>
      </c>
      <c r="T2924" s="25">
        <f t="shared" si="412"/>
        <v>4.2971828710158189</v>
      </c>
      <c r="U2924" s="25" t="str">
        <f t="shared" si="413"/>
        <v>ОДН</v>
      </c>
      <c r="V2924" s="26">
        <f t="shared" si="414"/>
        <v>1062.5899999999999</v>
      </c>
      <c r="W2924" s="57" t="s">
        <v>4713</v>
      </c>
    </row>
    <row r="2925" spans="1:23" ht="27" customHeight="1" x14ac:dyDescent="0.25">
      <c r="A2925" s="47">
        <v>2913</v>
      </c>
      <c r="B2925" s="42" t="s">
        <v>1804</v>
      </c>
      <c r="C2925" s="40" t="s">
        <v>28</v>
      </c>
      <c r="D2925" s="20">
        <v>1</v>
      </c>
      <c r="E2925" s="49">
        <v>341.649</v>
      </c>
      <c r="F2925" s="39">
        <f t="shared" si="416"/>
        <v>341.649</v>
      </c>
      <c r="G2925" s="52">
        <v>318.2</v>
      </c>
      <c r="H2925" s="54">
        <f t="shared" si="408"/>
        <v>318.2</v>
      </c>
      <c r="I2925" s="52">
        <v>345</v>
      </c>
      <c r="J2925" s="55">
        <f t="shared" si="415"/>
        <v>345</v>
      </c>
      <c r="K2925" s="23"/>
      <c r="L2925" s="21"/>
      <c r="M2925" s="21"/>
      <c r="N2925" s="21"/>
      <c r="O2925" s="21"/>
      <c r="P2925" s="22"/>
      <c r="Q2925" s="21">
        <f t="shared" si="409"/>
        <v>334.95</v>
      </c>
      <c r="R2925" s="24">
        <f t="shared" si="410"/>
        <v>3</v>
      </c>
      <c r="S2925" s="24">
        <f t="shared" si="411"/>
        <v>14.602082060446044</v>
      </c>
      <c r="T2925" s="25">
        <f t="shared" si="412"/>
        <v>4.3594811346308537</v>
      </c>
      <c r="U2925" s="25" t="str">
        <f t="shared" si="413"/>
        <v>ОДН</v>
      </c>
      <c r="V2925" s="26">
        <f t="shared" si="414"/>
        <v>334.95</v>
      </c>
      <c r="W2925" s="57" t="s">
        <v>4714</v>
      </c>
    </row>
    <row r="2926" spans="1:23" ht="27" customHeight="1" x14ac:dyDescent="0.25">
      <c r="A2926" s="47">
        <v>2914</v>
      </c>
      <c r="B2926" s="42" t="s">
        <v>1805</v>
      </c>
      <c r="C2926" s="40" t="s">
        <v>28</v>
      </c>
      <c r="D2926" s="20">
        <v>1</v>
      </c>
      <c r="E2926" s="49">
        <v>664.85580000000004</v>
      </c>
      <c r="F2926" s="39">
        <f t="shared" si="416"/>
        <v>664.85580000000004</v>
      </c>
      <c r="G2926" s="52">
        <v>620.45000000000005</v>
      </c>
      <c r="H2926" s="54">
        <f t="shared" si="408"/>
        <v>620.45000000000005</v>
      </c>
      <c r="I2926" s="52">
        <v>672.69</v>
      </c>
      <c r="J2926" s="55">
        <f t="shared" si="415"/>
        <v>672.69</v>
      </c>
      <c r="K2926" s="23"/>
      <c r="L2926" s="21"/>
      <c r="M2926" s="21"/>
      <c r="N2926" s="21"/>
      <c r="O2926" s="21"/>
      <c r="P2926" s="22"/>
      <c r="Q2926" s="21">
        <f t="shared" si="409"/>
        <v>652.66999999999996</v>
      </c>
      <c r="R2926" s="24">
        <f t="shared" si="410"/>
        <v>3</v>
      </c>
      <c r="S2926" s="24">
        <f t="shared" si="411"/>
        <v>28.172881656302046</v>
      </c>
      <c r="T2926" s="25">
        <f t="shared" si="412"/>
        <v>4.3165583918828885</v>
      </c>
      <c r="U2926" s="25" t="str">
        <f t="shared" si="413"/>
        <v>ОДН</v>
      </c>
      <c r="V2926" s="26">
        <f t="shared" si="414"/>
        <v>652.66999999999996</v>
      </c>
      <c r="W2926" s="57" t="s">
        <v>4715</v>
      </c>
    </row>
    <row r="2927" spans="1:23" ht="27" customHeight="1" x14ac:dyDescent="0.25">
      <c r="A2927" s="47">
        <v>2915</v>
      </c>
      <c r="B2927" s="42" t="s">
        <v>1805</v>
      </c>
      <c r="C2927" s="40" t="s">
        <v>28</v>
      </c>
      <c r="D2927" s="20">
        <v>1</v>
      </c>
      <c r="E2927" s="49">
        <v>1735.277306</v>
      </c>
      <c r="F2927" s="39">
        <f t="shared" si="416"/>
        <v>1735.277306</v>
      </c>
      <c r="G2927" s="51">
        <v>1614.61</v>
      </c>
      <c r="H2927" s="54">
        <f t="shared" si="408"/>
        <v>1614.61</v>
      </c>
      <c r="I2927" s="51">
        <v>1750.57</v>
      </c>
      <c r="J2927" s="55">
        <f t="shared" si="415"/>
        <v>1750.57</v>
      </c>
      <c r="K2927" s="23"/>
      <c r="L2927" s="21"/>
      <c r="M2927" s="21"/>
      <c r="N2927" s="21"/>
      <c r="O2927" s="21"/>
      <c r="P2927" s="22"/>
      <c r="Q2927" s="21">
        <f t="shared" si="409"/>
        <v>1700.15</v>
      </c>
      <c r="R2927" s="24">
        <f t="shared" si="410"/>
        <v>3</v>
      </c>
      <c r="S2927" s="24">
        <f t="shared" si="411"/>
        <v>74.475484647022071</v>
      </c>
      <c r="T2927" s="25">
        <f t="shared" si="412"/>
        <v>4.3805243447355862</v>
      </c>
      <c r="U2927" s="25" t="str">
        <f t="shared" si="413"/>
        <v>ОДН</v>
      </c>
      <c r="V2927" s="26">
        <f t="shared" si="414"/>
        <v>1700.15</v>
      </c>
      <c r="W2927" s="57" t="s">
        <v>4716</v>
      </c>
    </row>
    <row r="2928" spans="1:23" ht="27" customHeight="1" x14ac:dyDescent="0.25">
      <c r="A2928" s="47">
        <v>2916</v>
      </c>
      <c r="B2928" s="42" t="s">
        <v>1806</v>
      </c>
      <c r="C2928" s="40" t="s">
        <v>28</v>
      </c>
      <c r="D2928" s="20">
        <v>1</v>
      </c>
      <c r="E2928" s="49">
        <v>1646.6791040000001</v>
      </c>
      <c r="F2928" s="39">
        <f t="shared" si="416"/>
        <v>1646.6791040000001</v>
      </c>
      <c r="G2928" s="51">
        <v>1530.67</v>
      </c>
      <c r="H2928" s="54">
        <f t="shared" si="408"/>
        <v>1530.67</v>
      </c>
      <c r="I2928" s="51">
        <v>1659.57</v>
      </c>
      <c r="J2928" s="55">
        <f t="shared" si="415"/>
        <v>1659.57</v>
      </c>
      <c r="K2928" s="23"/>
      <c r="L2928" s="21"/>
      <c r="M2928" s="21"/>
      <c r="N2928" s="21"/>
      <c r="O2928" s="21"/>
      <c r="P2928" s="22"/>
      <c r="Q2928" s="21">
        <f t="shared" si="409"/>
        <v>1612.31</v>
      </c>
      <c r="R2928" s="24">
        <f t="shared" si="410"/>
        <v>3</v>
      </c>
      <c r="S2928" s="24">
        <f t="shared" si="411"/>
        <v>70.992367581884466</v>
      </c>
      <c r="T2928" s="25">
        <f t="shared" si="412"/>
        <v>4.4031462672739403</v>
      </c>
      <c r="U2928" s="25" t="str">
        <f t="shared" si="413"/>
        <v>ОДН</v>
      </c>
      <c r="V2928" s="26">
        <f t="shared" si="414"/>
        <v>1612.31</v>
      </c>
      <c r="W2928" s="57" t="s">
        <v>4717</v>
      </c>
    </row>
    <row r="2929" spans="1:23" ht="27" customHeight="1" x14ac:dyDescent="0.2">
      <c r="A2929" s="47">
        <v>2917</v>
      </c>
      <c r="B2929" s="43" t="s">
        <v>1807</v>
      </c>
      <c r="C2929" s="40" t="s">
        <v>28</v>
      </c>
      <c r="D2929" s="20">
        <v>1</v>
      </c>
      <c r="E2929" s="49">
        <v>7745.36805</v>
      </c>
      <c r="F2929" s="39">
        <f t="shared" si="416"/>
        <v>7745.36805</v>
      </c>
      <c r="G2929" s="51">
        <v>7220.9</v>
      </c>
      <c r="H2929" s="54">
        <f t="shared" si="408"/>
        <v>7220.9</v>
      </c>
      <c r="I2929" s="51">
        <v>7828.98</v>
      </c>
      <c r="J2929" s="55">
        <f t="shared" si="415"/>
        <v>7828.98</v>
      </c>
      <c r="K2929" s="23"/>
      <c r="L2929" s="21"/>
      <c r="M2929" s="21"/>
      <c r="N2929" s="21"/>
      <c r="O2929" s="21"/>
      <c r="P2929" s="22"/>
      <c r="Q2929" s="21">
        <f t="shared" si="409"/>
        <v>7598.42</v>
      </c>
      <c r="R2929" s="24">
        <f t="shared" si="410"/>
        <v>3</v>
      </c>
      <c r="S2929" s="24">
        <f t="shared" si="411"/>
        <v>329.60051076932706</v>
      </c>
      <c r="T2929" s="25">
        <f t="shared" si="412"/>
        <v>4.3377506214361281</v>
      </c>
      <c r="U2929" s="25" t="str">
        <f t="shared" si="413"/>
        <v>ОДН</v>
      </c>
      <c r="V2929" s="26">
        <f t="shared" si="414"/>
        <v>7598.42</v>
      </c>
      <c r="W2929" s="61" t="s">
        <v>4718</v>
      </c>
    </row>
    <row r="2930" spans="1:23" ht="27" customHeight="1" x14ac:dyDescent="0.2">
      <c r="A2930" s="47">
        <v>2918</v>
      </c>
      <c r="B2930" s="43" t="s">
        <v>1808</v>
      </c>
      <c r="C2930" s="40" t="s">
        <v>28</v>
      </c>
      <c r="D2930" s="20">
        <v>1</v>
      </c>
      <c r="E2930" s="49">
        <v>6133.3964999999998</v>
      </c>
      <c r="F2930" s="39">
        <f t="shared" si="416"/>
        <v>6133.3964999999998</v>
      </c>
      <c r="G2930" s="51">
        <v>5695.73</v>
      </c>
      <c r="H2930" s="54">
        <f t="shared" si="408"/>
        <v>5695.73</v>
      </c>
      <c r="I2930" s="51">
        <v>6175.37</v>
      </c>
      <c r="J2930" s="55">
        <f t="shared" si="415"/>
        <v>6175.37</v>
      </c>
      <c r="K2930" s="23"/>
      <c r="L2930" s="21"/>
      <c r="M2930" s="21"/>
      <c r="N2930" s="21"/>
      <c r="O2930" s="21"/>
      <c r="P2930" s="22"/>
      <c r="Q2930" s="21">
        <f t="shared" si="409"/>
        <v>6001.5</v>
      </c>
      <c r="R2930" s="24">
        <f t="shared" si="410"/>
        <v>3</v>
      </c>
      <c r="S2930" s="24">
        <f t="shared" si="411"/>
        <v>265.63391774418619</v>
      </c>
      <c r="T2930" s="25">
        <f t="shared" si="412"/>
        <v>4.4261254310453424</v>
      </c>
      <c r="U2930" s="25" t="str">
        <f t="shared" si="413"/>
        <v>ОДН</v>
      </c>
      <c r="V2930" s="26">
        <f t="shared" si="414"/>
        <v>6001.5</v>
      </c>
      <c r="W2930" s="61" t="s">
        <v>4719</v>
      </c>
    </row>
    <row r="2931" spans="1:23" ht="27" customHeight="1" x14ac:dyDescent="0.25">
      <c r="A2931" s="47">
        <v>2919</v>
      </c>
      <c r="B2931" s="42" t="s">
        <v>1809</v>
      </c>
      <c r="C2931" s="40" t="s">
        <v>28</v>
      </c>
      <c r="D2931" s="20">
        <v>1</v>
      </c>
      <c r="E2931" s="49">
        <v>2295.1228859999997</v>
      </c>
      <c r="F2931" s="39">
        <f t="shared" si="416"/>
        <v>2295.1228859999997</v>
      </c>
      <c r="G2931" s="51">
        <v>2143.92</v>
      </c>
      <c r="H2931" s="54">
        <f t="shared" si="408"/>
        <v>2143.92</v>
      </c>
      <c r="I2931" s="51">
        <v>2324.46</v>
      </c>
      <c r="J2931" s="55">
        <f t="shared" si="415"/>
        <v>2324.46</v>
      </c>
      <c r="K2931" s="23"/>
      <c r="L2931" s="21"/>
      <c r="M2931" s="21"/>
      <c r="N2931" s="21"/>
      <c r="O2931" s="21"/>
      <c r="P2931" s="22"/>
      <c r="Q2931" s="21">
        <f t="shared" si="409"/>
        <v>2254.5</v>
      </c>
      <c r="R2931" s="24">
        <f t="shared" si="410"/>
        <v>3</v>
      </c>
      <c r="S2931" s="24">
        <f t="shared" si="411"/>
        <v>96.882807729155317</v>
      </c>
      <c r="T2931" s="25">
        <f t="shared" si="412"/>
        <v>4.2973079498405546</v>
      </c>
      <c r="U2931" s="25" t="str">
        <f t="shared" si="413"/>
        <v>ОДН</v>
      </c>
      <c r="V2931" s="26">
        <f t="shared" si="414"/>
        <v>2254.5</v>
      </c>
      <c r="W2931" s="57" t="s">
        <v>4720</v>
      </c>
    </row>
    <row r="2932" spans="1:23" ht="27" customHeight="1" x14ac:dyDescent="0.25">
      <c r="A2932" s="47">
        <v>2920</v>
      </c>
      <c r="B2932" s="42" t="s">
        <v>1810</v>
      </c>
      <c r="C2932" s="40" t="s">
        <v>28</v>
      </c>
      <c r="D2932" s="20">
        <v>1</v>
      </c>
      <c r="E2932" s="49">
        <v>1602.10176</v>
      </c>
      <c r="F2932" s="39">
        <f t="shared" si="416"/>
        <v>1602.10176</v>
      </c>
      <c r="G2932" s="51">
        <v>1492.15</v>
      </c>
      <c r="H2932" s="54">
        <f t="shared" si="408"/>
        <v>1492.15</v>
      </c>
      <c r="I2932" s="51">
        <v>1617.81</v>
      </c>
      <c r="J2932" s="55">
        <f t="shared" si="415"/>
        <v>1617.81</v>
      </c>
      <c r="K2932" s="23"/>
      <c r="L2932" s="21"/>
      <c r="M2932" s="21"/>
      <c r="N2932" s="21"/>
      <c r="O2932" s="21"/>
      <c r="P2932" s="22"/>
      <c r="Q2932" s="21">
        <f t="shared" si="409"/>
        <v>1570.69</v>
      </c>
      <c r="R2932" s="24">
        <f t="shared" si="410"/>
        <v>3</v>
      </c>
      <c r="S2932" s="24">
        <f t="shared" si="411"/>
        <v>68.467235471784534</v>
      </c>
      <c r="T2932" s="25">
        <f t="shared" si="412"/>
        <v>4.3590546493442073</v>
      </c>
      <c r="U2932" s="25" t="str">
        <f t="shared" si="413"/>
        <v>ОДН</v>
      </c>
      <c r="V2932" s="26">
        <f t="shared" si="414"/>
        <v>1570.69</v>
      </c>
      <c r="W2932" s="57" t="s">
        <v>4721</v>
      </c>
    </row>
    <row r="2933" spans="1:23" ht="27" customHeight="1" x14ac:dyDescent="0.25">
      <c r="A2933" s="47">
        <v>2921</v>
      </c>
      <c r="B2933" s="42" t="s">
        <v>1811</v>
      </c>
      <c r="C2933" s="40" t="s">
        <v>28</v>
      </c>
      <c r="D2933" s="20">
        <v>1</v>
      </c>
      <c r="E2933" s="49">
        <v>1290.1623</v>
      </c>
      <c r="F2933" s="39">
        <f t="shared" si="416"/>
        <v>1290.1623</v>
      </c>
      <c r="G2933" s="51">
        <v>1203.98</v>
      </c>
      <c r="H2933" s="54">
        <f t="shared" si="408"/>
        <v>1203.98</v>
      </c>
      <c r="I2933" s="51">
        <v>1305.3699999999999</v>
      </c>
      <c r="J2933" s="55">
        <f t="shared" si="415"/>
        <v>1305.3699999999999</v>
      </c>
      <c r="K2933" s="23"/>
      <c r="L2933" s="21"/>
      <c r="M2933" s="21"/>
      <c r="N2933" s="21"/>
      <c r="O2933" s="21"/>
      <c r="P2933" s="22"/>
      <c r="Q2933" s="21">
        <f t="shared" si="409"/>
        <v>1266.5</v>
      </c>
      <c r="R2933" s="24">
        <f t="shared" si="410"/>
        <v>3</v>
      </c>
      <c r="S2933" s="24">
        <f t="shared" si="411"/>
        <v>54.678751546144447</v>
      </c>
      <c r="T2933" s="25">
        <f t="shared" si="412"/>
        <v>4.3173116104338289</v>
      </c>
      <c r="U2933" s="25" t="str">
        <f t="shared" si="413"/>
        <v>ОДН</v>
      </c>
      <c r="V2933" s="26">
        <f t="shared" si="414"/>
        <v>1266.5</v>
      </c>
      <c r="W2933" s="57" t="s">
        <v>4722</v>
      </c>
    </row>
    <row r="2934" spans="1:23" ht="27" customHeight="1" x14ac:dyDescent="0.25">
      <c r="A2934" s="47">
        <v>2922</v>
      </c>
      <c r="B2934" s="42" t="s">
        <v>1812</v>
      </c>
      <c r="C2934" s="40" t="s">
        <v>28</v>
      </c>
      <c r="D2934" s="20">
        <v>1</v>
      </c>
      <c r="E2934" s="49">
        <v>1343.2786500000002</v>
      </c>
      <c r="F2934" s="39">
        <f t="shared" si="416"/>
        <v>1343.2786500000002</v>
      </c>
      <c r="G2934" s="51">
        <v>1249.8699999999999</v>
      </c>
      <c r="H2934" s="54">
        <f t="shared" si="408"/>
        <v>1249.8699999999999</v>
      </c>
      <c r="I2934" s="51">
        <v>1355.12</v>
      </c>
      <c r="J2934" s="55">
        <f t="shared" si="415"/>
        <v>1355.12</v>
      </c>
      <c r="K2934" s="23"/>
      <c r="L2934" s="21"/>
      <c r="M2934" s="21"/>
      <c r="N2934" s="21"/>
      <c r="O2934" s="21"/>
      <c r="P2934" s="22"/>
      <c r="Q2934" s="21">
        <f t="shared" si="409"/>
        <v>1316.09</v>
      </c>
      <c r="R2934" s="24">
        <f t="shared" si="410"/>
        <v>3</v>
      </c>
      <c r="S2934" s="24">
        <f t="shared" si="411"/>
        <v>57.652632155099887</v>
      </c>
      <c r="T2934" s="25">
        <f t="shared" si="412"/>
        <v>4.3805995148583978</v>
      </c>
      <c r="U2934" s="25" t="str">
        <f t="shared" si="413"/>
        <v>ОДН</v>
      </c>
      <c r="V2934" s="26">
        <f t="shared" si="414"/>
        <v>1316.09</v>
      </c>
      <c r="W2934" s="57" t="s">
        <v>4723</v>
      </c>
    </row>
    <row r="2935" spans="1:23" ht="27" customHeight="1" x14ac:dyDescent="0.25">
      <c r="A2935" s="47">
        <v>2923</v>
      </c>
      <c r="B2935" s="42" t="s">
        <v>1812</v>
      </c>
      <c r="C2935" s="40" t="s">
        <v>28</v>
      </c>
      <c r="D2935" s="20">
        <v>1</v>
      </c>
      <c r="E2935" s="49">
        <v>3697.04412</v>
      </c>
      <c r="F2935" s="39">
        <f t="shared" si="416"/>
        <v>3697.04412</v>
      </c>
      <c r="G2935" s="51">
        <v>3436.59</v>
      </c>
      <c r="H2935" s="54">
        <f t="shared" si="408"/>
        <v>3436.59</v>
      </c>
      <c r="I2935" s="51">
        <v>3725.98</v>
      </c>
      <c r="J2935" s="55">
        <f t="shared" si="415"/>
        <v>3725.98</v>
      </c>
      <c r="K2935" s="23"/>
      <c r="L2935" s="21"/>
      <c r="M2935" s="21"/>
      <c r="N2935" s="21"/>
      <c r="O2935" s="21"/>
      <c r="P2935" s="22"/>
      <c r="Q2935" s="21">
        <f t="shared" si="409"/>
        <v>3619.87</v>
      </c>
      <c r="R2935" s="24">
        <f t="shared" si="410"/>
        <v>3</v>
      </c>
      <c r="S2935" s="24">
        <f t="shared" si="411"/>
        <v>159.38433940913762</v>
      </c>
      <c r="T2935" s="25">
        <f t="shared" si="412"/>
        <v>4.4030404243560577</v>
      </c>
      <c r="U2935" s="25" t="str">
        <f t="shared" si="413"/>
        <v>ОДН</v>
      </c>
      <c r="V2935" s="26">
        <f t="shared" si="414"/>
        <v>3619.87</v>
      </c>
      <c r="W2935" s="57" t="s">
        <v>4724</v>
      </c>
    </row>
    <row r="2936" spans="1:23" ht="27" customHeight="1" x14ac:dyDescent="0.2">
      <c r="A2936" s="47">
        <v>2924</v>
      </c>
      <c r="B2936" s="43" t="s">
        <v>1813</v>
      </c>
      <c r="C2936" s="40" t="s">
        <v>28</v>
      </c>
      <c r="D2936" s="20">
        <v>1</v>
      </c>
      <c r="E2936" s="49">
        <v>697.96405000000004</v>
      </c>
      <c r="F2936" s="39">
        <f t="shared" si="416"/>
        <v>697.96405000000004</v>
      </c>
      <c r="G2936" s="52">
        <v>650.70000000000005</v>
      </c>
      <c r="H2936" s="54">
        <f t="shared" si="408"/>
        <v>650.70000000000005</v>
      </c>
      <c r="I2936" s="52">
        <v>705.5</v>
      </c>
      <c r="J2936" s="55">
        <f t="shared" si="415"/>
        <v>705.5</v>
      </c>
      <c r="K2936" s="23"/>
      <c r="L2936" s="21"/>
      <c r="M2936" s="21"/>
      <c r="N2936" s="21"/>
      <c r="O2936" s="21"/>
      <c r="P2936" s="22"/>
      <c r="Q2936" s="21">
        <f t="shared" si="409"/>
        <v>684.72</v>
      </c>
      <c r="R2936" s="24">
        <f t="shared" si="410"/>
        <v>3</v>
      </c>
      <c r="S2936" s="24">
        <f t="shared" si="411"/>
        <v>29.703313454920291</v>
      </c>
      <c r="T2936" s="25">
        <f t="shared" si="412"/>
        <v>4.3380233460276152</v>
      </c>
      <c r="U2936" s="25" t="str">
        <f t="shared" si="413"/>
        <v>ОДН</v>
      </c>
      <c r="V2936" s="26">
        <f t="shared" si="414"/>
        <v>684.72</v>
      </c>
      <c r="W2936" s="58" t="s">
        <v>4725</v>
      </c>
    </row>
    <row r="2937" spans="1:23" ht="27" customHeight="1" x14ac:dyDescent="0.2">
      <c r="A2937" s="47">
        <v>2925</v>
      </c>
      <c r="B2937" s="43" t="s">
        <v>1814</v>
      </c>
      <c r="C2937" s="40" t="s">
        <v>28</v>
      </c>
      <c r="D2937" s="20">
        <v>1</v>
      </c>
      <c r="E2937" s="49">
        <v>257.79599999999999</v>
      </c>
      <c r="F2937" s="39">
        <f t="shared" si="416"/>
        <v>257.79599999999999</v>
      </c>
      <c r="G2937" s="52">
        <v>239.4</v>
      </c>
      <c r="H2937" s="54">
        <f t="shared" si="408"/>
        <v>239.4</v>
      </c>
      <c r="I2937" s="52">
        <v>259.56</v>
      </c>
      <c r="J2937" s="55">
        <f t="shared" si="415"/>
        <v>259.56</v>
      </c>
      <c r="K2937" s="23"/>
      <c r="L2937" s="21"/>
      <c r="M2937" s="21"/>
      <c r="N2937" s="21"/>
      <c r="O2937" s="21"/>
      <c r="P2937" s="22"/>
      <c r="Q2937" s="21">
        <f t="shared" si="409"/>
        <v>252.25</v>
      </c>
      <c r="R2937" s="24">
        <f t="shared" si="410"/>
        <v>3</v>
      </c>
      <c r="S2937" s="24">
        <f t="shared" si="411"/>
        <v>11.165050738800963</v>
      </c>
      <c r="T2937" s="25">
        <f t="shared" si="412"/>
        <v>4.4261846338160407</v>
      </c>
      <c r="U2937" s="25" t="str">
        <f t="shared" si="413"/>
        <v>ОДН</v>
      </c>
      <c r="V2937" s="26">
        <f t="shared" si="414"/>
        <v>252.25</v>
      </c>
      <c r="W2937" s="61" t="s">
        <v>4726</v>
      </c>
    </row>
    <row r="2938" spans="1:23" ht="27" customHeight="1" x14ac:dyDescent="0.25">
      <c r="A2938" s="47">
        <v>2926</v>
      </c>
      <c r="B2938" s="42" t="s">
        <v>1815</v>
      </c>
      <c r="C2938" s="40" t="s">
        <v>28</v>
      </c>
      <c r="D2938" s="20">
        <v>1</v>
      </c>
      <c r="E2938" s="49">
        <v>334.23704999999995</v>
      </c>
      <c r="F2938" s="39">
        <f t="shared" si="416"/>
        <v>334.23704999999995</v>
      </c>
      <c r="G2938" s="52">
        <v>312.22000000000003</v>
      </c>
      <c r="H2938" s="54">
        <f t="shared" si="408"/>
        <v>312.22000000000003</v>
      </c>
      <c r="I2938" s="52">
        <v>338.51</v>
      </c>
      <c r="J2938" s="55">
        <f t="shared" si="415"/>
        <v>338.51</v>
      </c>
      <c r="K2938" s="23"/>
      <c r="L2938" s="21"/>
      <c r="M2938" s="21"/>
      <c r="N2938" s="21"/>
      <c r="O2938" s="21"/>
      <c r="P2938" s="22"/>
      <c r="Q2938" s="21">
        <f t="shared" si="409"/>
        <v>328.32</v>
      </c>
      <c r="R2938" s="24">
        <f t="shared" si="410"/>
        <v>3</v>
      </c>
      <c r="S2938" s="24">
        <f t="shared" si="411"/>
        <v>14.107756389704537</v>
      </c>
      <c r="T2938" s="25">
        <f t="shared" si="412"/>
        <v>4.2969530914061087</v>
      </c>
      <c r="U2938" s="25" t="str">
        <f t="shared" si="413"/>
        <v>ОДН</v>
      </c>
      <c r="V2938" s="26">
        <f t="shared" si="414"/>
        <v>328.32</v>
      </c>
      <c r="W2938" s="57" t="s">
        <v>4727</v>
      </c>
    </row>
    <row r="2939" spans="1:23" ht="27" customHeight="1" x14ac:dyDescent="0.25">
      <c r="A2939" s="47">
        <v>2927</v>
      </c>
      <c r="B2939" s="42" t="s">
        <v>1816</v>
      </c>
      <c r="C2939" s="40" t="s">
        <v>28</v>
      </c>
      <c r="D2939" s="20">
        <v>1</v>
      </c>
      <c r="E2939" s="49">
        <v>795.22463999999991</v>
      </c>
      <c r="F2939" s="39">
        <f t="shared" si="416"/>
        <v>795.22463999999991</v>
      </c>
      <c r="G2939" s="52">
        <v>740.65</v>
      </c>
      <c r="H2939" s="54">
        <f t="shared" si="408"/>
        <v>740.65</v>
      </c>
      <c r="I2939" s="52">
        <v>803.02</v>
      </c>
      <c r="J2939" s="55">
        <f t="shared" si="415"/>
        <v>803.02</v>
      </c>
      <c r="K2939" s="23"/>
      <c r="L2939" s="21"/>
      <c r="M2939" s="21"/>
      <c r="N2939" s="21"/>
      <c r="O2939" s="21"/>
      <c r="P2939" s="22"/>
      <c r="Q2939" s="21">
        <f t="shared" si="409"/>
        <v>779.63</v>
      </c>
      <c r="R2939" s="24">
        <f t="shared" si="410"/>
        <v>3</v>
      </c>
      <c r="S2939" s="24">
        <f t="shared" si="411"/>
        <v>33.983270124648087</v>
      </c>
      <c r="T2939" s="25">
        <f t="shared" si="412"/>
        <v>4.3588971851580993</v>
      </c>
      <c r="U2939" s="25" t="str">
        <f t="shared" si="413"/>
        <v>ОДН</v>
      </c>
      <c r="V2939" s="26">
        <f t="shared" si="414"/>
        <v>779.63</v>
      </c>
      <c r="W2939" s="57" t="s">
        <v>4728</v>
      </c>
    </row>
    <row r="2940" spans="1:23" ht="27" customHeight="1" x14ac:dyDescent="0.25">
      <c r="A2940" s="47">
        <v>2928</v>
      </c>
      <c r="B2940" s="42" t="s">
        <v>1817</v>
      </c>
      <c r="C2940" s="40" t="s">
        <v>28</v>
      </c>
      <c r="D2940" s="20">
        <v>1</v>
      </c>
      <c r="E2940" s="49">
        <v>956.62274400000001</v>
      </c>
      <c r="F2940" s="39">
        <f t="shared" si="416"/>
        <v>956.62274400000001</v>
      </c>
      <c r="G2940" s="52">
        <v>892.72</v>
      </c>
      <c r="H2940" s="54">
        <f t="shared" si="408"/>
        <v>892.72</v>
      </c>
      <c r="I2940" s="52">
        <v>967.9</v>
      </c>
      <c r="J2940" s="55">
        <f t="shared" si="415"/>
        <v>967.9</v>
      </c>
      <c r="K2940" s="23"/>
      <c r="L2940" s="21"/>
      <c r="M2940" s="21"/>
      <c r="N2940" s="21"/>
      <c r="O2940" s="21"/>
      <c r="P2940" s="22"/>
      <c r="Q2940" s="21">
        <f t="shared" si="409"/>
        <v>939.08</v>
      </c>
      <c r="R2940" s="24">
        <f t="shared" si="410"/>
        <v>3</v>
      </c>
      <c r="S2940" s="24">
        <f t="shared" si="411"/>
        <v>40.543740990746855</v>
      </c>
      <c r="T2940" s="25">
        <f t="shared" si="412"/>
        <v>4.3173894653008107</v>
      </c>
      <c r="U2940" s="25" t="str">
        <f t="shared" si="413"/>
        <v>ОДН</v>
      </c>
      <c r="V2940" s="26">
        <f t="shared" si="414"/>
        <v>939.08</v>
      </c>
      <c r="W2940" s="57" t="s">
        <v>4729</v>
      </c>
    </row>
    <row r="2941" spans="1:23" ht="27" customHeight="1" x14ac:dyDescent="0.25">
      <c r="A2941" s="47">
        <v>2929</v>
      </c>
      <c r="B2941" s="42" t="s">
        <v>1818</v>
      </c>
      <c r="C2941" s="40" t="s">
        <v>28</v>
      </c>
      <c r="D2941" s="20">
        <v>1</v>
      </c>
      <c r="E2941" s="49">
        <v>2202.2622859999997</v>
      </c>
      <c r="F2941" s="39">
        <f t="shared" si="416"/>
        <v>2202.2622859999997</v>
      </c>
      <c r="G2941" s="51">
        <v>2049.12</v>
      </c>
      <c r="H2941" s="54">
        <f t="shared" si="408"/>
        <v>2049.12</v>
      </c>
      <c r="I2941" s="51">
        <v>2221.67</v>
      </c>
      <c r="J2941" s="55">
        <f t="shared" si="415"/>
        <v>2221.67</v>
      </c>
      <c r="K2941" s="23"/>
      <c r="L2941" s="21"/>
      <c r="M2941" s="21"/>
      <c r="N2941" s="21"/>
      <c r="O2941" s="21"/>
      <c r="P2941" s="22"/>
      <c r="Q2941" s="21">
        <f t="shared" si="409"/>
        <v>2157.6799999999998</v>
      </c>
      <c r="R2941" s="24">
        <f t="shared" si="410"/>
        <v>3</v>
      </c>
      <c r="S2941" s="24">
        <f t="shared" si="411"/>
        <v>94.518712234630556</v>
      </c>
      <c r="T2941" s="25">
        <f t="shared" si="412"/>
        <v>4.3805713652919138</v>
      </c>
      <c r="U2941" s="25" t="str">
        <f t="shared" si="413"/>
        <v>ОДН</v>
      </c>
      <c r="V2941" s="26">
        <f t="shared" si="414"/>
        <v>2157.6799999999998</v>
      </c>
      <c r="W2941" s="57" t="s">
        <v>4730</v>
      </c>
    </row>
    <row r="2942" spans="1:23" ht="27" customHeight="1" x14ac:dyDescent="0.25">
      <c r="A2942" s="47">
        <v>2930</v>
      </c>
      <c r="B2942" s="42" t="s">
        <v>1819</v>
      </c>
      <c r="C2942" s="40" t="s">
        <v>28</v>
      </c>
      <c r="D2942" s="20">
        <v>1</v>
      </c>
      <c r="E2942" s="49">
        <v>17801.054963999999</v>
      </c>
      <c r="F2942" s="39">
        <f t="shared" si="416"/>
        <v>17801.054963999999</v>
      </c>
      <c r="G2942" s="51">
        <v>16546.97</v>
      </c>
      <c r="H2942" s="54">
        <f t="shared" si="408"/>
        <v>16546.97</v>
      </c>
      <c r="I2942" s="51">
        <v>17940.400000000001</v>
      </c>
      <c r="J2942" s="55">
        <f t="shared" si="415"/>
        <v>17940.400000000001</v>
      </c>
      <c r="K2942" s="23"/>
      <c r="L2942" s="21"/>
      <c r="M2942" s="21"/>
      <c r="N2942" s="21"/>
      <c r="O2942" s="21"/>
      <c r="P2942" s="22"/>
      <c r="Q2942" s="21">
        <f t="shared" si="409"/>
        <v>17429.47</v>
      </c>
      <c r="R2942" s="24">
        <f t="shared" si="410"/>
        <v>3</v>
      </c>
      <c r="S2942" s="24">
        <f t="shared" si="411"/>
        <v>767.44090989824099</v>
      </c>
      <c r="T2942" s="25">
        <f t="shared" si="412"/>
        <v>4.4031224695773368</v>
      </c>
      <c r="U2942" s="25" t="str">
        <f t="shared" si="413"/>
        <v>ОДН</v>
      </c>
      <c r="V2942" s="26">
        <f t="shared" si="414"/>
        <v>17429.47</v>
      </c>
      <c r="W2942" s="57" t="s">
        <v>4731</v>
      </c>
    </row>
    <row r="2943" spans="1:23" ht="27" customHeight="1" x14ac:dyDescent="0.2">
      <c r="A2943" s="47">
        <v>2931</v>
      </c>
      <c r="B2943" s="43" t="s">
        <v>1819</v>
      </c>
      <c r="C2943" s="40" t="s">
        <v>28</v>
      </c>
      <c r="D2943" s="20">
        <v>1</v>
      </c>
      <c r="E2943" s="49">
        <v>17889.563999999998</v>
      </c>
      <c r="F2943" s="39">
        <f t="shared" si="416"/>
        <v>17889.563999999998</v>
      </c>
      <c r="G2943" s="51">
        <v>16678.2</v>
      </c>
      <c r="H2943" s="54">
        <f t="shared" si="408"/>
        <v>16678.2</v>
      </c>
      <c r="I2943" s="51">
        <v>18082.68</v>
      </c>
      <c r="J2943" s="55">
        <f t="shared" si="415"/>
        <v>18082.68</v>
      </c>
      <c r="K2943" s="23"/>
      <c r="L2943" s="21"/>
      <c r="M2943" s="21"/>
      <c r="N2943" s="21"/>
      <c r="O2943" s="21"/>
      <c r="P2943" s="22"/>
      <c r="Q2943" s="21">
        <f t="shared" si="409"/>
        <v>17550.150000000001</v>
      </c>
      <c r="R2943" s="24">
        <f t="shared" si="410"/>
        <v>3</v>
      </c>
      <c r="S2943" s="24">
        <f t="shared" si="411"/>
        <v>761.27750091408791</v>
      </c>
      <c r="T2943" s="25">
        <f t="shared" si="412"/>
        <v>4.3377264633868533</v>
      </c>
      <c r="U2943" s="25" t="str">
        <f t="shared" si="413"/>
        <v>ОДН</v>
      </c>
      <c r="V2943" s="26">
        <f t="shared" si="414"/>
        <v>17550.150000000001</v>
      </c>
      <c r="W2943" s="58" t="s">
        <v>4732</v>
      </c>
    </row>
    <row r="2944" spans="1:23" ht="27" customHeight="1" x14ac:dyDescent="0.25">
      <c r="A2944" s="47">
        <v>2932</v>
      </c>
      <c r="B2944" s="42" t="s">
        <v>1820</v>
      </c>
      <c r="C2944" s="40" t="s">
        <v>28</v>
      </c>
      <c r="D2944" s="20">
        <v>1</v>
      </c>
      <c r="E2944" s="49">
        <v>4092.5115000000001</v>
      </c>
      <c r="F2944" s="39">
        <f t="shared" si="416"/>
        <v>4092.5115000000001</v>
      </c>
      <c r="G2944" s="51">
        <v>3800.48</v>
      </c>
      <c r="H2944" s="54">
        <f t="shared" si="408"/>
        <v>3800.48</v>
      </c>
      <c r="I2944" s="51">
        <v>4120.5200000000004</v>
      </c>
      <c r="J2944" s="55">
        <f t="shared" si="415"/>
        <v>4120.5200000000004</v>
      </c>
      <c r="K2944" s="23"/>
      <c r="L2944" s="21"/>
      <c r="M2944" s="21"/>
      <c r="N2944" s="21"/>
      <c r="O2944" s="21"/>
      <c r="P2944" s="22"/>
      <c r="Q2944" s="21">
        <f t="shared" si="409"/>
        <v>4004.5</v>
      </c>
      <c r="R2944" s="24">
        <f t="shared" si="410"/>
        <v>3</v>
      </c>
      <c r="S2944" s="24">
        <f t="shared" si="411"/>
        <v>177.24393492056379</v>
      </c>
      <c r="T2944" s="25">
        <f t="shared" si="412"/>
        <v>4.4261189891512993</v>
      </c>
      <c r="U2944" s="25" t="str">
        <f t="shared" si="413"/>
        <v>ОДН</v>
      </c>
      <c r="V2944" s="26">
        <f t="shared" si="414"/>
        <v>4004.5</v>
      </c>
      <c r="W2944" s="57" t="s">
        <v>4732</v>
      </c>
    </row>
    <row r="2945" spans="1:23" ht="27" customHeight="1" x14ac:dyDescent="0.25">
      <c r="A2945" s="47">
        <v>2933</v>
      </c>
      <c r="B2945" s="42" t="s">
        <v>1821</v>
      </c>
      <c r="C2945" s="40" t="s">
        <v>28</v>
      </c>
      <c r="D2945" s="20">
        <v>1</v>
      </c>
      <c r="E2945" s="49">
        <v>28586.344499999999</v>
      </c>
      <c r="F2945" s="39">
        <f t="shared" si="416"/>
        <v>28586.344499999999</v>
      </c>
      <c r="G2945" s="51">
        <v>26703.08</v>
      </c>
      <c r="H2945" s="54">
        <f t="shared" si="408"/>
        <v>26703.08</v>
      </c>
      <c r="I2945" s="51">
        <v>28951.759999999998</v>
      </c>
      <c r="J2945" s="55">
        <f t="shared" si="415"/>
        <v>28951.759999999998</v>
      </c>
      <c r="K2945" s="23"/>
      <c r="L2945" s="21"/>
      <c r="M2945" s="21"/>
      <c r="N2945" s="21"/>
      <c r="O2945" s="21"/>
      <c r="P2945" s="22"/>
      <c r="Q2945" s="21">
        <f t="shared" si="409"/>
        <v>28080.39</v>
      </c>
      <c r="R2945" s="24">
        <f t="shared" si="410"/>
        <v>3</v>
      </c>
      <c r="S2945" s="24">
        <f t="shared" si="411"/>
        <v>1206.701800170664</v>
      </c>
      <c r="T2945" s="25">
        <f t="shared" si="412"/>
        <v>4.2973113983483282</v>
      </c>
      <c r="U2945" s="25" t="str">
        <f t="shared" si="413"/>
        <v>ОДН</v>
      </c>
      <c r="V2945" s="26">
        <f t="shared" si="414"/>
        <v>28080.39</v>
      </c>
      <c r="W2945" s="57" t="s">
        <v>4733</v>
      </c>
    </row>
    <row r="2946" spans="1:23" ht="27" customHeight="1" x14ac:dyDescent="0.25">
      <c r="A2946" s="47">
        <v>2934</v>
      </c>
      <c r="B2946" s="42" t="s">
        <v>1822</v>
      </c>
      <c r="C2946" s="40" t="s">
        <v>28</v>
      </c>
      <c r="D2946" s="20">
        <v>1</v>
      </c>
      <c r="E2946" s="49">
        <v>6297.48</v>
      </c>
      <c r="F2946" s="39">
        <f t="shared" si="416"/>
        <v>6297.48</v>
      </c>
      <c r="G2946" s="51">
        <v>5865.3</v>
      </c>
      <c r="H2946" s="54">
        <f t="shared" si="408"/>
        <v>5865.3</v>
      </c>
      <c r="I2946" s="51">
        <v>6359.22</v>
      </c>
      <c r="J2946" s="55">
        <f t="shared" si="415"/>
        <v>6359.22</v>
      </c>
      <c r="K2946" s="23"/>
      <c r="L2946" s="21"/>
      <c r="M2946" s="21"/>
      <c r="N2946" s="21"/>
      <c r="O2946" s="21"/>
      <c r="P2946" s="22"/>
      <c r="Q2946" s="21">
        <f t="shared" si="409"/>
        <v>6174</v>
      </c>
      <c r="R2946" s="24">
        <f t="shared" si="410"/>
        <v>3</v>
      </c>
      <c r="S2946" s="24">
        <f t="shared" si="411"/>
        <v>269.11842077420107</v>
      </c>
      <c r="T2946" s="25">
        <f t="shared" si="412"/>
        <v>4.3588989435406722</v>
      </c>
      <c r="U2946" s="25" t="str">
        <f t="shared" si="413"/>
        <v>ОДН</v>
      </c>
      <c r="V2946" s="26">
        <f t="shared" si="414"/>
        <v>6174</v>
      </c>
      <c r="W2946" s="57" t="s">
        <v>4734</v>
      </c>
    </row>
    <row r="2947" spans="1:23" ht="27" customHeight="1" x14ac:dyDescent="0.25">
      <c r="A2947" s="47">
        <v>2935</v>
      </c>
      <c r="B2947" s="42" t="s">
        <v>1823</v>
      </c>
      <c r="C2947" s="40" t="s">
        <v>28</v>
      </c>
      <c r="D2947" s="20">
        <v>1</v>
      </c>
      <c r="E2947" s="49">
        <v>7255.0946160000003</v>
      </c>
      <c r="F2947" s="39">
        <f t="shared" si="416"/>
        <v>7255.0946160000003</v>
      </c>
      <c r="G2947" s="51">
        <v>6770.47</v>
      </c>
      <c r="H2947" s="54">
        <f t="shared" si="408"/>
        <v>6770.47</v>
      </c>
      <c r="I2947" s="51">
        <v>7340.62</v>
      </c>
      <c r="J2947" s="55">
        <f t="shared" si="415"/>
        <v>7340.62</v>
      </c>
      <c r="K2947" s="23"/>
      <c r="L2947" s="21"/>
      <c r="M2947" s="21"/>
      <c r="N2947" s="21"/>
      <c r="O2947" s="21"/>
      <c r="P2947" s="22"/>
      <c r="Q2947" s="21">
        <f t="shared" si="409"/>
        <v>7122.06</v>
      </c>
      <c r="R2947" s="24">
        <f t="shared" si="410"/>
        <v>3</v>
      </c>
      <c r="S2947" s="24">
        <f t="shared" si="411"/>
        <v>307.47537361085301</v>
      </c>
      <c r="T2947" s="25">
        <f t="shared" si="412"/>
        <v>4.317225263629525</v>
      </c>
      <c r="U2947" s="25" t="str">
        <f t="shared" si="413"/>
        <v>ОДН</v>
      </c>
      <c r="V2947" s="26">
        <f t="shared" si="414"/>
        <v>7122.06</v>
      </c>
      <c r="W2947" s="57" t="s">
        <v>4735</v>
      </c>
    </row>
    <row r="2948" spans="1:23" ht="27" customHeight="1" x14ac:dyDescent="0.25">
      <c r="A2948" s="47">
        <v>2936</v>
      </c>
      <c r="B2948" s="42" t="s">
        <v>1823</v>
      </c>
      <c r="C2948" s="40" t="s">
        <v>28</v>
      </c>
      <c r="D2948" s="20">
        <v>1</v>
      </c>
      <c r="E2948" s="49">
        <v>11842.321707999999</v>
      </c>
      <c r="F2948" s="39">
        <f t="shared" si="416"/>
        <v>11842.321707999999</v>
      </c>
      <c r="G2948" s="51">
        <v>11018.81</v>
      </c>
      <c r="H2948" s="54">
        <f t="shared" si="408"/>
        <v>11018.81</v>
      </c>
      <c r="I2948" s="51">
        <v>11946.71</v>
      </c>
      <c r="J2948" s="55">
        <f t="shared" si="415"/>
        <v>11946.71</v>
      </c>
      <c r="K2948" s="23"/>
      <c r="L2948" s="21"/>
      <c r="M2948" s="21"/>
      <c r="N2948" s="21"/>
      <c r="O2948" s="21"/>
      <c r="P2948" s="22"/>
      <c r="Q2948" s="21">
        <f t="shared" si="409"/>
        <v>11602.61</v>
      </c>
      <c r="R2948" s="24">
        <f t="shared" si="410"/>
        <v>3</v>
      </c>
      <c r="S2948" s="24">
        <f t="shared" si="411"/>
        <v>508.27598455577117</v>
      </c>
      <c r="T2948" s="25">
        <f t="shared" si="412"/>
        <v>4.3807038636631859</v>
      </c>
      <c r="U2948" s="25" t="str">
        <f t="shared" si="413"/>
        <v>ОДН</v>
      </c>
      <c r="V2948" s="26">
        <f t="shared" si="414"/>
        <v>11602.61</v>
      </c>
      <c r="W2948" s="57" t="s">
        <v>4736</v>
      </c>
    </row>
    <row r="2949" spans="1:23" ht="27" customHeight="1" x14ac:dyDescent="0.25">
      <c r="A2949" s="47">
        <v>2937</v>
      </c>
      <c r="B2949" s="42" t="s">
        <v>1824</v>
      </c>
      <c r="C2949" s="40" t="s">
        <v>28</v>
      </c>
      <c r="D2949" s="20">
        <v>1</v>
      </c>
      <c r="E2949" s="49">
        <v>3370.9647999999997</v>
      </c>
      <c r="F2949" s="39">
        <f t="shared" si="416"/>
        <v>3370.9647999999997</v>
      </c>
      <c r="G2949" s="51">
        <v>3133.48</v>
      </c>
      <c r="H2949" s="54">
        <f t="shared" si="408"/>
        <v>3133.48</v>
      </c>
      <c r="I2949" s="51">
        <v>3397.35</v>
      </c>
      <c r="J2949" s="55">
        <f t="shared" si="415"/>
        <v>3397.35</v>
      </c>
      <c r="K2949" s="23"/>
      <c r="L2949" s="21"/>
      <c r="M2949" s="21"/>
      <c r="N2949" s="21"/>
      <c r="O2949" s="21"/>
      <c r="P2949" s="22"/>
      <c r="Q2949" s="21">
        <f t="shared" si="409"/>
        <v>3300.6</v>
      </c>
      <c r="R2949" s="24">
        <f t="shared" si="410"/>
        <v>3</v>
      </c>
      <c r="S2949" s="24">
        <f t="shared" si="411"/>
        <v>145.32869981362927</v>
      </c>
      <c r="T2949" s="25">
        <f t="shared" si="412"/>
        <v>4.4030994308195259</v>
      </c>
      <c r="U2949" s="25" t="str">
        <f t="shared" si="413"/>
        <v>ОДН</v>
      </c>
      <c r="V2949" s="26">
        <f t="shared" si="414"/>
        <v>3300.6</v>
      </c>
      <c r="W2949" s="57" t="s">
        <v>4737</v>
      </c>
    </row>
    <row r="2950" spans="1:23" ht="27" customHeight="1" x14ac:dyDescent="0.25">
      <c r="A2950" s="47">
        <v>2938</v>
      </c>
      <c r="B2950" s="42" t="s">
        <v>1825</v>
      </c>
      <c r="C2950" s="40" t="s">
        <v>28</v>
      </c>
      <c r="D2950" s="20">
        <v>1</v>
      </c>
      <c r="E2950" s="49">
        <v>3626.8737120000001</v>
      </c>
      <c r="F2950" s="39">
        <f t="shared" si="416"/>
        <v>3626.8737120000001</v>
      </c>
      <c r="G2950" s="51">
        <v>3381.29</v>
      </c>
      <c r="H2950" s="54">
        <f t="shared" si="408"/>
        <v>3381.29</v>
      </c>
      <c r="I2950" s="51">
        <v>3666.03</v>
      </c>
      <c r="J2950" s="55">
        <f t="shared" si="415"/>
        <v>3666.03</v>
      </c>
      <c r="K2950" s="23"/>
      <c r="L2950" s="21"/>
      <c r="M2950" s="21"/>
      <c r="N2950" s="21"/>
      <c r="O2950" s="21"/>
      <c r="P2950" s="22"/>
      <c r="Q2950" s="21">
        <f t="shared" si="409"/>
        <v>3558.06</v>
      </c>
      <c r="R2950" s="24">
        <f t="shared" si="410"/>
        <v>3</v>
      </c>
      <c r="S2950" s="24">
        <f t="shared" si="411"/>
        <v>154.33807171145267</v>
      </c>
      <c r="T2950" s="25">
        <f t="shared" si="412"/>
        <v>4.3377028974062464</v>
      </c>
      <c r="U2950" s="25" t="str">
        <f t="shared" si="413"/>
        <v>ОДН</v>
      </c>
      <c r="V2950" s="26">
        <f t="shared" si="414"/>
        <v>3558.06</v>
      </c>
      <c r="W2950" s="57" t="s">
        <v>4738</v>
      </c>
    </row>
    <row r="2951" spans="1:23" ht="27" customHeight="1" x14ac:dyDescent="0.25">
      <c r="A2951" s="47">
        <v>2939</v>
      </c>
      <c r="B2951" s="42" t="s">
        <v>1826</v>
      </c>
      <c r="C2951" s="40" t="s">
        <v>28</v>
      </c>
      <c r="D2951" s="20">
        <v>1</v>
      </c>
      <c r="E2951" s="49">
        <v>539.22329999999999</v>
      </c>
      <c r="F2951" s="39">
        <f t="shared" si="416"/>
        <v>539.22329999999999</v>
      </c>
      <c r="G2951" s="52">
        <v>500.75</v>
      </c>
      <c r="H2951" s="54">
        <f t="shared" si="408"/>
        <v>500.75</v>
      </c>
      <c r="I2951" s="52">
        <v>542.91</v>
      </c>
      <c r="J2951" s="55">
        <f t="shared" si="415"/>
        <v>542.91</v>
      </c>
      <c r="K2951" s="23"/>
      <c r="L2951" s="21"/>
      <c r="M2951" s="21"/>
      <c r="N2951" s="21"/>
      <c r="O2951" s="21"/>
      <c r="P2951" s="22"/>
      <c r="Q2951" s="21">
        <f t="shared" si="409"/>
        <v>527.63</v>
      </c>
      <c r="R2951" s="24">
        <f t="shared" si="410"/>
        <v>3</v>
      </c>
      <c r="S2951" s="24">
        <f t="shared" si="411"/>
        <v>23.349704547274243</v>
      </c>
      <c r="T2951" s="25">
        <f t="shared" si="412"/>
        <v>4.4253936560230169</v>
      </c>
      <c r="U2951" s="25" t="str">
        <f t="shared" si="413"/>
        <v>ОДН</v>
      </c>
      <c r="V2951" s="26">
        <f t="shared" si="414"/>
        <v>527.63</v>
      </c>
      <c r="W2951" s="57" t="s">
        <v>4739</v>
      </c>
    </row>
    <row r="2952" spans="1:23" ht="27" customHeight="1" x14ac:dyDescent="0.25">
      <c r="A2952" s="48">
        <v>2940</v>
      </c>
      <c r="B2952" s="42" t="s">
        <v>1827</v>
      </c>
      <c r="C2952" s="40" t="s">
        <v>28</v>
      </c>
      <c r="D2952" s="20">
        <v>1</v>
      </c>
      <c r="E2952" s="49">
        <v>248.438862</v>
      </c>
      <c r="F2952" s="39">
        <f t="shared" si="416"/>
        <v>248.438862</v>
      </c>
      <c r="G2952" s="52">
        <v>232.07</v>
      </c>
      <c r="H2952" s="54">
        <f t="shared" si="408"/>
        <v>232.07</v>
      </c>
      <c r="I2952" s="52">
        <v>251.61</v>
      </c>
      <c r="J2952" s="55">
        <f t="shared" si="415"/>
        <v>251.61</v>
      </c>
      <c r="K2952" s="23"/>
      <c r="L2952" s="21"/>
      <c r="M2952" s="21"/>
      <c r="N2952" s="21"/>
      <c r="O2952" s="21"/>
      <c r="P2952" s="22"/>
      <c r="Q2952" s="21">
        <f t="shared" si="409"/>
        <v>244.04</v>
      </c>
      <c r="R2952" s="24">
        <f t="shared" si="410"/>
        <v>3</v>
      </c>
      <c r="S2952" s="24">
        <f t="shared" si="411"/>
        <v>10.486557750163882</v>
      </c>
      <c r="T2952" s="25">
        <f t="shared" si="412"/>
        <v>4.297065132832274</v>
      </c>
      <c r="U2952" s="25" t="str">
        <f t="shared" si="413"/>
        <v>ОДН</v>
      </c>
      <c r="V2952" s="26">
        <f t="shared" si="414"/>
        <v>244.04</v>
      </c>
      <c r="W2952" s="57" t="s">
        <v>4740</v>
      </c>
    </row>
    <row r="2953" spans="1:23" ht="27" customHeight="1" x14ac:dyDescent="0.25">
      <c r="A2953" s="48">
        <v>2941</v>
      </c>
      <c r="B2953" s="42" t="s">
        <v>1828</v>
      </c>
      <c r="C2953" s="40" t="s">
        <v>28</v>
      </c>
      <c r="D2953" s="20">
        <v>1</v>
      </c>
      <c r="E2953" s="49">
        <v>40.298159999999996</v>
      </c>
      <c r="F2953" s="39">
        <f t="shared" si="416"/>
        <v>40.298159999999996</v>
      </c>
      <c r="G2953" s="52">
        <v>37.53</v>
      </c>
      <c r="H2953" s="54">
        <f t="shared" si="408"/>
        <v>37.53</v>
      </c>
      <c r="I2953" s="52">
        <v>40.69</v>
      </c>
      <c r="J2953" s="55">
        <f t="shared" si="415"/>
        <v>40.69</v>
      </c>
      <c r="K2953" s="23"/>
      <c r="L2953" s="21"/>
      <c r="M2953" s="21"/>
      <c r="N2953" s="21"/>
      <c r="O2953" s="21"/>
      <c r="P2953" s="22"/>
      <c r="Q2953" s="21">
        <f t="shared" si="409"/>
        <v>39.51</v>
      </c>
      <c r="R2953" s="24">
        <f t="shared" si="410"/>
        <v>3</v>
      </c>
      <c r="S2953" s="24">
        <f t="shared" si="411"/>
        <v>1.7224976321609244</v>
      </c>
      <c r="T2953" s="25">
        <f t="shared" si="412"/>
        <v>4.3596497903339015</v>
      </c>
      <c r="U2953" s="25" t="str">
        <f t="shared" si="413"/>
        <v>ОДН</v>
      </c>
      <c r="V2953" s="26">
        <f t="shared" si="414"/>
        <v>39.51</v>
      </c>
      <c r="W2953" s="57" t="s">
        <v>4741</v>
      </c>
    </row>
    <row r="2954" spans="1:23" ht="27" customHeight="1" x14ac:dyDescent="0.25">
      <c r="A2954" s="48">
        <v>2942</v>
      </c>
      <c r="B2954" s="42" t="s">
        <v>1828</v>
      </c>
      <c r="C2954" s="40" t="s">
        <v>28</v>
      </c>
      <c r="D2954" s="20">
        <v>1</v>
      </c>
      <c r="E2954" s="49">
        <v>54.157599999999995</v>
      </c>
      <c r="F2954" s="39">
        <f t="shared" si="416"/>
        <v>54.157599999999995</v>
      </c>
      <c r="G2954" s="52">
        <v>50.54</v>
      </c>
      <c r="H2954" s="54">
        <f t="shared" si="408"/>
        <v>50.54</v>
      </c>
      <c r="I2954" s="52">
        <v>54.8</v>
      </c>
      <c r="J2954" s="55">
        <f t="shared" si="415"/>
        <v>54.8</v>
      </c>
      <c r="K2954" s="23"/>
      <c r="L2954" s="21"/>
      <c r="M2954" s="21"/>
      <c r="N2954" s="21"/>
      <c r="O2954" s="21"/>
      <c r="P2954" s="22"/>
      <c r="Q2954" s="21">
        <f t="shared" si="409"/>
        <v>53.17</v>
      </c>
      <c r="R2954" s="24">
        <f t="shared" si="410"/>
        <v>3</v>
      </c>
      <c r="S2954" s="24">
        <f t="shared" si="411"/>
        <v>2.2966447004271235</v>
      </c>
      <c r="T2954" s="25">
        <f t="shared" si="412"/>
        <v>4.3194370893871046</v>
      </c>
      <c r="U2954" s="25" t="str">
        <f t="shared" si="413"/>
        <v>ОДН</v>
      </c>
      <c r="V2954" s="26">
        <f t="shared" si="414"/>
        <v>53.17</v>
      </c>
      <c r="W2954" s="57" t="s">
        <v>4742</v>
      </c>
    </row>
    <row r="2955" spans="1:23" ht="27" customHeight="1" x14ac:dyDescent="0.25">
      <c r="A2955" s="48">
        <v>2943</v>
      </c>
      <c r="B2955" s="42" t="s">
        <v>1828</v>
      </c>
      <c r="C2955" s="40" t="s">
        <v>28</v>
      </c>
      <c r="D2955" s="20">
        <v>1</v>
      </c>
      <c r="E2955" s="49">
        <v>65.809575999999993</v>
      </c>
      <c r="F2955" s="39">
        <f t="shared" si="416"/>
        <v>65.809575999999993</v>
      </c>
      <c r="G2955" s="52">
        <v>61.23</v>
      </c>
      <c r="H2955" s="54">
        <f t="shared" si="408"/>
        <v>61.23</v>
      </c>
      <c r="I2955" s="52">
        <v>66.39</v>
      </c>
      <c r="J2955" s="55">
        <f t="shared" si="415"/>
        <v>66.39</v>
      </c>
      <c r="K2955" s="23"/>
      <c r="L2955" s="21"/>
      <c r="M2955" s="21"/>
      <c r="N2955" s="21"/>
      <c r="O2955" s="21"/>
      <c r="P2955" s="22"/>
      <c r="Q2955" s="21">
        <f t="shared" si="409"/>
        <v>64.48</v>
      </c>
      <c r="R2955" s="24">
        <f t="shared" si="410"/>
        <v>3</v>
      </c>
      <c r="S2955" s="24">
        <f t="shared" si="411"/>
        <v>2.8265148451561335</v>
      </c>
      <c r="T2955" s="25">
        <f t="shared" si="412"/>
        <v>4.3835527995597605</v>
      </c>
      <c r="U2955" s="25" t="str">
        <f t="shared" si="413"/>
        <v>ОДН</v>
      </c>
      <c r="V2955" s="26">
        <f t="shared" si="414"/>
        <v>64.48</v>
      </c>
      <c r="W2955" s="57" t="s">
        <v>4743</v>
      </c>
    </row>
    <row r="2956" spans="1:23" ht="27" customHeight="1" x14ac:dyDescent="0.25">
      <c r="A2956" s="48">
        <v>2944</v>
      </c>
      <c r="B2956" s="42" t="s">
        <v>1828</v>
      </c>
      <c r="C2956" s="40" t="s">
        <v>28</v>
      </c>
      <c r="D2956" s="20">
        <v>1</v>
      </c>
      <c r="E2956" s="49">
        <v>69.751499999999993</v>
      </c>
      <c r="F2956" s="39">
        <f t="shared" si="416"/>
        <v>69.751499999999993</v>
      </c>
      <c r="G2956" s="52">
        <v>64.84</v>
      </c>
      <c r="H2956" s="54">
        <f t="shared" si="408"/>
        <v>64.84</v>
      </c>
      <c r="I2956" s="52">
        <v>70.3</v>
      </c>
      <c r="J2956" s="55">
        <f t="shared" si="415"/>
        <v>70.3</v>
      </c>
      <c r="K2956" s="23"/>
      <c r="L2956" s="21"/>
      <c r="M2956" s="21"/>
      <c r="N2956" s="21"/>
      <c r="O2956" s="21"/>
      <c r="P2956" s="22"/>
      <c r="Q2956" s="21">
        <f t="shared" si="409"/>
        <v>68.3</v>
      </c>
      <c r="R2956" s="24">
        <f t="shared" si="410"/>
        <v>3</v>
      </c>
      <c r="S2956" s="24">
        <f t="shared" si="411"/>
        <v>3.0065305794220643</v>
      </c>
      <c r="T2956" s="25">
        <f t="shared" si="412"/>
        <v>4.4019481397101972</v>
      </c>
      <c r="U2956" s="25" t="str">
        <f t="shared" si="413"/>
        <v>ОДН</v>
      </c>
      <c r="V2956" s="26">
        <f t="shared" si="414"/>
        <v>68.3</v>
      </c>
      <c r="W2956" s="57" t="s">
        <v>4744</v>
      </c>
    </row>
    <row r="2957" spans="1:23" ht="27" customHeight="1" x14ac:dyDescent="0.25">
      <c r="A2957" s="48">
        <v>2945</v>
      </c>
      <c r="B2957" s="42" t="s">
        <v>1828</v>
      </c>
      <c r="C2957" s="40" t="s">
        <v>28</v>
      </c>
      <c r="D2957" s="20">
        <v>1</v>
      </c>
      <c r="E2957" s="49">
        <v>82.628671999999995</v>
      </c>
      <c r="F2957" s="39">
        <f t="shared" si="416"/>
        <v>82.628671999999995</v>
      </c>
      <c r="G2957" s="52">
        <v>77.03</v>
      </c>
      <c r="H2957" s="54">
        <f t="shared" ref="H2957:H3020" si="417">G2957*D2957</f>
        <v>77.03</v>
      </c>
      <c r="I2957" s="52">
        <v>83.52</v>
      </c>
      <c r="J2957" s="55">
        <f t="shared" si="415"/>
        <v>83.52</v>
      </c>
      <c r="K2957" s="23"/>
      <c r="L2957" s="21"/>
      <c r="M2957" s="21"/>
      <c r="N2957" s="21"/>
      <c r="O2957" s="21"/>
      <c r="P2957" s="22"/>
      <c r="Q2957" s="21">
        <f t="shared" ref="Q2957:Q3020" si="418">ROUND(AVERAGE(E2957,G2957,I2957,K2957,M2957),2)</f>
        <v>81.06</v>
      </c>
      <c r="R2957" s="24">
        <f t="shared" ref="R2957:R3020" si="419">COUNTA(E2957,G2957,I2957,K2957,M2957)</f>
        <v>3</v>
      </c>
      <c r="S2957" s="24">
        <f t="shared" ref="S2957:S3020" si="420">SQRT((IF(E2957&gt;0,POWER(E2957-Q2957,2),0)+IF(G2957&gt;0,POWER(G2957-Q2957,2),0)+IF(I2957&gt;0,POWER(I2957-Q2957,2),0)+IF(K2957&gt;0,POWER(K2957-Q2957,2),0)+IF(M2957&gt;0,POWER(M2957-Q2957,2),0))/(R2957-1))</f>
        <v>3.5180414894926946</v>
      </c>
      <c r="T2957" s="25">
        <f t="shared" ref="T2957:T3020" si="421">S2957/Q2957*100</f>
        <v>4.3400462490657468</v>
      </c>
      <c r="U2957" s="25" t="str">
        <f t="shared" ref="U2957:U3020" si="422">IF(T2957&lt;33,$U$8,$U$9)</f>
        <v>ОДН</v>
      </c>
      <c r="V2957" s="26">
        <f t="shared" ref="V2957:V3020" si="423">D2957*Q2957</f>
        <v>81.06</v>
      </c>
      <c r="W2957" s="57" t="s">
        <v>4745</v>
      </c>
    </row>
    <row r="2958" spans="1:23" ht="27" customHeight="1" x14ac:dyDescent="0.25">
      <c r="A2958" s="48">
        <v>2946</v>
      </c>
      <c r="B2958" s="42" t="s">
        <v>1828</v>
      </c>
      <c r="C2958" s="40" t="s">
        <v>28</v>
      </c>
      <c r="D2958" s="20">
        <v>1</v>
      </c>
      <c r="E2958" s="49">
        <v>96.773753999999983</v>
      </c>
      <c r="F2958" s="39">
        <f t="shared" si="416"/>
        <v>96.773753999999983</v>
      </c>
      <c r="G2958" s="52">
        <v>89.87</v>
      </c>
      <c r="H2958" s="54">
        <f t="shared" si="417"/>
        <v>89.87</v>
      </c>
      <c r="I2958" s="52">
        <v>97.44</v>
      </c>
      <c r="J2958" s="55">
        <f t="shared" si="415"/>
        <v>97.44</v>
      </c>
      <c r="K2958" s="23"/>
      <c r="L2958" s="21"/>
      <c r="M2958" s="21"/>
      <c r="N2958" s="21"/>
      <c r="O2958" s="21"/>
      <c r="P2958" s="22"/>
      <c r="Q2958" s="21">
        <f t="shared" si="418"/>
        <v>94.69</v>
      </c>
      <c r="R2958" s="24">
        <f t="shared" si="419"/>
        <v>3</v>
      </c>
      <c r="S2958" s="24">
        <f t="shared" si="420"/>
        <v>4.1914753209649147</v>
      </c>
      <c r="T2958" s="25">
        <f t="shared" si="421"/>
        <v>4.4265237310855579</v>
      </c>
      <c r="U2958" s="25" t="str">
        <f t="shared" si="422"/>
        <v>ОДН</v>
      </c>
      <c r="V2958" s="26">
        <f t="shared" si="423"/>
        <v>94.69</v>
      </c>
      <c r="W2958" s="57" t="s">
        <v>4746</v>
      </c>
    </row>
    <row r="2959" spans="1:23" ht="27" customHeight="1" x14ac:dyDescent="0.2">
      <c r="A2959" s="48">
        <v>2947</v>
      </c>
      <c r="B2959" s="43" t="s">
        <v>1828</v>
      </c>
      <c r="C2959" s="40" t="s">
        <v>28</v>
      </c>
      <c r="D2959" s="20">
        <v>1</v>
      </c>
      <c r="E2959" s="49">
        <v>1424.1051</v>
      </c>
      <c r="F2959" s="39">
        <f t="shared" si="416"/>
        <v>1424.1051</v>
      </c>
      <c r="G2959" s="51">
        <v>1330.29</v>
      </c>
      <c r="H2959" s="54">
        <f t="shared" si="417"/>
        <v>1330.29</v>
      </c>
      <c r="I2959" s="51">
        <v>1442.31</v>
      </c>
      <c r="J2959" s="55">
        <f t="shared" si="415"/>
        <v>1442.31</v>
      </c>
      <c r="K2959" s="23"/>
      <c r="L2959" s="21"/>
      <c r="M2959" s="21"/>
      <c r="N2959" s="21"/>
      <c r="O2959" s="21"/>
      <c r="P2959" s="22"/>
      <c r="Q2959" s="21">
        <f t="shared" si="418"/>
        <v>1398.9</v>
      </c>
      <c r="R2959" s="24">
        <f t="shared" si="419"/>
        <v>3</v>
      </c>
      <c r="S2959" s="24">
        <f t="shared" si="420"/>
        <v>60.112632890308511</v>
      </c>
      <c r="T2959" s="25">
        <f t="shared" si="421"/>
        <v>4.2971358131609483</v>
      </c>
      <c r="U2959" s="25" t="str">
        <f t="shared" si="422"/>
        <v>ОДН</v>
      </c>
      <c r="V2959" s="26">
        <f t="shared" si="423"/>
        <v>1398.9</v>
      </c>
      <c r="W2959" s="64" t="s">
        <v>4747</v>
      </c>
    </row>
    <row r="2960" spans="1:23" ht="27" customHeight="1" x14ac:dyDescent="0.25">
      <c r="A2960" s="48">
        <v>2948</v>
      </c>
      <c r="B2960" s="42" t="s">
        <v>1829</v>
      </c>
      <c r="C2960" s="40" t="s">
        <v>28</v>
      </c>
      <c r="D2960" s="20">
        <v>1</v>
      </c>
      <c r="E2960" s="49">
        <v>10.61004</v>
      </c>
      <c r="F2960" s="39">
        <f t="shared" si="416"/>
        <v>10.61004</v>
      </c>
      <c r="G2960" s="52">
        <v>9.8800000000000008</v>
      </c>
      <c r="H2960" s="54">
        <f t="shared" si="417"/>
        <v>9.8800000000000008</v>
      </c>
      <c r="I2960" s="52">
        <v>10.71</v>
      </c>
      <c r="J2960" s="55">
        <f t="shared" si="415"/>
        <v>10.71</v>
      </c>
      <c r="K2960" s="23"/>
      <c r="L2960" s="21"/>
      <c r="M2960" s="21"/>
      <c r="N2960" s="21"/>
      <c r="O2960" s="21"/>
      <c r="P2960" s="22"/>
      <c r="Q2960" s="21">
        <f t="shared" si="418"/>
        <v>10.4</v>
      </c>
      <c r="R2960" s="24">
        <f t="shared" si="419"/>
        <v>3</v>
      </c>
      <c r="S2960" s="24">
        <f t="shared" si="420"/>
        <v>0.45310970062447326</v>
      </c>
      <c r="T2960" s="25">
        <f t="shared" si="421"/>
        <v>4.3568240444660882</v>
      </c>
      <c r="U2960" s="25" t="str">
        <f t="shared" si="422"/>
        <v>ОДН</v>
      </c>
      <c r="V2960" s="26">
        <f t="shared" si="423"/>
        <v>10.4</v>
      </c>
      <c r="W2960" s="57" t="s">
        <v>4748</v>
      </c>
    </row>
    <row r="2961" spans="1:23" ht="27" customHeight="1" x14ac:dyDescent="0.25">
      <c r="A2961" s="48">
        <v>2949</v>
      </c>
      <c r="B2961" s="42" t="s">
        <v>1829</v>
      </c>
      <c r="C2961" s="40" t="s">
        <v>28</v>
      </c>
      <c r="D2961" s="20">
        <v>1</v>
      </c>
      <c r="E2961" s="49">
        <v>11.643883999999998</v>
      </c>
      <c r="F2961" s="39">
        <f t="shared" si="416"/>
        <v>11.643883999999998</v>
      </c>
      <c r="G2961" s="52">
        <v>10.87</v>
      </c>
      <c r="H2961" s="54">
        <f t="shared" si="417"/>
        <v>10.87</v>
      </c>
      <c r="I2961" s="52">
        <v>11.78</v>
      </c>
      <c r="J2961" s="55">
        <f t="shared" si="415"/>
        <v>11.78</v>
      </c>
      <c r="K2961" s="23"/>
      <c r="L2961" s="21"/>
      <c r="M2961" s="21"/>
      <c r="N2961" s="21"/>
      <c r="O2961" s="21"/>
      <c r="P2961" s="22"/>
      <c r="Q2961" s="21">
        <f t="shared" si="418"/>
        <v>11.43</v>
      </c>
      <c r="R2961" s="24">
        <f t="shared" si="419"/>
        <v>3</v>
      </c>
      <c r="S2961" s="24">
        <f t="shared" si="420"/>
        <v>0.49083926363729274</v>
      </c>
      <c r="T2961" s="25">
        <f t="shared" si="421"/>
        <v>4.2943067684802516</v>
      </c>
      <c r="U2961" s="25" t="str">
        <f t="shared" si="422"/>
        <v>ОДН</v>
      </c>
      <c r="V2961" s="26">
        <f t="shared" si="423"/>
        <v>11.43</v>
      </c>
      <c r="W2961" s="57" t="s">
        <v>4749</v>
      </c>
    </row>
    <row r="2962" spans="1:23" ht="27" customHeight="1" x14ac:dyDescent="0.25">
      <c r="A2962" s="48">
        <v>2950</v>
      </c>
      <c r="B2962" s="42" t="s">
        <v>1829</v>
      </c>
      <c r="C2962" s="40" t="s">
        <v>28</v>
      </c>
      <c r="D2962" s="20">
        <v>1</v>
      </c>
      <c r="E2962" s="49">
        <v>11.678197999999998</v>
      </c>
      <c r="F2962" s="39">
        <f t="shared" si="416"/>
        <v>11.678197999999998</v>
      </c>
      <c r="G2962" s="52">
        <v>10.87</v>
      </c>
      <c r="H2962" s="54">
        <f t="shared" si="417"/>
        <v>10.87</v>
      </c>
      <c r="I2962" s="52">
        <v>11.78</v>
      </c>
      <c r="J2962" s="55">
        <f t="shared" si="415"/>
        <v>11.78</v>
      </c>
      <c r="K2962" s="23"/>
      <c r="L2962" s="21"/>
      <c r="M2962" s="21"/>
      <c r="N2962" s="21"/>
      <c r="O2962" s="21"/>
      <c r="P2962" s="22"/>
      <c r="Q2962" s="21">
        <f t="shared" si="418"/>
        <v>11.44</v>
      </c>
      <c r="R2962" s="24">
        <f t="shared" si="419"/>
        <v>3</v>
      </c>
      <c r="S2962" s="24">
        <f t="shared" si="420"/>
        <v>0.49861723155342297</v>
      </c>
      <c r="T2962" s="25">
        <f t="shared" si="421"/>
        <v>4.3585422338585929</v>
      </c>
      <c r="U2962" s="25" t="str">
        <f t="shared" si="422"/>
        <v>ОДН</v>
      </c>
      <c r="V2962" s="26">
        <f t="shared" si="423"/>
        <v>11.44</v>
      </c>
      <c r="W2962" s="57" t="s">
        <v>4750</v>
      </c>
    </row>
    <row r="2963" spans="1:23" ht="27" customHeight="1" x14ac:dyDescent="0.25">
      <c r="A2963" s="48">
        <v>2951</v>
      </c>
      <c r="B2963" s="42" t="s">
        <v>1829</v>
      </c>
      <c r="C2963" s="40" t="s">
        <v>28</v>
      </c>
      <c r="D2963" s="20">
        <v>1</v>
      </c>
      <c r="E2963" s="49">
        <v>13.9503</v>
      </c>
      <c r="F2963" s="39">
        <f t="shared" si="416"/>
        <v>13.9503</v>
      </c>
      <c r="G2963" s="52">
        <v>12.97</v>
      </c>
      <c r="H2963" s="54">
        <f t="shared" si="417"/>
        <v>12.97</v>
      </c>
      <c r="I2963" s="52">
        <v>14.06</v>
      </c>
      <c r="J2963" s="55">
        <f t="shared" si="415"/>
        <v>14.06</v>
      </c>
      <c r="K2963" s="23"/>
      <c r="L2963" s="21"/>
      <c r="M2963" s="21"/>
      <c r="N2963" s="21"/>
      <c r="O2963" s="21"/>
      <c r="P2963" s="22"/>
      <c r="Q2963" s="21">
        <f t="shared" si="418"/>
        <v>13.66</v>
      </c>
      <c r="R2963" s="24">
        <f t="shared" si="419"/>
        <v>3</v>
      </c>
      <c r="S2963" s="24">
        <f t="shared" si="420"/>
        <v>0.60015585059216059</v>
      </c>
      <c r="T2963" s="25">
        <f t="shared" si="421"/>
        <v>4.3935274567508094</v>
      </c>
      <c r="U2963" s="25" t="str">
        <f t="shared" si="422"/>
        <v>ОДН</v>
      </c>
      <c r="V2963" s="26">
        <f t="shared" si="423"/>
        <v>13.66</v>
      </c>
      <c r="W2963" s="57" t="s">
        <v>4751</v>
      </c>
    </row>
    <row r="2964" spans="1:23" ht="27" customHeight="1" x14ac:dyDescent="0.25">
      <c r="A2964" s="48">
        <v>2952</v>
      </c>
      <c r="B2964" s="42" t="s">
        <v>1829</v>
      </c>
      <c r="C2964" s="40" t="s">
        <v>28</v>
      </c>
      <c r="D2964" s="20">
        <v>1</v>
      </c>
      <c r="E2964" s="49">
        <v>13.90935</v>
      </c>
      <c r="F2964" s="39">
        <f t="shared" si="416"/>
        <v>13.90935</v>
      </c>
      <c r="G2964" s="52">
        <v>12.97</v>
      </c>
      <c r="H2964" s="54">
        <f t="shared" si="417"/>
        <v>12.97</v>
      </c>
      <c r="I2964" s="52">
        <v>14.06</v>
      </c>
      <c r="J2964" s="55">
        <f t="shared" si="415"/>
        <v>14.06</v>
      </c>
      <c r="K2964" s="23"/>
      <c r="L2964" s="21"/>
      <c r="M2964" s="21"/>
      <c r="N2964" s="21"/>
      <c r="O2964" s="21"/>
      <c r="P2964" s="22"/>
      <c r="Q2964" s="21">
        <f t="shared" si="418"/>
        <v>13.65</v>
      </c>
      <c r="R2964" s="24">
        <f t="shared" si="419"/>
        <v>3</v>
      </c>
      <c r="S2964" s="24">
        <f t="shared" si="420"/>
        <v>0.59066167240646295</v>
      </c>
      <c r="T2964" s="25">
        <f t="shared" si="421"/>
        <v>4.3271917392414867</v>
      </c>
      <c r="U2964" s="25" t="str">
        <f t="shared" si="422"/>
        <v>ОДН</v>
      </c>
      <c r="V2964" s="26">
        <f t="shared" si="423"/>
        <v>13.65</v>
      </c>
      <c r="W2964" s="57" t="s">
        <v>4752</v>
      </c>
    </row>
    <row r="2965" spans="1:23" ht="27" customHeight="1" x14ac:dyDescent="0.25">
      <c r="A2965" s="48">
        <v>2953</v>
      </c>
      <c r="B2965" s="42" t="s">
        <v>1829</v>
      </c>
      <c r="C2965" s="40" t="s">
        <v>28</v>
      </c>
      <c r="D2965" s="20">
        <v>1</v>
      </c>
      <c r="E2965" s="49">
        <v>15.954708</v>
      </c>
      <c r="F2965" s="39">
        <f t="shared" si="416"/>
        <v>15.954708</v>
      </c>
      <c r="G2965" s="52">
        <v>14.82</v>
      </c>
      <c r="H2965" s="54">
        <f t="shared" si="417"/>
        <v>14.82</v>
      </c>
      <c r="I2965" s="52">
        <v>16.059999999999999</v>
      </c>
      <c r="J2965" s="55">
        <f t="shared" si="415"/>
        <v>16.059999999999999</v>
      </c>
      <c r="K2965" s="23"/>
      <c r="L2965" s="21"/>
      <c r="M2965" s="21"/>
      <c r="N2965" s="21"/>
      <c r="O2965" s="21"/>
      <c r="P2965" s="22"/>
      <c r="Q2965" s="21">
        <f t="shared" si="418"/>
        <v>15.61</v>
      </c>
      <c r="R2965" s="24">
        <f t="shared" si="419"/>
        <v>3</v>
      </c>
      <c r="S2965" s="24">
        <f t="shared" si="420"/>
        <v>0.68754040072711309</v>
      </c>
      <c r="T2965" s="25">
        <f t="shared" si="421"/>
        <v>4.4044868720506924</v>
      </c>
      <c r="U2965" s="25" t="str">
        <f t="shared" si="422"/>
        <v>ОДН</v>
      </c>
      <c r="V2965" s="26">
        <f t="shared" si="423"/>
        <v>15.61</v>
      </c>
      <c r="W2965" s="57" t="s">
        <v>4753</v>
      </c>
    </row>
    <row r="2966" spans="1:23" ht="27" customHeight="1" x14ac:dyDescent="0.25">
      <c r="A2966" s="48">
        <v>2954</v>
      </c>
      <c r="B2966" s="42" t="s">
        <v>1829</v>
      </c>
      <c r="C2966" s="40" t="s">
        <v>28</v>
      </c>
      <c r="D2966" s="20">
        <v>1</v>
      </c>
      <c r="E2966" s="49">
        <v>16.914744000000002</v>
      </c>
      <c r="F2966" s="39">
        <f t="shared" si="416"/>
        <v>16.914744000000002</v>
      </c>
      <c r="G2966" s="52">
        <v>15.8</v>
      </c>
      <c r="H2966" s="54">
        <f t="shared" si="417"/>
        <v>15.8</v>
      </c>
      <c r="I2966" s="52">
        <v>17.13</v>
      </c>
      <c r="J2966" s="55">
        <f t="shared" si="415"/>
        <v>17.13</v>
      </c>
      <c r="K2966" s="23"/>
      <c r="L2966" s="21"/>
      <c r="M2966" s="21"/>
      <c r="N2966" s="21"/>
      <c r="O2966" s="21"/>
      <c r="P2966" s="22"/>
      <c r="Q2966" s="21">
        <f t="shared" si="418"/>
        <v>16.61</v>
      </c>
      <c r="R2966" s="24">
        <f t="shared" si="419"/>
        <v>3</v>
      </c>
      <c r="S2966" s="24">
        <f t="shared" si="420"/>
        <v>0.71392188141840807</v>
      </c>
      <c r="T2966" s="25">
        <f t="shared" si="421"/>
        <v>4.2981449814473693</v>
      </c>
      <c r="U2966" s="25" t="str">
        <f t="shared" si="422"/>
        <v>ОДН</v>
      </c>
      <c r="V2966" s="26">
        <f t="shared" si="423"/>
        <v>16.61</v>
      </c>
      <c r="W2966" s="57" t="s">
        <v>4754</v>
      </c>
    </row>
    <row r="2967" spans="1:23" ht="27" customHeight="1" x14ac:dyDescent="0.25">
      <c r="A2967" s="48">
        <v>2955</v>
      </c>
      <c r="B2967" s="42" t="s">
        <v>1829</v>
      </c>
      <c r="C2967" s="40" t="s">
        <v>28</v>
      </c>
      <c r="D2967" s="20">
        <v>1</v>
      </c>
      <c r="E2967" s="49">
        <v>19.092359999999996</v>
      </c>
      <c r="F2967" s="39">
        <f t="shared" si="416"/>
        <v>19.092359999999996</v>
      </c>
      <c r="G2967" s="52">
        <v>17.78</v>
      </c>
      <c r="H2967" s="54">
        <f t="shared" si="417"/>
        <v>17.78</v>
      </c>
      <c r="I2967" s="52">
        <v>19.28</v>
      </c>
      <c r="J2967" s="55">
        <f t="shared" si="415"/>
        <v>19.28</v>
      </c>
      <c r="K2967" s="23"/>
      <c r="L2967" s="21"/>
      <c r="M2967" s="21"/>
      <c r="N2967" s="21"/>
      <c r="O2967" s="21"/>
      <c r="P2967" s="22"/>
      <c r="Q2967" s="21">
        <f t="shared" si="418"/>
        <v>18.72</v>
      </c>
      <c r="R2967" s="24">
        <f t="shared" si="419"/>
        <v>3</v>
      </c>
      <c r="S2967" s="24">
        <f t="shared" si="420"/>
        <v>0.81726738880246408</v>
      </c>
      <c r="T2967" s="25">
        <f t="shared" si="421"/>
        <v>4.3657445983037615</v>
      </c>
      <c r="U2967" s="25" t="str">
        <f t="shared" si="422"/>
        <v>ОДН</v>
      </c>
      <c r="V2967" s="26">
        <f t="shared" si="423"/>
        <v>18.72</v>
      </c>
      <c r="W2967" s="57" t="s">
        <v>4755</v>
      </c>
    </row>
    <row r="2968" spans="1:23" ht="27" customHeight="1" x14ac:dyDescent="0.25">
      <c r="A2968" s="48">
        <v>2956</v>
      </c>
      <c r="B2968" s="42" t="s">
        <v>1829</v>
      </c>
      <c r="C2968" s="40" t="s">
        <v>28</v>
      </c>
      <c r="D2968" s="20">
        <v>1</v>
      </c>
      <c r="E2968" s="49">
        <v>20.109571999999996</v>
      </c>
      <c r="F2968" s="39">
        <f t="shared" si="416"/>
        <v>20.109571999999996</v>
      </c>
      <c r="G2968" s="52">
        <v>18.77</v>
      </c>
      <c r="H2968" s="54">
        <f t="shared" si="417"/>
        <v>18.77</v>
      </c>
      <c r="I2968" s="52">
        <v>20.350000000000001</v>
      </c>
      <c r="J2968" s="55">
        <f t="shared" ref="J2968:J3031" si="424">I2968*D2968</f>
        <v>20.350000000000001</v>
      </c>
      <c r="K2968" s="23"/>
      <c r="L2968" s="21"/>
      <c r="M2968" s="21"/>
      <c r="N2968" s="21"/>
      <c r="O2968" s="21"/>
      <c r="P2968" s="22"/>
      <c r="Q2968" s="21">
        <f t="shared" si="418"/>
        <v>19.739999999999998</v>
      </c>
      <c r="R2968" s="24">
        <f t="shared" si="419"/>
        <v>3</v>
      </c>
      <c r="S2968" s="24">
        <f t="shared" si="420"/>
        <v>0.8513470100916547</v>
      </c>
      <c r="T2968" s="25">
        <f t="shared" si="421"/>
        <v>4.3128014695625874</v>
      </c>
      <c r="U2968" s="25" t="str">
        <f t="shared" si="422"/>
        <v>ОДН</v>
      </c>
      <c r="V2968" s="26">
        <f t="shared" si="423"/>
        <v>19.739999999999998</v>
      </c>
      <c r="W2968" s="57" t="s">
        <v>4756</v>
      </c>
    </row>
    <row r="2969" spans="1:23" ht="27" customHeight="1" x14ac:dyDescent="0.25">
      <c r="A2969" s="48">
        <v>2957</v>
      </c>
      <c r="B2969" s="42" t="s">
        <v>1829</v>
      </c>
      <c r="C2969" s="40" t="s">
        <v>28</v>
      </c>
      <c r="D2969" s="20">
        <v>1</v>
      </c>
      <c r="E2969" s="49">
        <v>21.226589999999998</v>
      </c>
      <c r="F2969" s="39">
        <f t="shared" ref="F2969:F3032" si="425">E2969*D2969</f>
        <v>21.226589999999998</v>
      </c>
      <c r="G2969" s="52">
        <v>19.75</v>
      </c>
      <c r="H2969" s="54">
        <f t="shared" si="417"/>
        <v>19.75</v>
      </c>
      <c r="I2969" s="52">
        <v>21.41</v>
      </c>
      <c r="J2969" s="55">
        <f t="shared" si="424"/>
        <v>21.41</v>
      </c>
      <c r="K2969" s="23"/>
      <c r="L2969" s="21"/>
      <c r="M2969" s="21"/>
      <c r="N2969" s="21"/>
      <c r="O2969" s="21"/>
      <c r="P2969" s="22"/>
      <c r="Q2969" s="21">
        <f t="shared" si="418"/>
        <v>20.8</v>
      </c>
      <c r="R2969" s="24">
        <f t="shared" si="419"/>
        <v>3</v>
      </c>
      <c r="S2969" s="24">
        <f t="shared" si="420"/>
        <v>0.91010412264201912</v>
      </c>
      <c r="T2969" s="25">
        <f t="shared" si="421"/>
        <v>4.3755005896250925</v>
      </c>
      <c r="U2969" s="25" t="str">
        <f t="shared" si="422"/>
        <v>ОДН</v>
      </c>
      <c r="V2969" s="26">
        <f t="shared" si="423"/>
        <v>20.8</v>
      </c>
      <c r="W2969" s="57" t="s">
        <v>4757</v>
      </c>
    </row>
    <row r="2970" spans="1:23" ht="27" customHeight="1" x14ac:dyDescent="0.25">
      <c r="A2970" s="48">
        <v>2958</v>
      </c>
      <c r="B2970" s="42" t="s">
        <v>1829</v>
      </c>
      <c r="C2970" s="40" t="s">
        <v>28</v>
      </c>
      <c r="D2970" s="20">
        <v>1</v>
      </c>
      <c r="E2970" s="49">
        <v>26.827500000000001</v>
      </c>
      <c r="F2970" s="39">
        <f t="shared" si="425"/>
        <v>26.827500000000001</v>
      </c>
      <c r="G2970" s="52">
        <v>24.94</v>
      </c>
      <c r="H2970" s="54">
        <f t="shared" si="417"/>
        <v>24.94</v>
      </c>
      <c r="I2970" s="52">
        <v>27.04</v>
      </c>
      <c r="J2970" s="55">
        <f t="shared" si="424"/>
        <v>27.04</v>
      </c>
      <c r="K2970" s="23"/>
      <c r="L2970" s="21"/>
      <c r="M2970" s="21"/>
      <c r="N2970" s="21"/>
      <c r="O2970" s="21"/>
      <c r="P2970" s="22"/>
      <c r="Q2970" s="21">
        <f t="shared" si="418"/>
        <v>26.27</v>
      </c>
      <c r="R2970" s="24">
        <f t="shared" si="419"/>
        <v>3</v>
      </c>
      <c r="S2970" s="24">
        <f t="shared" si="420"/>
        <v>1.1559857806218889</v>
      </c>
      <c r="T2970" s="25">
        <f t="shared" si="421"/>
        <v>4.4004026670037648</v>
      </c>
      <c r="U2970" s="25" t="str">
        <f t="shared" si="422"/>
        <v>ОДН</v>
      </c>
      <c r="V2970" s="26">
        <f t="shared" si="423"/>
        <v>26.27</v>
      </c>
      <c r="W2970" s="57" t="s">
        <v>4758</v>
      </c>
    </row>
    <row r="2971" spans="1:23" ht="27" customHeight="1" x14ac:dyDescent="0.25">
      <c r="A2971" s="48">
        <v>2959</v>
      </c>
      <c r="B2971" s="42" t="s">
        <v>1829</v>
      </c>
      <c r="C2971" s="40" t="s">
        <v>28</v>
      </c>
      <c r="D2971" s="20">
        <v>1</v>
      </c>
      <c r="E2971" s="49">
        <v>27.547645999999997</v>
      </c>
      <c r="F2971" s="39">
        <f t="shared" si="425"/>
        <v>27.547645999999997</v>
      </c>
      <c r="G2971" s="52">
        <v>25.68</v>
      </c>
      <c r="H2971" s="54">
        <f t="shared" si="417"/>
        <v>25.68</v>
      </c>
      <c r="I2971" s="52">
        <v>27.85</v>
      </c>
      <c r="J2971" s="55">
        <f t="shared" si="424"/>
        <v>27.85</v>
      </c>
      <c r="K2971" s="23"/>
      <c r="L2971" s="21"/>
      <c r="M2971" s="21"/>
      <c r="N2971" s="21"/>
      <c r="O2971" s="21"/>
      <c r="P2971" s="22"/>
      <c r="Q2971" s="21">
        <f t="shared" si="418"/>
        <v>27.03</v>
      </c>
      <c r="R2971" s="24">
        <f t="shared" si="419"/>
        <v>3</v>
      </c>
      <c r="S2971" s="24">
        <f t="shared" si="420"/>
        <v>1.175341946268404</v>
      </c>
      <c r="T2971" s="25">
        <f t="shared" si="421"/>
        <v>4.3482868896352347</v>
      </c>
      <c r="U2971" s="25" t="str">
        <f t="shared" si="422"/>
        <v>ОДН</v>
      </c>
      <c r="V2971" s="26">
        <f t="shared" si="423"/>
        <v>27.03</v>
      </c>
      <c r="W2971" s="57" t="s">
        <v>4759</v>
      </c>
    </row>
    <row r="2972" spans="1:23" ht="27" customHeight="1" x14ac:dyDescent="0.25">
      <c r="A2972" s="48">
        <v>2960</v>
      </c>
      <c r="B2972" s="42" t="s">
        <v>1829</v>
      </c>
      <c r="C2972" s="40" t="s">
        <v>28</v>
      </c>
      <c r="D2972" s="20">
        <v>1</v>
      </c>
      <c r="E2972" s="49">
        <v>36.163049999999991</v>
      </c>
      <c r="F2972" s="39">
        <f t="shared" si="425"/>
        <v>36.163049999999991</v>
      </c>
      <c r="G2972" s="52">
        <v>33.58</v>
      </c>
      <c r="H2972" s="54">
        <f t="shared" si="417"/>
        <v>33.58</v>
      </c>
      <c r="I2972" s="52">
        <v>36.409999999999997</v>
      </c>
      <c r="J2972" s="55">
        <f t="shared" si="424"/>
        <v>36.409999999999997</v>
      </c>
      <c r="K2972" s="23"/>
      <c r="L2972" s="21"/>
      <c r="M2972" s="21"/>
      <c r="N2972" s="21"/>
      <c r="O2972" s="21"/>
      <c r="P2972" s="22"/>
      <c r="Q2972" s="21">
        <f t="shared" si="418"/>
        <v>35.380000000000003</v>
      </c>
      <c r="R2972" s="24">
        <f t="shared" si="419"/>
        <v>3</v>
      </c>
      <c r="S2972" s="24">
        <f t="shared" si="420"/>
        <v>1.5674927914507271</v>
      </c>
      <c r="T2972" s="25">
        <f t="shared" si="421"/>
        <v>4.4304488169890526</v>
      </c>
      <c r="U2972" s="25" t="str">
        <f t="shared" si="422"/>
        <v>ОДН</v>
      </c>
      <c r="V2972" s="26">
        <f t="shared" si="423"/>
        <v>35.380000000000003</v>
      </c>
      <c r="W2972" s="57" t="s">
        <v>4760</v>
      </c>
    </row>
    <row r="2973" spans="1:23" ht="27" customHeight="1" x14ac:dyDescent="0.25">
      <c r="A2973" s="48">
        <v>2961</v>
      </c>
      <c r="B2973" s="42" t="s">
        <v>1829</v>
      </c>
      <c r="C2973" s="40" t="s">
        <v>28</v>
      </c>
      <c r="D2973" s="20">
        <v>1</v>
      </c>
      <c r="E2973" s="49">
        <v>35.950949999999992</v>
      </c>
      <c r="F2973" s="39">
        <f t="shared" si="425"/>
        <v>35.950949999999992</v>
      </c>
      <c r="G2973" s="52">
        <v>33.58</v>
      </c>
      <c r="H2973" s="54">
        <f t="shared" si="417"/>
        <v>33.58</v>
      </c>
      <c r="I2973" s="52">
        <v>36.409999999999997</v>
      </c>
      <c r="J2973" s="55">
        <f t="shared" si="424"/>
        <v>36.409999999999997</v>
      </c>
      <c r="K2973" s="23"/>
      <c r="L2973" s="21"/>
      <c r="M2973" s="21"/>
      <c r="N2973" s="21"/>
      <c r="O2973" s="21"/>
      <c r="P2973" s="22"/>
      <c r="Q2973" s="21">
        <f t="shared" si="418"/>
        <v>35.31</v>
      </c>
      <c r="R2973" s="24">
        <f t="shared" si="419"/>
        <v>3</v>
      </c>
      <c r="S2973" s="24">
        <f t="shared" si="420"/>
        <v>1.5188345700733816</v>
      </c>
      <c r="T2973" s="25">
        <f t="shared" si="421"/>
        <v>4.3014289721704371</v>
      </c>
      <c r="U2973" s="25" t="str">
        <f t="shared" si="422"/>
        <v>ОДН</v>
      </c>
      <c r="V2973" s="26">
        <f t="shared" si="423"/>
        <v>35.31</v>
      </c>
      <c r="W2973" s="57" t="s">
        <v>4761</v>
      </c>
    </row>
    <row r="2974" spans="1:23" ht="27" customHeight="1" x14ac:dyDescent="0.25">
      <c r="A2974" s="48">
        <v>2962</v>
      </c>
      <c r="B2974" s="42" t="s">
        <v>1829</v>
      </c>
      <c r="C2974" s="40" t="s">
        <v>28</v>
      </c>
      <c r="D2974" s="20">
        <v>1</v>
      </c>
      <c r="E2974" s="49">
        <v>36.056999999999995</v>
      </c>
      <c r="F2974" s="39">
        <f t="shared" si="425"/>
        <v>36.056999999999995</v>
      </c>
      <c r="G2974" s="52">
        <v>33.58</v>
      </c>
      <c r="H2974" s="54">
        <f t="shared" si="417"/>
        <v>33.58</v>
      </c>
      <c r="I2974" s="52">
        <v>36.409999999999997</v>
      </c>
      <c r="J2974" s="55">
        <f t="shared" si="424"/>
        <v>36.409999999999997</v>
      </c>
      <c r="K2974" s="23"/>
      <c r="L2974" s="21"/>
      <c r="M2974" s="21"/>
      <c r="N2974" s="21"/>
      <c r="O2974" s="21"/>
      <c r="P2974" s="22"/>
      <c r="Q2974" s="21">
        <f t="shared" si="418"/>
        <v>35.35</v>
      </c>
      <c r="R2974" s="24">
        <f t="shared" si="419"/>
        <v>3</v>
      </c>
      <c r="S2974" s="24">
        <f t="shared" si="420"/>
        <v>1.5421331006109673</v>
      </c>
      <c r="T2974" s="25">
        <f t="shared" si="421"/>
        <v>4.3624698744298929</v>
      </c>
      <c r="U2974" s="25" t="str">
        <f t="shared" si="422"/>
        <v>ОДН</v>
      </c>
      <c r="V2974" s="26">
        <f t="shared" si="423"/>
        <v>35.35</v>
      </c>
      <c r="W2974" s="57" t="s">
        <v>4762</v>
      </c>
    </row>
    <row r="2975" spans="1:23" ht="27" customHeight="1" x14ac:dyDescent="0.25">
      <c r="A2975" s="48">
        <v>2963</v>
      </c>
      <c r="B2975" s="42" t="s">
        <v>1829</v>
      </c>
      <c r="C2975" s="40" t="s">
        <v>28</v>
      </c>
      <c r="D2975" s="20">
        <v>1</v>
      </c>
      <c r="E2975" s="49">
        <v>40.219143999999993</v>
      </c>
      <c r="F2975" s="39">
        <f t="shared" si="425"/>
        <v>40.219143999999993</v>
      </c>
      <c r="G2975" s="52">
        <v>37.53</v>
      </c>
      <c r="H2975" s="54">
        <f t="shared" si="417"/>
        <v>37.53</v>
      </c>
      <c r="I2975" s="52">
        <v>40.69</v>
      </c>
      <c r="J2975" s="55">
        <f t="shared" si="424"/>
        <v>40.69</v>
      </c>
      <c r="K2975" s="23"/>
      <c r="L2975" s="21"/>
      <c r="M2975" s="21"/>
      <c r="N2975" s="21"/>
      <c r="O2975" s="21"/>
      <c r="P2975" s="22"/>
      <c r="Q2975" s="21">
        <f t="shared" si="418"/>
        <v>39.479999999999997</v>
      </c>
      <c r="R2975" s="24">
        <f t="shared" si="419"/>
        <v>3</v>
      </c>
      <c r="S2975" s="24">
        <f t="shared" si="420"/>
        <v>1.7048363341881207</v>
      </c>
      <c r="T2975" s="25">
        <f t="shared" si="421"/>
        <v>4.3182277968290803</v>
      </c>
      <c r="U2975" s="25" t="str">
        <f t="shared" si="422"/>
        <v>ОДН</v>
      </c>
      <c r="V2975" s="26">
        <f t="shared" si="423"/>
        <v>39.479999999999997</v>
      </c>
      <c r="W2975" s="57" t="s">
        <v>4763</v>
      </c>
    </row>
    <row r="2976" spans="1:23" ht="27" customHeight="1" x14ac:dyDescent="0.25">
      <c r="A2976" s="48">
        <v>2964</v>
      </c>
      <c r="B2976" s="42" t="s">
        <v>1829</v>
      </c>
      <c r="C2976" s="40" t="s">
        <v>28</v>
      </c>
      <c r="D2976" s="20">
        <v>1</v>
      </c>
      <c r="E2976" s="49">
        <v>40.337667999999994</v>
      </c>
      <c r="F2976" s="39">
        <f t="shared" si="425"/>
        <v>40.337667999999994</v>
      </c>
      <c r="G2976" s="52">
        <v>37.53</v>
      </c>
      <c r="H2976" s="54">
        <f t="shared" si="417"/>
        <v>37.53</v>
      </c>
      <c r="I2976" s="52">
        <v>40.69</v>
      </c>
      <c r="J2976" s="55">
        <f t="shared" si="424"/>
        <v>40.69</v>
      </c>
      <c r="K2976" s="23"/>
      <c r="L2976" s="21"/>
      <c r="M2976" s="21"/>
      <c r="N2976" s="21"/>
      <c r="O2976" s="21"/>
      <c r="P2976" s="22"/>
      <c r="Q2976" s="21">
        <f t="shared" si="418"/>
        <v>39.520000000000003</v>
      </c>
      <c r="R2976" s="24">
        <f t="shared" si="419"/>
        <v>3</v>
      </c>
      <c r="S2976" s="24">
        <f t="shared" si="420"/>
        <v>1.731701613763754</v>
      </c>
      <c r="T2976" s="25">
        <f t="shared" si="421"/>
        <v>4.3818360672159766</v>
      </c>
      <c r="U2976" s="25" t="str">
        <f t="shared" si="422"/>
        <v>ОДН</v>
      </c>
      <c r="V2976" s="26">
        <f t="shared" si="423"/>
        <v>39.520000000000003</v>
      </c>
      <c r="W2976" s="57" t="s">
        <v>4764</v>
      </c>
    </row>
    <row r="2977" spans="1:23" ht="27" customHeight="1" x14ac:dyDescent="0.25">
      <c r="A2977" s="48">
        <v>2965</v>
      </c>
      <c r="B2977" s="42" t="s">
        <v>1829</v>
      </c>
      <c r="C2977" s="40" t="s">
        <v>28</v>
      </c>
      <c r="D2977" s="20">
        <v>1</v>
      </c>
      <c r="E2977" s="49">
        <v>45.685443999999997</v>
      </c>
      <c r="F2977" s="39">
        <f t="shared" si="425"/>
        <v>45.685443999999997</v>
      </c>
      <c r="G2977" s="52">
        <v>42.47</v>
      </c>
      <c r="H2977" s="54">
        <f t="shared" si="417"/>
        <v>42.47</v>
      </c>
      <c r="I2977" s="52">
        <v>46.04</v>
      </c>
      <c r="J2977" s="55">
        <f t="shared" si="424"/>
        <v>46.04</v>
      </c>
      <c r="K2977" s="23"/>
      <c r="L2977" s="21"/>
      <c r="M2977" s="21"/>
      <c r="N2977" s="21"/>
      <c r="O2977" s="21"/>
      <c r="P2977" s="22"/>
      <c r="Q2977" s="21">
        <f t="shared" si="418"/>
        <v>44.73</v>
      </c>
      <c r="R2977" s="24">
        <f t="shared" si="419"/>
        <v>3</v>
      </c>
      <c r="S2977" s="24">
        <f t="shared" si="420"/>
        <v>1.9667960287147213</v>
      </c>
      <c r="T2977" s="25">
        <f t="shared" si="421"/>
        <v>4.3970400820807543</v>
      </c>
      <c r="U2977" s="25" t="str">
        <f t="shared" si="422"/>
        <v>ОДН</v>
      </c>
      <c r="V2977" s="26">
        <f t="shared" si="423"/>
        <v>44.73</v>
      </c>
      <c r="W2977" s="57" t="s">
        <v>4765</v>
      </c>
    </row>
    <row r="2978" spans="1:23" ht="27" customHeight="1" x14ac:dyDescent="0.25">
      <c r="A2978" s="48">
        <v>2966</v>
      </c>
      <c r="B2978" s="42" t="s">
        <v>1829</v>
      </c>
      <c r="C2978" s="40" t="s">
        <v>28</v>
      </c>
      <c r="D2978" s="20">
        <v>1</v>
      </c>
      <c r="E2978" s="49">
        <v>51.899708000000004</v>
      </c>
      <c r="F2978" s="39">
        <f t="shared" si="425"/>
        <v>51.899708000000004</v>
      </c>
      <c r="G2978" s="52">
        <v>48.39</v>
      </c>
      <c r="H2978" s="54">
        <f t="shared" si="417"/>
        <v>48.39</v>
      </c>
      <c r="I2978" s="52">
        <v>52.46</v>
      </c>
      <c r="J2978" s="55">
        <f t="shared" si="424"/>
        <v>52.46</v>
      </c>
      <c r="K2978" s="23"/>
      <c r="L2978" s="21"/>
      <c r="M2978" s="21"/>
      <c r="N2978" s="21"/>
      <c r="O2978" s="21"/>
      <c r="P2978" s="22"/>
      <c r="Q2978" s="21">
        <f t="shared" si="418"/>
        <v>50.92</v>
      </c>
      <c r="R2978" s="24">
        <f t="shared" si="419"/>
        <v>3</v>
      </c>
      <c r="S2978" s="24">
        <f t="shared" si="420"/>
        <v>2.205938322490455</v>
      </c>
      <c r="T2978" s="25">
        <f t="shared" si="421"/>
        <v>4.3321648124321577</v>
      </c>
      <c r="U2978" s="25" t="str">
        <f t="shared" si="422"/>
        <v>ОДН</v>
      </c>
      <c r="V2978" s="26">
        <f t="shared" si="423"/>
        <v>50.92</v>
      </c>
      <c r="W2978" s="57" t="s">
        <v>4766</v>
      </c>
    </row>
    <row r="2979" spans="1:23" ht="27" customHeight="1" x14ac:dyDescent="0.25">
      <c r="A2979" s="48">
        <v>2967</v>
      </c>
      <c r="B2979" s="42" t="s">
        <v>1829</v>
      </c>
      <c r="C2979" s="40" t="s">
        <v>28</v>
      </c>
      <c r="D2979" s="20">
        <v>1</v>
      </c>
      <c r="E2979" s="49">
        <v>53.177585999999998</v>
      </c>
      <c r="F2979" s="39">
        <f t="shared" si="425"/>
        <v>53.177585999999998</v>
      </c>
      <c r="G2979" s="52">
        <v>49.38</v>
      </c>
      <c r="H2979" s="54">
        <f t="shared" si="417"/>
        <v>49.38</v>
      </c>
      <c r="I2979" s="52">
        <v>53.54</v>
      </c>
      <c r="J2979" s="55">
        <f t="shared" si="424"/>
        <v>53.54</v>
      </c>
      <c r="K2979" s="23"/>
      <c r="L2979" s="21"/>
      <c r="M2979" s="21"/>
      <c r="N2979" s="21"/>
      <c r="O2979" s="21"/>
      <c r="P2979" s="22"/>
      <c r="Q2979" s="21">
        <f t="shared" si="418"/>
        <v>52.03</v>
      </c>
      <c r="R2979" s="24">
        <f t="shared" si="419"/>
        <v>3</v>
      </c>
      <c r="S2979" s="24">
        <f t="shared" si="420"/>
        <v>2.3042952965490318</v>
      </c>
      <c r="T2979" s="25">
        <f t="shared" si="421"/>
        <v>4.4287820421853388</v>
      </c>
      <c r="U2979" s="25" t="str">
        <f t="shared" si="422"/>
        <v>ОДН</v>
      </c>
      <c r="V2979" s="26">
        <f t="shared" si="423"/>
        <v>52.03</v>
      </c>
      <c r="W2979" s="57" t="s">
        <v>4767</v>
      </c>
    </row>
    <row r="2980" spans="1:23" ht="27" customHeight="1" x14ac:dyDescent="0.25">
      <c r="A2980" s="48">
        <v>2968</v>
      </c>
      <c r="B2980" s="42" t="s">
        <v>1829</v>
      </c>
      <c r="C2980" s="40" t="s">
        <v>28</v>
      </c>
      <c r="D2980" s="20">
        <v>1</v>
      </c>
      <c r="E2980" s="49">
        <v>52.865693999999998</v>
      </c>
      <c r="F2980" s="39">
        <f t="shared" si="425"/>
        <v>52.865693999999998</v>
      </c>
      <c r="G2980" s="52">
        <v>49.38</v>
      </c>
      <c r="H2980" s="54">
        <f t="shared" si="417"/>
        <v>49.38</v>
      </c>
      <c r="I2980" s="52">
        <v>53.54</v>
      </c>
      <c r="J2980" s="55">
        <f t="shared" si="424"/>
        <v>53.54</v>
      </c>
      <c r="K2980" s="23"/>
      <c r="L2980" s="21"/>
      <c r="M2980" s="21"/>
      <c r="N2980" s="21"/>
      <c r="O2980" s="21"/>
      <c r="P2980" s="22"/>
      <c r="Q2980" s="21">
        <f t="shared" si="418"/>
        <v>51.93</v>
      </c>
      <c r="R2980" s="24">
        <f t="shared" si="419"/>
        <v>3</v>
      </c>
      <c r="S2980" s="24">
        <f t="shared" si="420"/>
        <v>2.232725157922038</v>
      </c>
      <c r="T2980" s="25">
        <f t="shared" si="421"/>
        <v>4.2994900017755402</v>
      </c>
      <c r="U2980" s="25" t="str">
        <f t="shared" si="422"/>
        <v>ОДН</v>
      </c>
      <c r="V2980" s="26">
        <f t="shared" si="423"/>
        <v>51.93</v>
      </c>
      <c r="W2980" s="57" t="s">
        <v>4768</v>
      </c>
    </row>
    <row r="2981" spans="1:23" ht="27" customHeight="1" x14ac:dyDescent="0.25">
      <c r="A2981" s="48">
        <v>2969</v>
      </c>
      <c r="B2981" s="42" t="s">
        <v>1829</v>
      </c>
      <c r="C2981" s="40" t="s">
        <v>28</v>
      </c>
      <c r="D2981" s="20">
        <v>1</v>
      </c>
      <c r="E2981" s="49">
        <v>57.262799999999999</v>
      </c>
      <c r="F2981" s="39">
        <f t="shared" si="425"/>
        <v>57.262799999999999</v>
      </c>
      <c r="G2981" s="52">
        <v>53.33</v>
      </c>
      <c r="H2981" s="54">
        <f t="shared" si="417"/>
        <v>53.33</v>
      </c>
      <c r="I2981" s="52">
        <v>57.82</v>
      </c>
      <c r="J2981" s="55">
        <f t="shared" si="424"/>
        <v>57.82</v>
      </c>
      <c r="K2981" s="23"/>
      <c r="L2981" s="21"/>
      <c r="M2981" s="21"/>
      <c r="N2981" s="21"/>
      <c r="O2981" s="21"/>
      <c r="P2981" s="22"/>
      <c r="Q2981" s="21">
        <f t="shared" si="418"/>
        <v>56.14</v>
      </c>
      <c r="R2981" s="24">
        <f t="shared" si="419"/>
        <v>3</v>
      </c>
      <c r="S2981" s="24">
        <f t="shared" si="420"/>
        <v>2.4473638715973567</v>
      </c>
      <c r="T2981" s="25">
        <f t="shared" si="421"/>
        <v>4.359394142496182</v>
      </c>
      <c r="U2981" s="25" t="str">
        <f t="shared" si="422"/>
        <v>ОДН</v>
      </c>
      <c r="V2981" s="26">
        <f t="shared" si="423"/>
        <v>56.14</v>
      </c>
      <c r="W2981" s="57" t="s">
        <v>4769</v>
      </c>
    </row>
    <row r="2982" spans="1:23" ht="27" customHeight="1" x14ac:dyDescent="0.25">
      <c r="A2982" s="48">
        <v>2970</v>
      </c>
      <c r="B2982" s="42" t="s">
        <v>1829</v>
      </c>
      <c r="C2982" s="40" t="s">
        <v>28</v>
      </c>
      <c r="D2982" s="20">
        <v>1</v>
      </c>
      <c r="E2982" s="49">
        <v>62.438011999999993</v>
      </c>
      <c r="F2982" s="39">
        <f t="shared" si="425"/>
        <v>62.438011999999993</v>
      </c>
      <c r="G2982" s="52">
        <v>58.27</v>
      </c>
      <c r="H2982" s="54">
        <f t="shared" si="417"/>
        <v>58.27</v>
      </c>
      <c r="I2982" s="52">
        <v>63.17</v>
      </c>
      <c r="J2982" s="55">
        <f t="shared" si="424"/>
        <v>63.17</v>
      </c>
      <c r="K2982" s="23"/>
      <c r="L2982" s="21"/>
      <c r="M2982" s="21"/>
      <c r="N2982" s="21"/>
      <c r="O2982" s="21"/>
      <c r="P2982" s="22"/>
      <c r="Q2982" s="21">
        <f t="shared" si="418"/>
        <v>61.29</v>
      </c>
      <c r="R2982" s="24">
        <f t="shared" si="419"/>
        <v>3</v>
      </c>
      <c r="S2982" s="24">
        <f t="shared" si="420"/>
        <v>2.6431734290568198</v>
      </c>
      <c r="T2982" s="25">
        <f t="shared" si="421"/>
        <v>4.3125688188233315</v>
      </c>
      <c r="U2982" s="25" t="str">
        <f t="shared" si="422"/>
        <v>ОДН</v>
      </c>
      <c r="V2982" s="26">
        <f t="shared" si="423"/>
        <v>61.29</v>
      </c>
      <c r="W2982" s="57" t="s">
        <v>4770</v>
      </c>
    </row>
    <row r="2983" spans="1:23" ht="27" customHeight="1" x14ac:dyDescent="0.25">
      <c r="A2983" s="48">
        <v>2971</v>
      </c>
      <c r="B2983" s="42" t="s">
        <v>1829</v>
      </c>
      <c r="C2983" s="40" t="s">
        <v>28</v>
      </c>
      <c r="D2983" s="20">
        <v>1</v>
      </c>
      <c r="E2983" s="49">
        <v>62.622013999999993</v>
      </c>
      <c r="F2983" s="39">
        <f t="shared" si="425"/>
        <v>62.622013999999993</v>
      </c>
      <c r="G2983" s="52">
        <v>58.27</v>
      </c>
      <c r="H2983" s="54">
        <f t="shared" si="417"/>
        <v>58.27</v>
      </c>
      <c r="I2983" s="52">
        <v>63.17</v>
      </c>
      <c r="J2983" s="55">
        <f t="shared" si="424"/>
        <v>63.17</v>
      </c>
      <c r="K2983" s="23"/>
      <c r="L2983" s="21"/>
      <c r="M2983" s="21"/>
      <c r="N2983" s="21"/>
      <c r="O2983" s="21"/>
      <c r="P2983" s="22"/>
      <c r="Q2983" s="21">
        <f t="shared" si="418"/>
        <v>61.35</v>
      </c>
      <c r="R2983" s="24">
        <f t="shared" si="419"/>
        <v>3</v>
      </c>
      <c r="S2983" s="24">
        <f t="shared" si="420"/>
        <v>2.684848190884912</v>
      </c>
      <c r="T2983" s="25">
        <f t="shared" si="421"/>
        <v>4.3762806697390575</v>
      </c>
      <c r="U2983" s="25" t="str">
        <f t="shared" si="422"/>
        <v>ОДН</v>
      </c>
      <c r="V2983" s="26">
        <f t="shared" si="423"/>
        <v>61.35</v>
      </c>
      <c r="W2983" s="57" t="s">
        <v>4771</v>
      </c>
    </row>
    <row r="2984" spans="1:23" ht="27" customHeight="1" x14ac:dyDescent="0.25">
      <c r="A2984" s="48">
        <v>2972</v>
      </c>
      <c r="B2984" s="42" t="s">
        <v>1829</v>
      </c>
      <c r="C2984" s="40" t="s">
        <v>28</v>
      </c>
      <c r="D2984" s="20">
        <v>1</v>
      </c>
      <c r="E2984" s="49">
        <v>75.730199999999996</v>
      </c>
      <c r="F2984" s="39">
        <f t="shared" si="425"/>
        <v>75.730199999999996</v>
      </c>
      <c r="G2984" s="52">
        <v>70.400000000000006</v>
      </c>
      <c r="H2984" s="54">
        <f t="shared" si="417"/>
        <v>70.400000000000006</v>
      </c>
      <c r="I2984" s="52">
        <v>76.319999999999993</v>
      </c>
      <c r="J2984" s="55">
        <f t="shared" si="424"/>
        <v>76.319999999999993</v>
      </c>
      <c r="K2984" s="23"/>
      <c r="L2984" s="21"/>
      <c r="M2984" s="21"/>
      <c r="N2984" s="21"/>
      <c r="O2984" s="21"/>
      <c r="P2984" s="22"/>
      <c r="Q2984" s="21">
        <f t="shared" si="418"/>
        <v>74.150000000000006</v>
      </c>
      <c r="R2984" s="24">
        <f t="shared" si="419"/>
        <v>3</v>
      </c>
      <c r="S2984" s="24">
        <f t="shared" si="420"/>
        <v>3.2610145691180161</v>
      </c>
      <c r="T2984" s="25">
        <f t="shared" si="421"/>
        <v>4.3978618599029211</v>
      </c>
      <c r="U2984" s="25" t="str">
        <f t="shared" si="422"/>
        <v>ОДН</v>
      </c>
      <c r="V2984" s="26">
        <f t="shared" si="423"/>
        <v>74.150000000000006</v>
      </c>
      <c r="W2984" s="57" t="s">
        <v>4772</v>
      </c>
    </row>
    <row r="2985" spans="1:23" ht="27" customHeight="1" x14ac:dyDescent="0.25">
      <c r="A2985" s="48">
        <v>2973</v>
      </c>
      <c r="B2985" s="42" t="s">
        <v>1829</v>
      </c>
      <c r="C2985" s="40" t="s">
        <v>28</v>
      </c>
      <c r="D2985" s="20">
        <v>1</v>
      </c>
      <c r="E2985" s="49">
        <v>81.558722000000003</v>
      </c>
      <c r="F2985" s="39">
        <f t="shared" si="425"/>
        <v>81.558722000000003</v>
      </c>
      <c r="G2985" s="52">
        <v>76.040000000000006</v>
      </c>
      <c r="H2985" s="54">
        <f t="shared" si="417"/>
        <v>76.040000000000006</v>
      </c>
      <c r="I2985" s="52">
        <v>82.44</v>
      </c>
      <c r="J2985" s="55">
        <f t="shared" si="424"/>
        <v>82.44</v>
      </c>
      <c r="K2985" s="23"/>
      <c r="L2985" s="21"/>
      <c r="M2985" s="21"/>
      <c r="N2985" s="21"/>
      <c r="O2985" s="21"/>
      <c r="P2985" s="22"/>
      <c r="Q2985" s="21">
        <f t="shared" si="418"/>
        <v>80.010000000000005</v>
      </c>
      <c r="R2985" s="24">
        <f t="shared" si="419"/>
        <v>3</v>
      </c>
      <c r="S2985" s="24">
        <f t="shared" si="420"/>
        <v>3.4687418348216652</v>
      </c>
      <c r="T2985" s="25">
        <f t="shared" si="421"/>
        <v>4.3353853703557865</v>
      </c>
      <c r="U2985" s="25" t="str">
        <f t="shared" si="422"/>
        <v>ОДН</v>
      </c>
      <c r="V2985" s="26">
        <f t="shared" si="423"/>
        <v>80.010000000000005</v>
      </c>
      <c r="W2985" s="57" t="s">
        <v>4773</v>
      </c>
    </row>
    <row r="2986" spans="1:23" ht="27" customHeight="1" x14ac:dyDescent="0.25">
      <c r="A2986" s="48">
        <v>2974</v>
      </c>
      <c r="B2986" s="42" t="s">
        <v>1829</v>
      </c>
      <c r="C2986" s="40" t="s">
        <v>28</v>
      </c>
      <c r="D2986" s="20">
        <v>1</v>
      </c>
      <c r="E2986" s="49">
        <v>82.953023999999999</v>
      </c>
      <c r="F2986" s="39">
        <f t="shared" si="425"/>
        <v>82.953023999999999</v>
      </c>
      <c r="G2986" s="52">
        <v>77.03</v>
      </c>
      <c r="H2986" s="54">
        <f t="shared" si="417"/>
        <v>77.03</v>
      </c>
      <c r="I2986" s="52">
        <v>83.52</v>
      </c>
      <c r="J2986" s="55">
        <f t="shared" si="424"/>
        <v>83.52</v>
      </c>
      <c r="K2986" s="23"/>
      <c r="L2986" s="21"/>
      <c r="M2986" s="21"/>
      <c r="N2986" s="21"/>
      <c r="O2986" s="21"/>
      <c r="P2986" s="22"/>
      <c r="Q2986" s="21">
        <f t="shared" si="418"/>
        <v>81.17</v>
      </c>
      <c r="R2986" s="24">
        <f t="shared" si="419"/>
        <v>3</v>
      </c>
      <c r="S2986" s="24">
        <f t="shared" si="420"/>
        <v>3.5945287997577631</v>
      </c>
      <c r="T2986" s="25">
        <f t="shared" si="421"/>
        <v>4.4283957124033053</v>
      </c>
      <c r="U2986" s="25" t="str">
        <f t="shared" si="422"/>
        <v>ОДН</v>
      </c>
      <c r="V2986" s="26">
        <f t="shared" si="423"/>
        <v>81.17</v>
      </c>
      <c r="W2986" s="57" t="s">
        <v>4774</v>
      </c>
    </row>
    <row r="2987" spans="1:23" ht="27" customHeight="1" x14ac:dyDescent="0.25">
      <c r="A2987" s="48">
        <v>2975</v>
      </c>
      <c r="B2987" s="42" t="s">
        <v>1829</v>
      </c>
      <c r="C2987" s="40" t="s">
        <v>28</v>
      </c>
      <c r="D2987" s="20">
        <v>1</v>
      </c>
      <c r="E2987" s="49">
        <v>84.360150000000004</v>
      </c>
      <c r="F2987" s="39">
        <f t="shared" si="425"/>
        <v>84.360150000000004</v>
      </c>
      <c r="G2987" s="52">
        <v>78.8</v>
      </c>
      <c r="H2987" s="54">
        <f t="shared" si="417"/>
        <v>78.8</v>
      </c>
      <c r="I2987" s="52">
        <v>85.44</v>
      </c>
      <c r="J2987" s="55">
        <f t="shared" si="424"/>
        <v>85.44</v>
      </c>
      <c r="K2987" s="23"/>
      <c r="L2987" s="21"/>
      <c r="M2987" s="21"/>
      <c r="N2987" s="21"/>
      <c r="O2987" s="21"/>
      <c r="P2987" s="22"/>
      <c r="Q2987" s="21">
        <f t="shared" si="418"/>
        <v>82.87</v>
      </c>
      <c r="R2987" s="24">
        <f t="shared" si="419"/>
        <v>3</v>
      </c>
      <c r="S2987" s="24">
        <f t="shared" si="420"/>
        <v>3.5630286991897795</v>
      </c>
      <c r="T2987" s="25">
        <f t="shared" si="421"/>
        <v>4.2995398807647875</v>
      </c>
      <c r="U2987" s="25" t="str">
        <f t="shared" si="422"/>
        <v>ОДН</v>
      </c>
      <c r="V2987" s="26">
        <f t="shared" si="423"/>
        <v>82.87</v>
      </c>
      <c r="W2987" s="57" t="s">
        <v>4775</v>
      </c>
    </row>
    <row r="2988" spans="1:23" ht="27" customHeight="1" x14ac:dyDescent="0.25">
      <c r="A2988" s="48">
        <v>2976</v>
      </c>
      <c r="B2988" s="42" t="s">
        <v>1829</v>
      </c>
      <c r="C2988" s="40" t="s">
        <v>28</v>
      </c>
      <c r="D2988" s="20">
        <v>1</v>
      </c>
      <c r="E2988" s="49">
        <v>92.248799999999989</v>
      </c>
      <c r="F2988" s="39">
        <f t="shared" si="425"/>
        <v>92.248799999999989</v>
      </c>
      <c r="G2988" s="52">
        <v>85.92</v>
      </c>
      <c r="H2988" s="54">
        <f t="shared" si="417"/>
        <v>85.92</v>
      </c>
      <c r="I2988" s="52">
        <v>93.15</v>
      </c>
      <c r="J2988" s="55">
        <f t="shared" si="424"/>
        <v>93.15</v>
      </c>
      <c r="K2988" s="23"/>
      <c r="L2988" s="21"/>
      <c r="M2988" s="21"/>
      <c r="N2988" s="21"/>
      <c r="O2988" s="21"/>
      <c r="P2988" s="22"/>
      <c r="Q2988" s="21">
        <f t="shared" si="418"/>
        <v>90.44</v>
      </c>
      <c r="R2988" s="24">
        <f t="shared" si="419"/>
        <v>3</v>
      </c>
      <c r="S2988" s="24">
        <f t="shared" si="420"/>
        <v>3.9399401924394724</v>
      </c>
      <c r="T2988" s="25">
        <f t="shared" si="421"/>
        <v>4.356413304333782</v>
      </c>
      <c r="U2988" s="25" t="str">
        <f t="shared" si="422"/>
        <v>ОДН</v>
      </c>
      <c r="V2988" s="26">
        <f t="shared" si="423"/>
        <v>90.44</v>
      </c>
      <c r="W2988" s="57" t="s">
        <v>4776</v>
      </c>
    </row>
    <row r="2989" spans="1:23" ht="27" customHeight="1" x14ac:dyDescent="0.25">
      <c r="A2989" s="48">
        <v>2977</v>
      </c>
      <c r="B2989" s="42" t="s">
        <v>1829</v>
      </c>
      <c r="C2989" s="40" t="s">
        <v>28</v>
      </c>
      <c r="D2989" s="20">
        <v>1</v>
      </c>
      <c r="E2989" s="49">
        <v>92.067919999999987</v>
      </c>
      <c r="F2989" s="39">
        <f t="shared" si="425"/>
        <v>92.067919999999987</v>
      </c>
      <c r="G2989" s="52">
        <v>85.92</v>
      </c>
      <c r="H2989" s="54">
        <f t="shared" si="417"/>
        <v>85.92</v>
      </c>
      <c r="I2989" s="52">
        <v>93.15</v>
      </c>
      <c r="J2989" s="55">
        <f t="shared" si="424"/>
        <v>93.15</v>
      </c>
      <c r="K2989" s="23"/>
      <c r="L2989" s="21"/>
      <c r="M2989" s="21"/>
      <c r="N2989" s="21"/>
      <c r="O2989" s="21"/>
      <c r="P2989" s="22"/>
      <c r="Q2989" s="21">
        <f t="shared" si="418"/>
        <v>90.38</v>
      </c>
      <c r="R2989" s="24">
        <f t="shared" si="419"/>
        <v>3</v>
      </c>
      <c r="S2989" s="24">
        <f t="shared" si="420"/>
        <v>3.8995880504484042</v>
      </c>
      <c r="T2989" s="25">
        <f t="shared" si="421"/>
        <v>4.3146581660194787</v>
      </c>
      <c r="U2989" s="25" t="str">
        <f t="shared" si="422"/>
        <v>ОДН</v>
      </c>
      <c r="V2989" s="26">
        <f t="shared" si="423"/>
        <v>90.38</v>
      </c>
      <c r="W2989" s="57" t="s">
        <v>4777</v>
      </c>
    </row>
    <row r="2990" spans="1:23" ht="27" customHeight="1" x14ac:dyDescent="0.25">
      <c r="A2990" s="48">
        <v>2978</v>
      </c>
      <c r="B2990" s="42" t="s">
        <v>1829</v>
      </c>
      <c r="C2990" s="40" t="s">
        <v>28</v>
      </c>
      <c r="D2990" s="20">
        <v>1</v>
      </c>
      <c r="E2990" s="49">
        <v>173.00028199999997</v>
      </c>
      <c r="F2990" s="39">
        <f t="shared" si="425"/>
        <v>173.00028199999997</v>
      </c>
      <c r="G2990" s="52">
        <v>160.97</v>
      </c>
      <c r="H2990" s="54">
        <f t="shared" si="417"/>
        <v>160.97</v>
      </c>
      <c r="I2990" s="52">
        <v>174.53</v>
      </c>
      <c r="J2990" s="55">
        <f t="shared" si="424"/>
        <v>174.53</v>
      </c>
      <c r="K2990" s="23"/>
      <c r="L2990" s="21"/>
      <c r="M2990" s="21"/>
      <c r="N2990" s="21"/>
      <c r="O2990" s="21"/>
      <c r="P2990" s="22"/>
      <c r="Q2990" s="21">
        <f t="shared" si="418"/>
        <v>169.5</v>
      </c>
      <c r="R2990" s="24">
        <f t="shared" si="419"/>
        <v>3</v>
      </c>
      <c r="S2990" s="24">
        <f t="shared" si="420"/>
        <v>7.426768276966901</v>
      </c>
      <c r="T2990" s="25">
        <f t="shared" si="421"/>
        <v>4.3815742047002368</v>
      </c>
      <c r="U2990" s="25" t="str">
        <f t="shared" si="422"/>
        <v>ОДН</v>
      </c>
      <c r="V2990" s="26">
        <f t="shared" si="423"/>
        <v>169.5</v>
      </c>
      <c r="W2990" s="57" t="s">
        <v>4778</v>
      </c>
    </row>
    <row r="2991" spans="1:23" ht="27" customHeight="1" x14ac:dyDescent="0.25">
      <c r="A2991" s="48">
        <v>2979</v>
      </c>
      <c r="B2991" s="42" t="s">
        <v>1830</v>
      </c>
      <c r="C2991" s="40" t="s">
        <v>28</v>
      </c>
      <c r="D2991" s="20">
        <v>1</v>
      </c>
      <c r="E2991" s="49">
        <v>368.64561999999989</v>
      </c>
      <c r="F2991" s="39">
        <f t="shared" si="425"/>
        <v>368.64561999999989</v>
      </c>
      <c r="G2991" s="52">
        <v>342.67</v>
      </c>
      <c r="H2991" s="54">
        <f t="shared" si="417"/>
        <v>342.67</v>
      </c>
      <c r="I2991" s="52">
        <v>371.53</v>
      </c>
      <c r="J2991" s="55">
        <f t="shared" si="424"/>
        <v>371.53</v>
      </c>
      <c r="K2991" s="23"/>
      <c r="L2991" s="21"/>
      <c r="M2991" s="21"/>
      <c r="N2991" s="21"/>
      <c r="O2991" s="21"/>
      <c r="P2991" s="22"/>
      <c r="Q2991" s="21">
        <f t="shared" si="418"/>
        <v>360.95</v>
      </c>
      <c r="R2991" s="24">
        <f t="shared" si="419"/>
        <v>3</v>
      </c>
      <c r="S2991" s="24">
        <f t="shared" si="420"/>
        <v>15.895240910165489</v>
      </c>
      <c r="T2991" s="25">
        <f t="shared" si="421"/>
        <v>4.4037237595693277</v>
      </c>
      <c r="U2991" s="25" t="str">
        <f t="shared" si="422"/>
        <v>ОДН</v>
      </c>
      <c r="V2991" s="26">
        <f t="shared" si="423"/>
        <v>360.95</v>
      </c>
      <c r="W2991" s="57" t="s">
        <v>4779</v>
      </c>
    </row>
    <row r="2992" spans="1:23" ht="27" customHeight="1" x14ac:dyDescent="0.25">
      <c r="A2992" s="48">
        <v>2980</v>
      </c>
      <c r="B2992" s="42" t="s">
        <v>1829</v>
      </c>
      <c r="C2992" s="40" t="s">
        <v>28</v>
      </c>
      <c r="D2992" s="20">
        <v>1</v>
      </c>
      <c r="E2992" s="49">
        <v>1371.732964</v>
      </c>
      <c r="F2992" s="39">
        <f t="shared" si="425"/>
        <v>1371.732964</v>
      </c>
      <c r="G2992" s="51">
        <v>1278.8499999999999</v>
      </c>
      <c r="H2992" s="54">
        <f t="shared" si="417"/>
        <v>1278.8499999999999</v>
      </c>
      <c r="I2992" s="51">
        <v>1386.54</v>
      </c>
      <c r="J2992" s="55">
        <f t="shared" si="424"/>
        <v>1386.54</v>
      </c>
      <c r="K2992" s="23"/>
      <c r="L2992" s="21"/>
      <c r="M2992" s="21"/>
      <c r="N2992" s="21"/>
      <c r="O2992" s="21"/>
      <c r="P2992" s="22"/>
      <c r="Q2992" s="21">
        <f t="shared" si="418"/>
        <v>1345.71</v>
      </c>
      <c r="R2992" s="24">
        <f t="shared" si="419"/>
        <v>3</v>
      </c>
      <c r="S2992" s="24">
        <f t="shared" si="420"/>
        <v>58.371838909466042</v>
      </c>
      <c r="T2992" s="25">
        <f t="shared" si="421"/>
        <v>4.3376239241341779</v>
      </c>
      <c r="U2992" s="25" t="str">
        <f t="shared" si="422"/>
        <v>ОДН</v>
      </c>
      <c r="V2992" s="26">
        <f t="shared" si="423"/>
        <v>1345.71</v>
      </c>
      <c r="W2992" s="57" t="s">
        <v>4747</v>
      </c>
    </row>
    <row r="2993" spans="1:23" ht="27" customHeight="1" x14ac:dyDescent="0.25">
      <c r="A2993" s="48">
        <v>2981</v>
      </c>
      <c r="B2993" s="42" t="s">
        <v>1829</v>
      </c>
      <c r="C2993" s="40" t="s">
        <v>28</v>
      </c>
      <c r="D2993" s="20">
        <v>1</v>
      </c>
      <c r="E2993" s="49">
        <v>3832.5672</v>
      </c>
      <c r="F2993" s="39">
        <f t="shared" si="425"/>
        <v>3832.5672</v>
      </c>
      <c r="G2993" s="51">
        <v>3559.08</v>
      </c>
      <c r="H2993" s="54">
        <f t="shared" si="417"/>
        <v>3559.08</v>
      </c>
      <c r="I2993" s="51">
        <v>3858.79</v>
      </c>
      <c r="J2993" s="55">
        <f t="shared" si="424"/>
        <v>3858.79</v>
      </c>
      <c r="K2993" s="23"/>
      <c r="L2993" s="21"/>
      <c r="M2993" s="21"/>
      <c r="N2993" s="21"/>
      <c r="O2993" s="21"/>
      <c r="P2993" s="22"/>
      <c r="Q2993" s="21">
        <f t="shared" si="418"/>
        <v>3750.15</v>
      </c>
      <c r="R2993" s="24">
        <f t="shared" si="419"/>
        <v>3</v>
      </c>
      <c r="S2993" s="24">
        <f t="shared" si="420"/>
        <v>165.98642919805224</v>
      </c>
      <c r="T2993" s="25">
        <f t="shared" si="421"/>
        <v>4.4261277335053864</v>
      </c>
      <c r="U2993" s="25" t="str">
        <f t="shared" si="422"/>
        <v>ОДН</v>
      </c>
      <c r="V2993" s="26">
        <f t="shared" si="423"/>
        <v>3750.15</v>
      </c>
      <c r="W2993" s="57" t="s">
        <v>4780</v>
      </c>
    </row>
    <row r="2994" spans="1:23" ht="27" customHeight="1" x14ac:dyDescent="0.25">
      <c r="A2994" s="48">
        <v>2982</v>
      </c>
      <c r="B2994" s="42" t="s">
        <v>1831</v>
      </c>
      <c r="C2994" s="40" t="s">
        <v>28</v>
      </c>
      <c r="D2994" s="20">
        <v>1</v>
      </c>
      <c r="E2994" s="49">
        <v>10.578833999999999</v>
      </c>
      <c r="F2994" s="39">
        <f t="shared" si="425"/>
        <v>10.578833999999999</v>
      </c>
      <c r="G2994" s="52">
        <v>9.8800000000000008</v>
      </c>
      <c r="H2994" s="54">
        <f t="shared" si="417"/>
        <v>9.8800000000000008</v>
      </c>
      <c r="I2994" s="52">
        <v>10.71</v>
      </c>
      <c r="J2994" s="55">
        <f t="shared" si="424"/>
        <v>10.71</v>
      </c>
      <c r="K2994" s="23"/>
      <c r="L2994" s="21"/>
      <c r="M2994" s="21"/>
      <c r="N2994" s="21"/>
      <c r="O2994" s="21"/>
      <c r="P2994" s="22"/>
      <c r="Q2994" s="21">
        <f t="shared" si="418"/>
        <v>10.39</v>
      </c>
      <c r="R2994" s="24">
        <f t="shared" si="419"/>
        <v>3</v>
      </c>
      <c r="S2994" s="24">
        <f t="shared" si="420"/>
        <v>0.44618285464369833</v>
      </c>
      <c r="T2994" s="25">
        <f t="shared" si="421"/>
        <v>4.2943489378604269</v>
      </c>
      <c r="U2994" s="25" t="str">
        <f t="shared" si="422"/>
        <v>ОДН</v>
      </c>
      <c r="V2994" s="26">
        <f t="shared" si="423"/>
        <v>10.39</v>
      </c>
      <c r="W2994" s="57" t="s">
        <v>4781</v>
      </c>
    </row>
    <row r="2995" spans="1:23" ht="27" customHeight="1" x14ac:dyDescent="0.25">
      <c r="A2995" s="48">
        <v>2983</v>
      </c>
      <c r="B2995" s="42" t="s">
        <v>1831</v>
      </c>
      <c r="C2995" s="40" t="s">
        <v>28</v>
      </c>
      <c r="D2995" s="20">
        <v>1</v>
      </c>
      <c r="E2995" s="49">
        <v>16.964640000000003</v>
      </c>
      <c r="F2995" s="39">
        <f t="shared" si="425"/>
        <v>16.964640000000003</v>
      </c>
      <c r="G2995" s="52">
        <v>15.8</v>
      </c>
      <c r="H2995" s="54">
        <f t="shared" si="417"/>
        <v>15.8</v>
      </c>
      <c r="I2995" s="52">
        <v>17.13</v>
      </c>
      <c r="J2995" s="55">
        <f t="shared" si="424"/>
        <v>17.13</v>
      </c>
      <c r="K2995" s="23"/>
      <c r="L2995" s="21"/>
      <c r="M2995" s="21"/>
      <c r="N2995" s="21"/>
      <c r="O2995" s="21"/>
      <c r="P2995" s="22"/>
      <c r="Q2995" s="21">
        <f t="shared" si="418"/>
        <v>16.63</v>
      </c>
      <c r="R2995" s="24">
        <f t="shared" si="419"/>
        <v>3</v>
      </c>
      <c r="S2995" s="24">
        <f t="shared" si="420"/>
        <v>0.72487375783649388</v>
      </c>
      <c r="T2995" s="25">
        <f t="shared" si="421"/>
        <v>4.3588319773691753</v>
      </c>
      <c r="U2995" s="25" t="str">
        <f t="shared" si="422"/>
        <v>ОДН</v>
      </c>
      <c r="V2995" s="26">
        <f t="shared" si="423"/>
        <v>16.63</v>
      </c>
      <c r="W2995" s="57" t="s">
        <v>4782</v>
      </c>
    </row>
    <row r="2996" spans="1:23" ht="27" customHeight="1" x14ac:dyDescent="0.25">
      <c r="A2996" s="48">
        <v>2984</v>
      </c>
      <c r="B2996" s="42" t="s">
        <v>1831</v>
      </c>
      <c r="C2996" s="40" t="s">
        <v>28</v>
      </c>
      <c r="D2996" s="20">
        <v>1</v>
      </c>
      <c r="E2996" s="49">
        <v>50.289200000000001</v>
      </c>
      <c r="F2996" s="39">
        <f t="shared" si="425"/>
        <v>50.289200000000001</v>
      </c>
      <c r="G2996" s="52">
        <v>46.93</v>
      </c>
      <c r="H2996" s="54">
        <f t="shared" si="417"/>
        <v>46.93</v>
      </c>
      <c r="I2996" s="52">
        <v>50.88</v>
      </c>
      <c r="J2996" s="55">
        <f t="shared" si="424"/>
        <v>50.88</v>
      </c>
      <c r="K2996" s="23"/>
      <c r="L2996" s="21"/>
      <c r="M2996" s="21"/>
      <c r="N2996" s="21"/>
      <c r="O2996" s="21"/>
      <c r="P2996" s="22"/>
      <c r="Q2996" s="21">
        <f t="shared" si="418"/>
        <v>49.37</v>
      </c>
      <c r="R2996" s="24">
        <f t="shared" si="419"/>
        <v>3</v>
      </c>
      <c r="S2996" s="24">
        <f t="shared" si="420"/>
        <v>2.1305666664059131</v>
      </c>
      <c r="T2996" s="25">
        <f t="shared" si="421"/>
        <v>4.3155087429732895</v>
      </c>
      <c r="U2996" s="25" t="str">
        <f t="shared" si="422"/>
        <v>ОДН</v>
      </c>
      <c r="V2996" s="26">
        <f t="shared" si="423"/>
        <v>49.37</v>
      </c>
      <c r="W2996" s="57" t="s">
        <v>4783</v>
      </c>
    </row>
    <row r="2997" spans="1:23" ht="27" customHeight="1" x14ac:dyDescent="0.25">
      <c r="A2997" s="48">
        <v>2985</v>
      </c>
      <c r="B2997" s="42" t="s">
        <v>1832</v>
      </c>
      <c r="C2997" s="40" t="s">
        <v>28</v>
      </c>
      <c r="D2997" s="20">
        <v>1</v>
      </c>
      <c r="E2997" s="49">
        <v>67.539150000000006</v>
      </c>
      <c r="F2997" s="39">
        <f t="shared" si="425"/>
        <v>67.539150000000006</v>
      </c>
      <c r="G2997" s="52">
        <v>62.84</v>
      </c>
      <c r="H2997" s="54">
        <f t="shared" si="417"/>
        <v>62.84</v>
      </c>
      <c r="I2997" s="52">
        <v>68.13</v>
      </c>
      <c r="J2997" s="55">
        <f t="shared" si="424"/>
        <v>68.13</v>
      </c>
      <c r="K2997" s="23"/>
      <c r="L2997" s="21"/>
      <c r="M2997" s="21"/>
      <c r="N2997" s="21"/>
      <c r="O2997" s="21"/>
      <c r="P2997" s="22"/>
      <c r="Q2997" s="21">
        <f t="shared" si="418"/>
        <v>66.17</v>
      </c>
      <c r="R2997" s="24">
        <f t="shared" si="419"/>
        <v>3</v>
      </c>
      <c r="S2997" s="24">
        <f t="shared" si="420"/>
        <v>2.8987127938535044</v>
      </c>
      <c r="T2997" s="25">
        <f t="shared" si="421"/>
        <v>4.3807054463556057</v>
      </c>
      <c r="U2997" s="25" t="str">
        <f t="shared" si="422"/>
        <v>ОДН</v>
      </c>
      <c r="V2997" s="26">
        <f t="shared" si="423"/>
        <v>66.17</v>
      </c>
      <c r="W2997" s="57" t="s">
        <v>4784</v>
      </c>
    </row>
    <row r="2998" spans="1:23" ht="27" customHeight="1" x14ac:dyDescent="0.25">
      <c r="A2998" s="48">
        <v>2986</v>
      </c>
      <c r="B2998" s="42" t="s">
        <v>1832</v>
      </c>
      <c r="C2998" s="40" t="s">
        <v>28</v>
      </c>
      <c r="D2998" s="20">
        <v>1</v>
      </c>
      <c r="E2998" s="49">
        <v>68.933900000000008</v>
      </c>
      <c r="F2998" s="39">
        <f t="shared" si="425"/>
        <v>68.933900000000008</v>
      </c>
      <c r="G2998" s="52">
        <v>64.08</v>
      </c>
      <c r="H2998" s="54">
        <f t="shared" si="417"/>
        <v>64.08</v>
      </c>
      <c r="I2998" s="52">
        <v>69.47</v>
      </c>
      <c r="J2998" s="55">
        <f t="shared" si="424"/>
        <v>69.47</v>
      </c>
      <c r="K2998" s="23"/>
      <c r="L2998" s="21"/>
      <c r="M2998" s="21"/>
      <c r="N2998" s="21"/>
      <c r="O2998" s="21"/>
      <c r="P2998" s="22"/>
      <c r="Q2998" s="21">
        <f t="shared" si="418"/>
        <v>67.489999999999995</v>
      </c>
      <c r="R2998" s="24">
        <f t="shared" si="419"/>
        <v>3</v>
      </c>
      <c r="S2998" s="24">
        <f t="shared" si="420"/>
        <v>2.9692884004421018</v>
      </c>
      <c r="T2998" s="25">
        <f t="shared" si="421"/>
        <v>4.3995975706654349</v>
      </c>
      <c r="U2998" s="25" t="str">
        <f t="shared" si="422"/>
        <v>ОДН</v>
      </c>
      <c r="V2998" s="26">
        <f t="shared" si="423"/>
        <v>67.489999999999995</v>
      </c>
      <c r="W2998" s="57" t="s">
        <v>4785</v>
      </c>
    </row>
    <row r="2999" spans="1:23" ht="27" customHeight="1" x14ac:dyDescent="0.25">
      <c r="A2999" s="48">
        <v>2987</v>
      </c>
      <c r="B2999" s="42" t="s">
        <v>1833</v>
      </c>
      <c r="C2999" s="40" t="s">
        <v>28</v>
      </c>
      <c r="D2999" s="20">
        <v>1</v>
      </c>
      <c r="E2999" s="49">
        <v>40.658099999999997</v>
      </c>
      <c r="F2999" s="39">
        <f t="shared" si="425"/>
        <v>40.658099999999997</v>
      </c>
      <c r="G2999" s="52">
        <v>37.909999999999997</v>
      </c>
      <c r="H2999" s="54">
        <f t="shared" si="417"/>
        <v>37.909999999999997</v>
      </c>
      <c r="I2999" s="52">
        <v>41.1</v>
      </c>
      <c r="J2999" s="55">
        <f t="shared" si="424"/>
        <v>41.1</v>
      </c>
      <c r="K2999" s="23"/>
      <c r="L2999" s="21"/>
      <c r="M2999" s="21"/>
      <c r="N2999" s="21"/>
      <c r="O2999" s="21"/>
      <c r="P2999" s="22"/>
      <c r="Q2999" s="21">
        <f t="shared" si="418"/>
        <v>39.89</v>
      </c>
      <c r="R2999" s="24">
        <f t="shared" si="419"/>
        <v>3</v>
      </c>
      <c r="S2999" s="24">
        <f t="shared" si="420"/>
        <v>1.7283630420140343</v>
      </c>
      <c r="T2999" s="25">
        <f t="shared" si="421"/>
        <v>4.3328228679218714</v>
      </c>
      <c r="U2999" s="25" t="str">
        <f t="shared" si="422"/>
        <v>ОДН</v>
      </c>
      <c r="V2999" s="26">
        <f t="shared" si="423"/>
        <v>39.89</v>
      </c>
      <c r="W2999" s="57" t="s">
        <v>4786</v>
      </c>
    </row>
    <row r="3000" spans="1:23" ht="27" customHeight="1" x14ac:dyDescent="0.25">
      <c r="A3000" s="48">
        <v>2988</v>
      </c>
      <c r="B3000" s="42" t="s">
        <v>1834</v>
      </c>
      <c r="C3000" s="40" t="s">
        <v>28</v>
      </c>
      <c r="D3000" s="20">
        <v>1</v>
      </c>
      <c r="E3000" s="49">
        <v>55.297241999999997</v>
      </c>
      <c r="F3000" s="39">
        <f t="shared" si="425"/>
        <v>55.297241999999997</v>
      </c>
      <c r="G3000" s="52">
        <v>51.35</v>
      </c>
      <c r="H3000" s="54">
        <f t="shared" si="417"/>
        <v>51.35</v>
      </c>
      <c r="I3000" s="52">
        <v>55.68</v>
      </c>
      <c r="J3000" s="55">
        <f t="shared" si="424"/>
        <v>55.68</v>
      </c>
      <c r="K3000" s="23"/>
      <c r="L3000" s="21"/>
      <c r="M3000" s="21"/>
      <c r="N3000" s="21"/>
      <c r="O3000" s="21"/>
      <c r="P3000" s="22"/>
      <c r="Q3000" s="21">
        <f t="shared" si="418"/>
        <v>54.11</v>
      </c>
      <c r="R3000" s="24">
        <f t="shared" si="419"/>
        <v>3</v>
      </c>
      <c r="S3000" s="24">
        <f t="shared" si="420"/>
        <v>2.397086102600821</v>
      </c>
      <c r="T3000" s="25">
        <f t="shared" si="421"/>
        <v>4.4300242147492535</v>
      </c>
      <c r="U3000" s="25" t="str">
        <f t="shared" si="422"/>
        <v>ОДН</v>
      </c>
      <c r="V3000" s="26">
        <f t="shared" si="423"/>
        <v>54.11</v>
      </c>
      <c r="W3000" s="57" t="s">
        <v>4787</v>
      </c>
    </row>
    <row r="3001" spans="1:23" ht="27" customHeight="1" x14ac:dyDescent="0.25">
      <c r="A3001" s="48">
        <v>2989</v>
      </c>
      <c r="B3001" s="42" t="s">
        <v>1835</v>
      </c>
      <c r="C3001" s="40" t="s">
        <v>28</v>
      </c>
      <c r="D3001" s="20">
        <v>1</v>
      </c>
      <c r="E3001" s="49">
        <v>22.197041999999996</v>
      </c>
      <c r="F3001" s="39">
        <f t="shared" si="425"/>
        <v>22.197041999999996</v>
      </c>
      <c r="G3001" s="52">
        <v>20.73</v>
      </c>
      <c r="H3001" s="54">
        <f t="shared" si="417"/>
        <v>20.73</v>
      </c>
      <c r="I3001" s="52">
        <v>22.48</v>
      </c>
      <c r="J3001" s="55">
        <f t="shared" si="424"/>
        <v>22.48</v>
      </c>
      <c r="K3001" s="23"/>
      <c r="L3001" s="21"/>
      <c r="M3001" s="21"/>
      <c r="N3001" s="21"/>
      <c r="O3001" s="21"/>
      <c r="P3001" s="22"/>
      <c r="Q3001" s="21">
        <f t="shared" si="418"/>
        <v>21.8</v>
      </c>
      <c r="R3001" s="24">
        <f t="shared" si="419"/>
        <v>3</v>
      </c>
      <c r="S3001" s="24">
        <f t="shared" si="420"/>
        <v>0.93939936921524403</v>
      </c>
      <c r="T3001" s="25">
        <f t="shared" si="421"/>
        <v>4.3091714184185506</v>
      </c>
      <c r="U3001" s="25" t="str">
        <f t="shared" si="422"/>
        <v>ОДН</v>
      </c>
      <c r="V3001" s="26">
        <f t="shared" si="423"/>
        <v>21.8</v>
      </c>
      <c r="W3001" s="57" t="s">
        <v>4788</v>
      </c>
    </row>
    <row r="3002" spans="1:23" ht="27" customHeight="1" x14ac:dyDescent="0.25">
      <c r="A3002" s="48">
        <v>2990</v>
      </c>
      <c r="B3002" s="42" t="s">
        <v>1835</v>
      </c>
      <c r="C3002" s="40" t="s">
        <v>28</v>
      </c>
      <c r="D3002" s="20">
        <v>1</v>
      </c>
      <c r="E3002" s="49">
        <v>29.688119999999998</v>
      </c>
      <c r="F3002" s="39">
        <f t="shared" si="425"/>
        <v>29.688119999999998</v>
      </c>
      <c r="G3002" s="52">
        <v>27.65</v>
      </c>
      <c r="H3002" s="54">
        <f t="shared" si="417"/>
        <v>27.65</v>
      </c>
      <c r="I3002" s="52">
        <v>29.98</v>
      </c>
      <c r="J3002" s="55">
        <f t="shared" si="424"/>
        <v>29.98</v>
      </c>
      <c r="K3002" s="23"/>
      <c r="L3002" s="21"/>
      <c r="M3002" s="21"/>
      <c r="N3002" s="21"/>
      <c r="O3002" s="21"/>
      <c r="P3002" s="22"/>
      <c r="Q3002" s="21">
        <f t="shared" si="418"/>
        <v>29.11</v>
      </c>
      <c r="R3002" s="24">
        <f t="shared" si="419"/>
        <v>3</v>
      </c>
      <c r="S3002" s="24">
        <f t="shared" si="420"/>
        <v>1.269394094519114</v>
      </c>
      <c r="T3002" s="25">
        <f t="shared" si="421"/>
        <v>4.360680503329144</v>
      </c>
      <c r="U3002" s="25" t="str">
        <f t="shared" si="422"/>
        <v>ОДН</v>
      </c>
      <c r="V3002" s="26">
        <f t="shared" si="423"/>
        <v>29.11</v>
      </c>
      <c r="W3002" s="57" t="s">
        <v>4789</v>
      </c>
    </row>
    <row r="3003" spans="1:23" ht="27" customHeight="1" x14ac:dyDescent="0.25">
      <c r="A3003" s="48">
        <v>2991</v>
      </c>
      <c r="B3003" s="42" t="s">
        <v>1835</v>
      </c>
      <c r="C3003" s="40" t="s">
        <v>28</v>
      </c>
      <c r="D3003" s="20">
        <v>1</v>
      </c>
      <c r="E3003" s="49">
        <v>52.223399999999998</v>
      </c>
      <c r="F3003" s="39">
        <f t="shared" si="425"/>
        <v>52.223399999999998</v>
      </c>
      <c r="G3003" s="52">
        <v>48.74</v>
      </c>
      <c r="H3003" s="54">
        <f t="shared" si="417"/>
        <v>48.74</v>
      </c>
      <c r="I3003" s="52">
        <v>52.84</v>
      </c>
      <c r="J3003" s="55">
        <f t="shared" si="424"/>
        <v>52.84</v>
      </c>
      <c r="K3003" s="23"/>
      <c r="L3003" s="21"/>
      <c r="M3003" s="21"/>
      <c r="N3003" s="21"/>
      <c r="O3003" s="21"/>
      <c r="P3003" s="22"/>
      <c r="Q3003" s="21">
        <f t="shared" si="418"/>
        <v>51.27</v>
      </c>
      <c r="R3003" s="24">
        <f t="shared" si="419"/>
        <v>3</v>
      </c>
      <c r="S3003" s="24">
        <f t="shared" si="420"/>
        <v>2.2107432641534834</v>
      </c>
      <c r="T3003" s="25">
        <f t="shared" si="421"/>
        <v>4.3119626763282293</v>
      </c>
      <c r="U3003" s="25" t="str">
        <f t="shared" si="422"/>
        <v>ОДН</v>
      </c>
      <c r="V3003" s="26">
        <f t="shared" si="423"/>
        <v>51.27</v>
      </c>
      <c r="W3003" s="57" t="s">
        <v>4790</v>
      </c>
    </row>
    <row r="3004" spans="1:23" ht="27" customHeight="1" x14ac:dyDescent="0.25">
      <c r="A3004" s="48">
        <v>2992</v>
      </c>
      <c r="B3004" s="42" t="s">
        <v>1836</v>
      </c>
      <c r="C3004" s="40" t="s">
        <v>28</v>
      </c>
      <c r="D3004" s="20">
        <v>1</v>
      </c>
      <c r="E3004" s="49">
        <v>165.56740199999999</v>
      </c>
      <c r="F3004" s="39">
        <f t="shared" si="425"/>
        <v>165.56740199999999</v>
      </c>
      <c r="G3004" s="52">
        <v>154.05000000000001</v>
      </c>
      <c r="H3004" s="54">
        <f t="shared" si="417"/>
        <v>154.05000000000001</v>
      </c>
      <c r="I3004" s="52">
        <v>167.03</v>
      </c>
      <c r="J3004" s="55">
        <f t="shared" si="424"/>
        <v>167.03</v>
      </c>
      <c r="K3004" s="23"/>
      <c r="L3004" s="21"/>
      <c r="M3004" s="21"/>
      <c r="N3004" s="21"/>
      <c r="O3004" s="21"/>
      <c r="P3004" s="22"/>
      <c r="Q3004" s="21">
        <f t="shared" si="418"/>
        <v>162.22</v>
      </c>
      <c r="R3004" s="24">
        <f t="shared" si="419"/>
        <v>3</v>
      </c>
      <c r="S3004" s="24">
        <f t="shared" si="420"/>
        <v>7.1095042073833721</v>
      </c>
      <c r="T3004" s="25">
        <f t="shared" si="421"/>
        <v>4.382631122785952</v>
      </c>
      <c r="U3004" s="25" t="str">
        <f t="shared" si="422"/>
        <v>ОДН</v>
      </c>
      <c r="V3004" s="26">
        <f t="shared" si="423"/>
        <v>162.22</v>
      </c>
      <c r="W3004" s="57" t="s">
        <v>4791</v>
      </c>
    </row>
    <row r="3005" spans="1:23" ht="27" customHeight="1" x14ac:dyDescent="0.25">
      <c r="A3005" s="48">
        <v>2993</v>
      </c>
      <c r="B3005" s="42" t="s">
        <v>1836</v>
      </c>
      <c r="C3005" s="40" t="s">
        <v>28</v>
      </c>
      <c r="D3005" s="20">
        <v>1</v>
      </c>
      <c r="E3005" s="49">
        <v>560.93083200000001</v>
      </c>
      <c r="F3005" s="39">
        <f t="shared" si="425"/>
        <v>560.93083200000001</v>
      </c>
      <c r="G3005" s="52">
        <v>521.41</v>
      </c>
      <c r="H3005" s="54">
        <f t="shared" si="417"/>
        <v>521.41</v>
      </c>
      <c r="I3005" s="52">
        <v>565.32000000000005</v>
      </c>
      <c r="J3005" s="55">
        <f t="shared" si="424"/>
        <v>565.32000000000005</v>
      </c>
      <c r="K3005" s="23"/>
      <c r="L3005" s="21"/>
      <c r="M3005" s="21"/>
      <c r="N3005" s="21"/>
      <c r="O3005" s="21"/>
      <c r="P3005" s="22"/>
      <c r="Q3005" s="21">
        <f t="shared" si="418"/>
        <v>549.22</v>
      </c>
      <c r="R3005" s="24">
        <f t="shared" si="419"/>
        <v>3</v>
      </c>
      <c r="S3005" s="24">
        <f t="shared" si="420"/>
        <v>24.184185805317362</v>
      </c>
      <c r="T3005" s="25">
        <f t="shared" si="421"/>
        <v>4.4033694703975383</v>
      </c>
      <c r="U3005" s="25" t="str">
        <f t="shared" si="422"/>
        <v>ОДН</v>
      </c>
      <c r="V3005" s="26">
        <f t="shared" si="423"/>
        <v>549.22</v>
      </c>
      <c r="W3005" s="57" t="s">
        <v>4792</v>
      </c>
    </row>
    <row r="3006" spans="1:23" ht="27" customHeight="1" x14ac:dyDescent="0.25">
      <c r="A3006" s="48">
        <v>2994</v>
      </c>
      <c r="B3006" s="42" t="s">
        <v>1836</v>
      </c>
      <c r="C3006" s="40" t="s">
        <v>28</v>
      </c>
      <c r="D3006" s="20">
        <v>1</v>
      </c>
      <c r="E3006" s="49">
        <v>650.38693999999987</v>
      </c>
      <c r="F3006" s="39">
        <f t="shared" si="425"/>
        <v>650.38693999999987</v>
      </c>
      <c r="G3006" s="52">
        <v>606.35</v>
      </c>
      <c r="H3006" s="54">
        <f t="shared" si="417"/>
        <v>606.35</v>
      </c>
      <c r="I3006" s="52">
        <v>657.41</v>
      </c>
      <c r="J3006" s="55">
        <f t="shared" si="424"/>
        <v>657.41</v>
      </c>
      <c r="K3006" s="23"/>
      <c r="L3006" s="21"/>
      <c r="M3006" s="21"/>
      <c r="N3006" s="21"/>
      <c r="O3006" s="21"/>
      <c r="P3006" s="22"/>
      <c r="Q3006" s="21">
        <f t="shared" si="418"/>
        <v>638.04999999999995</v>
      </c>
      <c r="R3006" s="24">
        <f t="shared" si="419"/>
        <v>3</v>
      </c>
      <c r="S3006" s="24">
        <f t="shared" si="420"/>
        <v>27.675798891482735</v>
      </c>
      <c r="T3006" s="25">
        <f t="shared" si="421"/>
        <v>4.3375595786353323</v>
      </c>
      <c r="U3006" s="25" t="str">
        <f t="shared" si="422"/>
        <v>ОДН</v>
      </c>
      <c r="V3006" s="26">
        <f t="shared" si="423"/>
        <v>638.04999999999995</v>
      </c>
      <c r="W3006" s="57" t="s">
        <v>4793</v>
      </c>
    </row>
    <row r="3007" spans="1:23" ht="27" customHeight="1" x14ac:dyDescent="0.25">
      <c r="A3007" s="48">
        <v>2995</v>
      </c>
      <c r="B3007" s="42" t="s">
        <v>1837</v>
      </c>
      <c r="C3007" s="40" t="s">
        <v>28</v>
      </c>
      <c r="D3007" s="20">
        <v>1</v>
      </c>
      <c r="E3007" s="49">
        <v>339.23089199999998</v>
      </c>
      <c r="F3007" s="39">
        <f t="shared" si="425"/>
        <v>339.23089199999998</v>
      </c>
      <c r="G3007" s="52">
        <v>315.02</v>
      </c>
      <c r="H3007" s="54">
        <f t="shared" si="417"/>
        <v>315.02</v>
      </c>
      <c r="I3007" s="52">
        <v>341.55</v>
      </c>
      <c r="J3007" s="55">
        <f t="shared" si="424"/>
        <v>341.55</v>
      </c>
      <c r="K3007" s="23"/>
      <c r="L3007" s="21"/>
      <c r="M3007" s="21"/>
      <c r="N3007" s="21"/>
      <c r="O3007" s="21"/>
      <c r="P3007" s="22"/>
      <c r="Q3007" s="21">
        <f t="shared" si="418"/>
        <v>331.93</v>
      </c>
      <c r="R3007" s="24">
        <f t="shared" si="419"/>
        <v>3</v>
      </c>
      <c r="S3007" s="24">
        <f t="shared" si="420"/>
        <v>14.693459837554675</v>
      </c>
      <c r="T3007" s="25">
        <f t="shared" si="421"/>
        <v>4.4266742498583058</v>
      </c>
      <c r="U3007" s="25" t="str">
        <f t="shared" si="422"/>
        <v>ОДН</v>
      </c>
      <c r="V3007" s="26">
        <f t="shared" si="423"/>
        <v>331.93</v>
      </c>
      <c r="W3007" s="57" t="s">
        <v>4794</v>
      </c>
    </row>
    <row r="3008" spans="1:23" ht="27" customHeight="1" x14ac:dyDescent="0.25">
      <c r="A3008" s="48">
        <v>2996</v>
      </c>
      <c r="B3008" s="42" t="s">
        <v>1838</v>
      </c>
      <c r="C3008" s="40" t="s">
        <v>28</v>
      </c>
      <c r="D3008" s="20">
        <v>1</v>
      </c>
      <c r="E3008" s="49">
        <v>16.017749999999999</v>
      </c>
      <c r="F3008" s="39">
        <f t="shared" si="425"/>
        <v>16.017749999999999</v>
      </c>
      <c r="G3008" s="52">
        <v>14.96</v>
      </c>
      <c r="H3008" s="54">
        <f t="shared" si="417"/>
        <v>14.96</v>
      </c>
      <c r="I3008" s="52">
        <v>16.22</v>
      </c>
      <c r="J3008" s="55">
        <f t="shared" si="424"/>
        <v>16.22</v>
      </c>
      <c r="K3008" s="23"/>
      <c r="L3008" s="21"/>
      <c r="M3008" s="21"/>
      <c r="N3008" s="21"/>
      <c r="O3008" s="21"/>
      <c r="P3008" s="22"/>
      <c r="Q3008" s="21">
        <f t="shared" si="418"/>
        <v>15.73</v>
      </c>
      <c r="R3008" s="24">
        <f t="shared" si="419"/>
        <v>3</v>
      </c>
      <c r="S3008" s="24">
        <f t="shared" si="420"/>
        <v>0.67668310991925806</v>
      </c>
      <c r="T3008" s="25">
        <f t="shared" si="421"/>
        <v>4.3018633815591745</v>
      </c>
      <c r="U3008" s="25" t="str">
        <f t="shared" si="422"/>
        <v>ОДН</v>
      </c>
      <c r="V3008" s="26">
        <f t="shared" si="423"/>
        <v>15.73</v>
      </c>
      <c r="W3008" s="57" t="s">
        <v>4795</v>
      </c>
    </row>
    <row r="3009" spans="1:23" ht="27" customHeight="1" x14ac:dyDescent="0.25">
      <c r="A3009" s="48">
        <v>2997</v>
      </c>
      <c r="B3009" s="42" t="s">
        <v>1839</v>
      </c>
      <c r="C3009" s="40" t="s">
        <v>28</v>
      </c>
      <c r="D3009" s="20">
        <v>1</v>
      </c>
      <c r="E3009" s="49">
        <v>10.61004</v>
      </c>
      <c r="F3009" s="39">
        <f t="shared" si="425"/>
        <v>10.61004</v>
      </c>
      <c r="G3009" s="52">
        <v>9.8800000000000008</v>
      </c>
      <c r="H3009" s="54">
        <f t="shared" si="417"/>
        <v>9.8800000000000008</v>
      </c>
      <c r="I3009" s="52">
        <v>10.71</v>
      </c>
      <c r="J3009" s="55">
        <f t="shared" si="424"/>
        <v>10.71</v>
      </c>
      <c r="K3009" s="23"/>
      <c r="L3009" s="21"/>
      <c r="M3009" s="21"/>
      <c r="N3009" s="21"/>
      <c r="O3009" s="21"/>
      <c r="P3009" s="22"/>
      <c r="Q3009" s="21">
        <f t="shared" si="418"/>
        <v>10.4</v>
      </c>
      <c r="R3009" s="24">
        <f t="shared" si="419"/>
        <v>3</v>
      </c>
      <c r="S3009" s="24">
        <f t="shared" si="420"/>
        <v>0.45310970062447326</v>
      </c>
      <c r="T3009" s="25">
        <f t="shared" si="421"/>
        <v>4.3568240444660882</v>
      </c>
      <c r="U3009" s="25" t="str">
        <f t="shared" si="422"/>
        <v>ОДН</v>
      </c>
      <c r="V3009" s="26">
        <f t="shared" si="423"/>
        <v>10.4</v>
      </c>
      <c r="W3009" s="57" t="s">
        <v>4796</v>
      </c>
    </row>
    <row r="3010" spans="1:23" ht="27" customHeight="1" x14ac:dyDescent="0.2">
      <c r="A3010" s="48">
        <v>2998</v>
      </c>
      <c r="B3010" s="43" t="s">
        <v>1840</v>
      </c>
      <c r="C3010" s="40" t="s">
        <v>28</v>
      </c>
      <c r="D3010" s="20">
        <v>1</v>
      </c>
      <c r="E3010" s="49">
        <v>81.236400000000003</v>
      </c>
      <c r="F3010" s="39">
        <f t="shared" si="425"/>
        <v>81.236400000000003</v>
      </c>
      <c r="G3010" s="52">
        <v>75.81</v>
      </c>
      <c r="H3010" s="54">
        <f t="shared" si="417"/>
        <v>75.81</v>
      </c>
      <c r="I3010" s="52">
        <v>82.19</v>
      </c>
      <c r="J3010" s="55">
        <f t="shared" si="424"/>
        <v>82.19</v>
      </c>
      <c r="K3010" s="23"/>
      <c r="L3010" s="21"/>
      <c r="M3010" s="21"/>
      <c r="N3010" s="21"/>
      <c r="O3010" s="21"/>
      <c r="P3010" s="22"/>
      <c r="Q3010" s="21">
        <f t="shared" si="418"/>
        <v>79.75</v>
      </c>
      <c r="R3010" s="24">
        <f t="shared" si="419"/>
        <v>3</v>
      </c>
      <c r="S3010" s="24">
        <f t="shared" si="420"/>
        <v>3.4414085023431893</v>
      </c>
      <c r="T3010" s="25">
        <f t="shared" si="421"/>
        <v>4.315245770963247</v>
      </c>
      <c r="U3010" s="25" t="str">
        <f t="shared" si="422"/>
        <v>ОДН</v>
      </c>
      <c r="V3010" s="26">
        <f t="shared" si="423"/>
        <v>79.75</v>
      </c>
      <c r="W3010" s="58" t="s">
        <v>4797</v>
      </c>
    </row>
    <row r="3011" spans="1:23" ht="27" customHeight="1" x14ac:dyDescent="0.2">
      <c r="A3011" s="48">
        <v>2999</v>
      </c>
      <c r="B3011" s="43" t="s">
        <v>1840</v>
      </c>
      <c r="C3011" s="40" t="s">
        <v>28</v>
      </c>
      <c r="D3011" s="20">
        <v>1</v>
      </c>
      <c r="E3011" s="49">
        <v>113.48415</v>
      </c>
      <c r="F3011" s="39">
        <f t="shared" si="425"/>
        <v>113.48415</v>
      </c>
      <c r="G3011" s="52">
        <v>105.59</v>
      </c>
      <c r="H3011" s="54">
        <f t="shared" si="417"/>
        <v>105.59</v>
      </c>
      <c r="I3011" s="52">
        <v>114.48</v>
      </c>
      <c r="J3011" s="55">
        <f t="shared" si="424"/>
        <v>114.48</v>
      </c>
      <c r="K3011" s="23"/>
      <c r="L3011" s="21"/>
      <c r="M3011" s="21"/>
      <c r="N3011" s="21"/>
      <c r="O3011" s="21"/>
      <c r="P3011" s="22"/>
      <c r="Q3011" s="21">
        <f t="shared" si="418"/>
        <v>111.18</v>
      </c>
      <c r="R3011" s="24">
        <f t="shared" si="419"/>
        <v>3</v>
      </c>
      <c r="S3011" s="24">
        <f t="shared" si="420"/>
        <v>4.8706882071479374</v>
      </c>
      <c r="T3011" s="25">
        <f t="shared" si="421"/>
        <v>4.3809032264327552</v>
      </c>
      <c r="U3011" s="25" t="str">
        <f t="shared" si="422"/>
        <v>ОДН</v>
      </c>
      <c r="V3011" s="26">
        <f t="shared" si="423"/>
        <v>111.18</v>
      </c>
      <c r="W3011" s="58" t="s">
        <v>4798</v>
      </c>
    </row>
    <row r="3012" spans="1:23" ht="27" customHeight="1" x14ac:dyDescent="0.2">
      <c r="A3012" s="48">
        <v>3000</v>
      </c>
      <c r="B3012" s="43" t="s">
        <v>1840</v>
      </c>
      <c r="C3012" s="40" t="s">
        <v>28</v>
      </c>
      <c r="D3012" s="20">
        <v>1</v>
      </c>
      <c r="E3012" s="49">
        <v>188.3546</v>
      </c>
      <c r="F3012" s="39">
        <f t="shared" si="425"/>
        <v>188.3546</v>
      </c>
      <c r="G3012" s="52">
        <v>175.09</v>
      </c>
      <c r="H3012" s="54">
        <f t="shared" si="417"/>
        <v>175.09</v>
      </c>
      <c r="I3012" s="52">
        <v>189.83</v>
      </c>
      <c r="J3012" s="55">
        <f t="shared" si="424"/>
        <v>189.83</v>
      </c>
      <c r="K3012" s="23"/>
      <c r="L3012" s="21"/>
      <c r="M3012" s="21"/>
      <c r="N3012" s="21"/>
      <c r="O3012" s="21"/>
      <c r="P3012" s="22"/>
      <c r="Q3012" s="21">
        <f t="shared" si="418"/>
        <v>184.42</v>
      </c>
      <c r="R3012" s="24">
        <f t="shared" si="419"/>
        <v>3</v>
      </c>
      <c r="S3012" s="24">
        <f t="shared" si="420"/>
        <v>8.1178222806366023</v>
      </c>
      <c r="T3012" s="25">
        <f t="shared" si="421"/>
        <v>4.4018123200502126</v>
      </c>
      <c r="U3012" s="25" t="str">
        <f t="shared" si="422"/>
        <v>ОДН</v>
      </c>
      <c r="V3012" s="26">
        <f t="shared" si="423"/>
        <v>184.42</v>
      </c>
      <c r="W3012" s="58" t="s">
        <v>4799</v>
      </c>
    </row>
    <row r="3013" spans="1:23" ht="27" customHeight="1" x14ac:dyDescent="0.2">
      <c r="A3013" s="48">
        <v>3001</v>
      </c>
      <c r="B3013" s="43" t="s">
        <v>1840</v>
      </c>
      <c r="C3013" s="40" t="s">
        <v>28</v>
      </c>
      <c r="D3013" s="20">
        <v>1</v>
      </c>
      <c r="E3013" s="49">
        <v>205.22660000000002</v>
      </c>
      <c r="F3013" s="39">
        <f t="shared" si="425"/>
        <v>205.22660000000002</v>
      </c>
      <c r="G3013" s="52">
        <v>191.33</v>
      </c>
      <c r="H3013" s="54">
        <f t="shared" si="417"/>
        <v>191.33</v>
      </c>
      <c r="I3013" s="52">
        <v>207.44</v>
      </c>
      <c r="J3013" s="55">
        <f t="shared" si="424"/>
        <v>207.44</v>
      </c>
      <c r="K3013" s="23"/>
      <c r="L3013" s="21"/>
      <c r="M3013" s="21"/>
      <c r="N3013" s="21"/>
      <c r="O3013" s="21"/>
      <c r="P3013" s="22"/>
      <c r="Q3013" s="21">
        <f t="shared" si="418"/>
        <v>201.33</v>
      </c>
      <c r="R3013" s="24">
        <f t="shared" si="419"/>
        <v>3</v>
      </c>
      <c r="S3013" s="24">
        <f t="shared" si="420"/>
        <v>8.7325709719417652</v>
      </c>
      <c r="T3013" s="25">
        <f t="shared" si="421"/>
        <v>4.3374414999959097</v>
      </c>
      <c r="U3013" s="25" t="str">
        <f t="shared" si="422"/>
        <v>ОДН</v>
      </c>
      <c r="V3013" s="26">
        <f t="shared" si="423"/>
        <v>201.33</v>
      </c>
      <c r="W3013" s="58" t="s">
        <v>4800</v>
      </c>
    </row>
    <row r="3014" spans="1:23" ht="27" customHeight="1" x14ac:dyDescent="0.2">
      <c r="A3014" s="48">
        <v>3002</v>
      </c>
      <c r="B3014" s="43" t="s">
        <v>1841</v>
      </c>
      <c r="C3014" s="40" t="s">
        <v>28</v>
      </c>
      <c r="D3014" s="20">
        <v>1</v>
      </c>
      <c r="E3014" s="49">
        <v>48.592500000000001</v>
      </c>
      <c r="F3014" s="39">
        <f t="shared" si="425"/>
        <v>48.592500000000001</v>
      </c>
      <c r="G3014" s="52">
        <v>45.13</v>
      </c>
      <c r="H3014" s="54">
        <f t="shared" si="417"/>
        <v>45.13</v>
      </c>
      <c r="I3014" s="52">
        <v>48.93</v>
      </c>
      <c r="J3014" s="55">
        <f t="shared" si="424"/>
        <v>48.93</v>
      </c>
      <c r="K3014" s="23"/>
      <c r="L3014" s="21"/>
      <c r="M3014" s="21"/>
      <c r="N3014" s="21"/>
      <c r="O3014" s="21"/>
      <c r="P3014" s="22"/>
      <c r="Q3014" s="21">
        <f t="shared" si="418"/>
        <v>47.55</v>
      </c>
      <c r="R3014" s="24">
        <f t="shared" si="419"/>
        <v>3</v>
      </c>
      <c r="S3014" s="24">
        <f t="shared" si="420"/>
        <v>2.1032838907289704</v>
      </c>
      <c r="T3014" s="25">
        <f t="shared" si="421"/>
        <v>4.4233099699873195</v>
      </c>
      <c r="U3014" s="25" t="str">
        <f t="shared" si="422"/>
        <v>ОДН</v>
      </c>
      <c r="V3014" s="26">
        <f t="shared" si="423"/>
        <v>47.55</v>
      </c>
      <c r="W3014" s="58" t="s">
        <v>4801</v>
      </c>
    </row>
    <row r="3015" spans="1:23" ht="27" customHeight="1" x14ac:dyDescent="0.2">
      <c r="A3015" s="48">
        <v>3003</v>
      </c>
      <c r="B3015" s="43" t="s">
        <v>1841</v>
      </c>
      <c r="C3015" s="40" t="s">
        <v>28</v>
      </c>
      <c r="D3015" s="20">
        <v>1</v>
      </c>
      <c r="E3015" s="49">
        <v>60.867450000000005</v>
      </c>
      <c r="F3015" s="39">
        <f t="shared" si="425"/>
        <v>60.867450000000005</v>
      </c>
      <c r="G3015" s="52">
        <v>56.86</v>
      </c>
      <c r="H3015" s="54">
        <f t="shared" si="417"/>
        <v>56.86</v>
      </c>
      <c r="I3015" s="52">
        <v>61.65</v>
      </c>
      <c r="J3015" s="55">
        <f t="shared" si="424"/>
        <v>61.65</v>
      </c>
      <c r="K3015" s="23"/>
      <c r="L3015" s="21"/>
      <c r="M3015" s="21"/>
      <c r="N3015" s="21"/>
      <c r="O3015" s="21"/>
      <c r="P3015" s="22"/>
      <c r="Q3015" s="21">
        <f t="shared" si="418"/>
        <v>59.79</v>
      </c>
      <c r="R3015" s="24">
        <f t="shared" si="419"/>
        <v>3</v>
      </c>
      <c r="S3015" s="24">
        <f t="shared" si="420"/>
        <v>2.5695718030928818</v>
      </c>
      <c r="T3015" s="25">
        <f t="shared" si="421"/>
        <v>4.297661487026061</v>
      </c>
      <c r="U3015" s="25" t="str">
        <f t="shared" si="422"/>
        <v>ОДН</v>
      </c>
      <c r="V3015" s="26">
        <f t="shared" si="423"/>
        <v>59.79</v>
      </c>
      <c r="W3015" s="58" t="s">
        <v>4802</v>
      </c>
    </row>
    <row r="3016" spans="1:23" ht="27" customHeight="1" x14ac:dyDescent="0.2">
      <c r="A3016" s="48">
        <v>3004</v>
      </c>
      <c r="B3016" s="43" t="s">
        <v>1841</v>
      </c>
      <c r="C3016" s="40" t="s">
        <v>28</v>
      </c>
      <c r="D3016" s="20">
        <v>1</v>
      </c>
      <c r="E3016" s="49">
        <v>62.984999999999999</v>
      </c>
      <c r="F3016" s="39">
        <f t="shared" si="425"/>
        <v>62.984999999999999</v>
      </c>
      <c r="G3016" s="52">
        <v>58.66</v>
      </c>
      <c r="H3016" s="54">
        <f t="shared" si="417"/>
        <v>58.66</v>
      </c>
      <c r="I3016" s="52">
        <v>63.6</v>
      </c>
      <c r="J3016" s="55">
        <f t="shared" si="424"/>
        <v>63.6</v>
      </c>
      <c r="K3016" s="23"/>
      <c r="L3016" s="21"/>
      <c r="M3016" s="21"/>
      <c r="N3016" s="21"/>
      <c r="O3016" s="21"/>
      <c r="P3016" s="22"/>
      <c r="Q3016" s="21">
        <f t="shared" si="418"/>
        <v>61.75</v>
      </c>
      <c r="R3016" s="24">
        <f t="shared" si="419"/>
        <v>3</v>
      </c>
      <c r="S3016" s="24">
        <f t="shared" si="420"/>
        <v>2.6921947366414658</v>
      </c>
      <c r="T3016" s="25">
        <f t="shared" si="421"/>
        <v>4.3598295330226167</v>
      </c>
      <c r="U3016" s="25" t="str">
        <f t="shared" si="422"/>
        <v>ОДН</v>
      </c>
      <c r="V3016" s="26">
        <f t="shared" si="423"/>
        <v>61.75</v>
      </c>
      <c r="W3016" s="58" t="s">
        <v>4781</v>
      </c>
    </row>
    <row r="3017" spans="1:23" ht="27" customHeight="1" x14ac:dyDescent="0.2">
      <c r="A3017" s="48">
        <v>3005</v>
      </c>
      <c r="B3017" s="43" t="s">
        <v>1841</v>
      </c>
      <c r="C3017" s="40" t="s">
        <v>28</v>
      </c>
      <c r="D3017" s="20">
        <v>1</v>
      </c>
      <c r="E3017" s="49">
        <v>66.729900000000001</v>
      </c>
      <c r="F3017" s="39">
        <f t="shared" si="425"/>
        <v>66.729900000000001</v>
      </c>
      <c r="G3017" s="52">
        <v>62.27</v>
      </c>
      <c r="H3017" s="54">
        <f t="shared" si="417"/>
        <v>62.27</v>
      </c>
      <c r="I3017" s="52">
        <v>67.52</v>
      </c>
      <c r="J3017" s="55">
        <f t="shared" si="424"/>
        <v>67.52</v>
      </c>
      <c r="K3017" s="23"/>
      <c r="L3017" s="21"/>
      <c r="M3017" s="21"/>
      <c r="N3017" s="21"/>
      <c r="O3017" s="21"/>
      <c r="P3017" s="22"/>
      <c r="Q3017" s="21">
        <f t="shared" si="418"/>
        <v>65.510000000000005</v>
      </c>
      <c r="R3017" s="24">
        <f t="shared" si="419"/>
        <v>3</v>
      </c>
      <c r="S3017" s="24">
        <f t="shared" si="420"/>
        <v>2.8307115722022935</v>
      </c>
      <c r="T3017" s="25">
        <f t="shared" si="421"/>
        <v>4.3210373564376328</v>
      </c>
      <c r="U3017" s="25" t="str">
        <f t="shared" si="422"/>
        <v>ОДН</v>
      </c>
      <c r="V3017" s="26">
        <f t="shared" si="423"/>
        <v>65.510000000000005</v>
      </c>
      <c r="W3017" s="58" t="s">
        <v>4803</v>
      </c>
    </row>
    <row r="3018" spans="1:23" ht="27" customHeight="1" x14ac:dyDescent="0.2">
      <c r="A3018" s="48">
        <v>3006</v>
      </c>
      <c r="B3018" s="43" t="s">
        <v>1841</v>
      </c>
      <c r="C3018" s="40" t="s">
        <v>28</v>
      </c>
      <c r="D3018" s="20">
        <v>1</v>
      </c>
      <c r="E3018" s="49">
        <v>75.656099999999995</v>
      </c>
      <c r="F3018" s="39">
        <f t="shared" si="425"/>
        <v>75.656099999999995</v>
      </c>
      <c r="G3018" s="52">
        <v>70.400000000000006</v>
      </c>
      <c r="H3018" s="54">
        <f t="shared" si="417"/>
        <v>70.400000000000006</v>
      </c>
      <c r="I3018" s="52">
        <v>76.319999999999993</v>
      </c>
      <c r="J3018" s="55">
        <f t="shared" si="424"/>
        <v>76.319999999999993</v>
      </c>
      <c r="K3018" s="23"/>
      <c r="L3018" s="21"/>
      <c r="M3018" s="21"/>
      <c r="N3018" s="21"/>
      <c r="O3018" s="21"/>
      <c r="P3018" s="22"/>
      <c r="Q3018" s="21">
        <f t="shared" si="418"/>
        <v>74.13</v>
      </c>
      <c r="R3018" s="24">
        <f t="shared" si="419"/>
        <v>3</v>
      </c>
      <c r="S3018" s="24">
        <f t="shared" si="420"/>
        <v>3.2432993394073195</v>
      </c>
      <c r="T3018" s="25">
        <f t="shared" si="421"/>
        <v>4.3751508692935648</v>
      </c>
      <c r="U3018" s="25" t="str">
        <f t="shared" si="422"/>
        <v>ОДН</v>
      </c>
      <c r="V3018" s="26">
        <f t="shared" si="423"/>
        <v>74.13</v>
      </c>
      <c r="W3018" s="58" t="s">
        <v>4783</v>
      </c>
    </row>
    <row r="3019" spans="1:23" ht="27" customHeight="1" x14ac:dyDescent="0.2">
      <c r="A3019" s="48">
        <v>3007</v>
      </c>
      <c r="B3019" s="43" t="s">
        <v>1841</v>
      </c>
      <c r="C3019" s="40" t="s">
        <v>28</v>
      </c>
      <c r="D3019" s="20">
        <v>1</v>
      </c>
      <c r="E3019" s="49">
        <v>77.671999999999997</v>
      </c>
      <c r="F3019" s="39">
        <f t="shared" si="425"/>
        <v>77.671999999999997</v>
      </c>
      <c r="G3019" s="52">
        <v>72.2</v>
      </c>
      <c r="H3019" s="54">
        <f t="shared" si="417"/>
        <v>72.2</v>
      </c>
      <c r="I3019" s="52">
        <v>78.28</v>
      </c>
      <c r="J3019" s="55">
        <f t="shared" si="424"/>
        <v>78.28</v>
      </c>
      <c r="K3019" s="23"/>
      <c r="L3019" s="21"/>
      <c r="M3019" s="21"/>
      <c r="N3019" s="21"/>
      <c r="O3019" s="21"/>
      <c r="P3019" s="22"/>
      <c r="Q3019" s="21">
        <f t="shared" si="418"/>
        <v>76.05</v>
      </c>
      <c r="R3019" s="24">
        <f t="shared" si="419"/>
        <v>3</v>
      </c>
      <c r="S3019" s="24">
        <f t="shared" si="420"/>
        <v>3.3486029922939484</v>
      </c>
      <c r="T3019" s="25">
        <f t="shared" si="421"/>
        <v>4.4031597531807343</v>
      </c>
      <c r="U3019" s="25" t="str">
        <f t="shared" si="422"/>
        <v>ОДН</v>
      </c>
      <c r="V3019" s="26">
        <f t="shared" si="423"/>
        <v>76.05</v>
      </c>
      <c r="W3019" s="58" t="s">
        <v>4804</v>
      </c>
    </row>
    <row r="3020" spans="1:23" ht="27" customHeight="1" x14ac:dyDescent="0.2">
      <c r="A3020" s="48">
        <v>3008</v>
      </c>
      <c r="B3020" s="43" t="s">
        <v>1841</v>
      </c>
      <c r="C3020" s="40" t="s">
        <v>28</v>
      </c>
      <c r="D3020" s="20">
        <v>1</v>
      </c>
      <c r="E3020" s="49">
        <v>79.380099999999999</v>
      </c>
      <c r="F3020" s="39">
        <f t="shared" si="425"/>
        <v>79.380099999999999</v>
      </c>
      <c r="G3020" s="52">
        <v>74.010000000000005</v>
      </c>
      <c r="H3020" s="54">
        <f t="shared" si="417"/>
        <v>74.010000000000005</v>
      </c>
      <c r="I3020" s="52">
        <v>80.239999999999995</v>
      </c>
      <c r="J3020" s="55">
        <f t="shared" si="424"/>
        <v>80.239999999999995</v>
      </c>
      <c r="K3020" s="23"/>
      <c r="L3020" s="21"/>
      <c r="M3020" s="21"/>
      <c r="N3020" s="21"/>
      <c r="O3020" s="21"/>
      <c r="P3020" s="22"/>
      <c r="Q3020" s="21">
        <f t="shared" si="418"/>
        <v>77.88</v>
      </c>
      <c r="R3020" s="24">
        <f t="shared" si="419"/>
        <v>3</v>
      </c>
      <c r="S3020" s="24">
        <f t="shared" si="420"/>
        <v>3.3761516561019542</v>
      </c>
      <c r="T3020" s="25">
        <f t="shared" si="421"/>
        <v>4.3350688958679431</v>
      </c>
      <c r="U3020" s="25" t="str">
        <f t="shared" si="422"/>
        <v>ОДН</v>
      </c>
      <c r="V3020" s="26">
        <f t="shared" si="423"/>
        <v>77.88</v>
      </c>
      <c r="W3020" s="58" t="s">
        <v>4782</v>
      </c>
    </row>
    <row r="3021" spans="1:23" ht="27" customHeight="1" x14ac:dyDescent="0.2">
      <c r="A3021" s="48">
        <v>3009</v>
      </c>
      <c r="B3021" s="43" t="s">
        <v>1841</v>
      </c>
      <c r="C3021" s="40" t="s">
        <v>28</v>
      </c>
      <c r="D3021" s="20">
        <v>1</v>
      </c>
      <c r="E3021" s="49">
        <v>81.635400000000004</v>
      </c>
      <c r="F3021" s="39">
        <f t="shared" si="425"/>
        <v>81.635400000000004</v>
      </c>
      <c r="G3021" s="52">
        <v>75.81</v>
      </c>
      <c r="H3021" s="54">
        <f t="shared" ref="H3021:H3084" si="426">G3021*D3021</f>
        <v>75.81</v>
      </c>
      <c r="I3021" s="52">
        <v>82.19</v>
      </c>
      <c r="J3021" s="55">
        <f t="shared" si="424"/>
        <v>82.19</v>
      </c>
      <c r="K3021" s="23"/>
      <c r="L3021" s="21"/>
      <c r="M3021" s="21"/>
      <c r="N3021" s="21"/>
      <c r="O3021" s="21"/>
      <c r="P3021" s="22"/>
      <c r="Q3021" s="21">
        <f t="shared" ref="Q3021:Q3084" si="427">ROUND(AVERAGE(E3021,G3021,I3021,K3021,M3021),2)</f>
        <v>79.88</v>
      </c>
      <c r="R3021" s="24">
        <f t="shared" ref="R3021:R3084" si="428">COUNTA(E3021,G3021,I3021,K3021,M3021)</f>
        <v>3</v>
      </c>
      <c r="S3021" s="24">
        <f t="shared" ref="S3021:S3084" si="429">SQRT((IF(E3021&gt;0,POWER(E3021-Q3021,2),0)+IF(G3021&gt;0,POWER(G3021-Q3021,2),0)+IF(I3021&gt;0,POWER(I3021-Q3021,2),0)+IF(K3021&gt;0,POWER(K3021-Q3021,2),0)+IF(M3021&gt;0,POWER(M3021-Q3021,2),0))/(R3021-1))</f>
        <v>3.5342912415362706</v>
      </c>
      <c r="T3021" s="25">
        <f t="shared" ref="T3021:T3084" si="430">S3021/Q3021*100</f>
        <v>4.4245008031250261</v>
      </c>
      <c r="U3021" s="25" t="str">
        <f t="shared" ref="U3021:U3084" si="431">IF(T3021&lt;33,$U$8,$U$9)</f>
        <v>ОДН</v>
      </c>
      <c r="V3021" s="26">
        <f t="shared" ref="V3021:V3084" si="432">D3021*Q3021</f>
        <v>79.88</v>
      </c>
      <c r="W3021" s="58" t="s">
        <v>4805</v>
      </c>
    </row>
    <row r="3022" spans="1:23" ht="27" customHeight="1" x14ac:dyDescent="0.2">
      <c r="A3022" s="48">
        <v>3010</v>
      </c>
      <c r="B3022" s="43" t="s">
        <v>1841</v>
      </c>
      <c r="C3022" s="40" t="s">
        <v>28</v>
      </c>
      <c r="D3022" s="20">
        <v>1</v>
      </c>
      <c r="E3022" s="49">
        <v>81.156599999999997</v>
      </c>
      <c r="F3022" s="39">
        <f t="shared" si="425"/>
        <v>81.156599999999997</v>
      </c>
      <c r="G3022" s="52">
        <v>75.81</v>
      </c>
      <c r="H3022" s="54">
        <f t="shared" si="426"/>
        <v>75.81</v>
      </c>
      <c r="I3022" s="52">
        <v>82.19</v>
      </c>
      <c r="J3022" s="55">
        <f t="shared" si="424"/>
        <v>82.19</v>
      </c>
      <c r="K3022" s="23"/>
      <c r="L3022" s="21"/>
      <c r="M3022" s="21"/>
      <c r="N3022" s="21"/>
      <c r="O3022" s="21"/>
      <c r="P3022" s="22"/>
      <c r="Q3022" s="21">
        <f t="shared" si="427"/>
        <v>79.72</v>
      </c>
      <c r="R3022" s="24">
        <f t="shared" si="428"/>
        <v>3</v>
      </c>
      <c r="S3022" s="24">
        <f t="shared" si="429"/>
        <v>3.424384584126027</v>
      </c>
      <c r="T3022" s="25">
        <f t="shared" si="430"/>
        <v>4.2955150327722365</v>
      </c>
      <c r="U3022" s="25" t="str">
        <f t="shared" si="431"/>
        <v>ОДН</v>
      </c>
      <c r="V3022" s="26">
        <f t="shared" si="432"/>
        <v>79.72</v>
      </c>
      <c r="W3022" s="58" t="s">
        <v>4806</v>
      </c>
    </row>
    <row r="3023" spans="1:23" ht="27" customHeight="1" x14ac:dyDescent="0.2">
      <c r="A3023" s="48">
        <v>3011</v>
      </c>
      <c r="B3023" s="43" t="s">
        <v>1841</v>
      </c>
      <c r="C3023" s="40" t="s">
        <v>28</v>
      </c>
      <c r="D3023" s="20">
        <v>1</v>
      </c>
      <c r="E3023" s="49">
        <v>84.303000000000011</v>
      </c>
      <c r="F3023" s="39">
        <f t="shared" si="425"/>
        <v>84.303000000000011</v>
      </c>
      <c r="G3023" s="52">
        <v>78.52</v>
      </c>
      <c r="H3023" s="54">
        <f t="shared" si="426"/>
        <v>78.52</v>
      </c>
      <c r="I3023" s="52">
        <v>85.13</v>
      </c>
      <c r="J3023" s="55">
        <f t="shared" si="424"/>
        <v>85.13</v>
      </c>
      <c r="K3023" s="23"/>
      <c r="L3023" s="21"/>
      <c r="M3023" s="21"/>
      <c r="N3023" s="21"/>
      <c r="O3023" s="21"/>
      <c r="P3023" s="22"/>
      <c r="Q3023" s="21">
        <f t="shared" si="427"/>
        <v>82.65</v>
      </c>
      <c r="R3023" s="24">
        <f t="shared" si="428"/>
        <v>3</v>
      </c>
      <c r="S3023" s="24">
        <f t="shared" si="429"/>
        <v>3.6013684204757537</v>
      </c>
      <c r="T3023" s="25">
        <f t="shared" si="430"/>
        <v>4.3573725595592903</v>
      </c>
      <c r="U3023" s="25" t="str">
        <f t="shared" si="431"/>
        <v>ОДН</v>
      </c>
      <c r="V3023" s="26">
        <f t="shared" si="432"/>
        <v>82.65</v>
      </c>
      <c r="W3023" s="58" t="s">
        <v>4807</v>
      </c>
    </row>
    <row r="3024" spans="1:23" ht="27" customHeight="1" x14ac:dyDescent="0.2">
      <c r="A3024" s="48">
        <v>3012</v>
      </c>
      <c r="B3024" s="43" t="s">
        <v>1841</v>
      </c>
      <c r="C3024" s="40" t="s">
        <v>28</v>
      </c>
      <c r="D3024" s="20">
        <v>1</v>
      </c>
      <c r="E3024" s="49">
        <v>88.006100000000004</v>
      </c>
      <c r="F3024" s="39">
        <f t="shared" si="425"/>
        <v>88.006100000000004</v>
      </c>
      <c r="G3024" s="52">
        <v>82.13</v>
      </c>
      <c r="H3024" s="54">
        <f t="shared" si="426"/>
        <v>82.13</v>
      </c>
      <c r="I3024" s="52">
        <v>89.04</v>
      </c>
      <c r="J3024" s="55">
        <f t="shared" si="424"/>
        <v>89.04</v>
      </c>
      <c r="K3024" s="23"/>
      <c r="L3024" s="21"/>
      <c r="M3024" s="21"/>
      <c r="N3024" s="21"/>
      <c r="O3024" s="21"/>
      <c r="P3024" s="22"/>
      <c r="Q3024" s="21">
        <f t="shared" si="427"/>
        <v>86.39</v>
      </c>
      <c r="R3024" s="24">
        <f t="shared" si="428"/>
        <v>3</v>
      </c>
      <c r="S3024" s="24">
        <f t="shared" si="429"/>
        <v>3.7270550847820911</v>
      </c>
      <c r="T3024" s="25">
        <f t="shared" si="430"/>
        <v>4.3142204940179312</v>
      </c>
      <c r="U3024" s="25" t="str">
        <f t="shared" si="431"/>
        <v>ОДН</v>
      </c>
      <c r="V3024" s="26">
        <f t="shared" si="432"/>
        <v>86.39</v>
      </c>
      <c r="W3024" s="58" t="s">
        <v>4808</v>
      </c>
    </row>
    <row r="3025" spans="1:23" ht="27" customHeight="1" x14ac:dyDescent="0.25">
      <c r="A3025" s="48">
        <v>3013</v>
      </c>
      <c r="B3025" s="42" t="s">
        <v>1842</v>
      </c>
      <c r="C3025" s="40" t="s">
        <v>28</v>
      </c>
      <c r="D3025" s="20">
        <v>1</v>
      </c>
      <c r="E3025" s="49">
        <v>82.790847999999997</v>
      </c>
      <c r="F3025" s="39">
        <f t="shared" si="425"/>
        <v>82.790847999999997</v>
      </c>
      <c r="G3025" s="52">
        <v>77.03</v>
      </c>
      <c r="H3025" s="54">
        <f t="shared" si="426"/>
        <v>77.03</v>
      </c>
      <c r="I3025" s="52">
        <v>83.52</v>
      </c>
      <c r="J3025" s="55">
        <f t="shared" si="424"/>
        <v>83.52</v>
      </c>
      <c r="K3025" s="23"/>
      <c r="L3025" s="21"/>
      <c r="M3025" s="21"/>
      <c r="N3025" s="21"/>
      <c r="O3025" s="21"/>
      <c r="P3025" s="22"/>
      <c r="Q3025" s="21">
        <f t="shared" si="427"/>
        <v>81.11</v>
      </c>
      <c r="R3025" s="24">
        <f t="shared" si="428"/>
        <v>3</v>
      </c>
      <c r="S3025" s="24">
        <f t="shared" si="429"/>
        <v>3.5552601873213137</v>
      </c>
      <c r="T3025" s="25">
        <f t="shared" si="430"/>
        <v>4.3832575358418362</v>
      </c>
      <c r="U3025" s="25" t="str">
        <f t="shared" si="431"/>
        <v>ОДН</v>
      </c>
      <c r="V3025" s="26">
        <f t="shared" si="432"/>
        <v>81.11</v>
      </c>
      <c r="W3025" s="57" t="s">
        <v>4809</v>
      </c>
    </row>
    <row r="3026" spans="1:23" ht="27" customHeight="1" x14ac:dyDescent="0.25">
      <c r="A3026" s="48">
        <v>3014</v>
      </c>
      <c r="B3026" s="42" t="s">
        <v>1843</v>
      </c>
      <c r="C3026" s="40" t="s">
        <v>28</v>
      </c>
      <c r="D3026" s="20">
        <v>1</v>
      </c>
      <c r="E3026" s="49">
        <v>35976.063815999994</v>
      </c>
      <c r="F3026" s="39">
        <f t="shared" si="425"/>
        <v>35976.063815999994</v>
      </c>
      <c r="G3026" s="51">
        <v>33441.550000000003</v>
      </c>
      <c r="H3026" s="54">
        <f t="shared" si="426"/>
        <v>33441.550000000003</v>
      </c>
      <c r="I3026" s="51">
        <v>36257.68</v>
      </c>
      <c r="J3026" s="55">
        <f t="shared" si="424"/>
        <v>36257.68</v>
      </c>
      <c r="K3026" s="23"/>
      <c r="L3026" s="21"/>
      <c r="M3026" s="21"/>
      <c r="N3026" s="21"/>
      <c r="O3026" s="21"/>
      <c r="P3026" s="22"/>
      <c r="Q3026" s="21">
        <f t="shared" si="427"/>
        <v>35225.1</v>
      </c>
      <c r="R3026" s="24">
        <f t="shared" si="428"/>
        <v>3</v>
      </c>
      <c r="S3026" s="24">
        <f t="shared" si="429"/>
        <v>1551.0026937180448</v>
      </c>
      <c r="T3026" s="25">
        <f t="shared" si="430"/>
        <v>4.4031179293118967</v>
      </c>
      <c r="U3026" s="25" t="str">
        <f t="shared" si="431"/>
        <v>ОДН</v>
      </c>
      <c r="V3026" s="26">
        <f t="shared" si="432"/>
        <v>35225.1</v>
      </c>
      <c r="W3026" s="57" t="s">
        <v>4810</v>
      </c>
    </row>
    <row r="3027" spans="1:23" ht="27" customHeight="1" x14ac:dyDescent="0.25">
      <c r="A3027" s="48">
        <v>3015</v>
      </c>
      <c r="B3027" s="42" t="s">
        <v>1844</v>
      </c>
      <c r="C3027" s="40" t="s">
        <v>28</v>
      </c>
      <c r="D3027" s="20">
        <v>1</v>
      </c>
      <c r="E3027" s="49">
        <v>1195.8902479999999</v>
      </c>
      <c r="F3027" s="39">
        <f t="shared" si="425"/>
        <v>1195.8902479999999</v>
      </c>
      <c r="G3027" s="51">
        <v>1114.9100000000001</v>
      </c>
      <c r="H3027" s="54">
        <f t="shared" si="426"/>
        <v>1114.9100000000001</v>
      </c>
      <c r="I3027" s="51">
        <v>1208.8</v>
      </c>
      <c r="J3027" s="55">
        <f t="shared" si="424"/>
        <v>1208.8</v>
      </c>
      <c r="K3027" s="23"/>
      <c r="L3027" s="21"/>
      <c r="M3027" s="21"/>
      <c r="N3027" s="21"/>
      <c r="O3027" s="21"/>
      <c r="P3027" s="22"/>
      <c r="Q3027" s="21">
        <f t="shared" si="427"/>
        <v>1173.2</v>
      </c>
      <c r="R3027" s="24">
        <f t="shared" si="428"/>
        <v>3</v>
      </c>
      <c r="S3027" s="24">
        <f t="shared" si="429"/>
        <v>50.891705877782719</v>
      </c>
      <c r="T3027" s="25">
        <f t="shared" si="430"/>
        <v>4.3378542343831157</v>
      </c>
      <c r="U3027" s="25" t="str">
        <f t="shared" si="431"/>
        <v>ОДН</v>
      </c>
      <c r="V3027" s="26">
        <f t="shared" si="432"/>
        <v>1173.2</v>
      </c>
      <c r="W3027" s="57" t="s">
        <v>4811</v>
      </c>
    </row>
    <row r="3028" spans="1:23" ht="27" customHeight="1" x14ac:dyDescent="0.25">
      <c r="A3028" s="48">
        <v>3016</v>
      </c>
      <c r="B3028" s="42" t="s">
        <v>1845</v>
      </c>
      <c r="C3028" s="40" t="s">
        <v>28</v>
      </c>
      <c r="D3028" s="20">
        <v>1</v>
      </c>
      <c r="E3028" s="49">
        <v>1062.3343500000001</v>
      </c>
      <c r="F3028" s="39">
        <f t="shared" si="425"/>
        <v>1062.3343500000001</v>
      </c>
      <c r="G3028" s="52">
        <v>986.53</v>
      </c>
      <c r="H3028" s="54">
        <f t="shared" si="426"/>
        <v>986.53</v>
      </c>
      <c r="I3028" s="51">
        <v>1069.5999999999999</v>
      </c>
      <c r="J3028" s="55">
        <f t="shared" si="424"/>
        <v>1069.5999999999999</v>
      </c>
      <c r="K3028" s="23"/>
      <c r="L3028" s="21"/>
      <c r="M3028" s="21"/>
      <c r="N3028" s="21"/>
      <c r="O3028" s="21"/>
      <c r="P3028" s="22"/>
      <c r="Q3028" s="21">
        <f t="shared" si="427"/>
        <v>1039.49</v>
      </c>
      <c r="R3028" s="24">
        <f t="shared" si="428"/>
        <v>3</v>
      </c>
      <c r="S3028" s="24">
        <f t="shared" si="429"/>
        <v>46.006727915178345</v>
      </c>
      <c r="T3028" s="25">
        <f t="shared" si="430"/>
        <v>4.4258942284368628</v>
      </c>
      <c r="U3028" s="25" t="str">
        <f t="shared" si="431"/>
        <v>ОДН</v>
      </c>
      <c r="V3028" s="26">
        <f t="shared" si="432"/>
        <v>1039.49</v>
      </c>
      <c r="W3028" s="57" t="s">
        <v>4812</v>
      </c>
    </row>
    <row r="3029" spans="1:23" ht="27" customHeight="1" x14ac:dyDescent="0.25">
      <c r="A3029" s="48">
        <v>3017</v>
      </c>
      <c r="B3029" s="42" t="s">
        <v>1846</v>
      </c>
      <c r="C3029" s="40" t="s">
        <v>28</v>
      </c>
      <c r="D3029" s="20">
        <v>1</v>
      </c>
      <c r="E3029" s="49">
        <v>19086.181379999998</v>
      </c>
      <c r="F3029" s="39">
        <f t="shared" si="425"/>
        <v>19086.181379999998</v>
      </c>
      <c r="G3029" s="51">
        <v>17828.78</v>
      </c>
      <c r="H3029" s="54">
        <f t="shared" si="426"/>
        <v>17828.78</v>
      </c>
      <c r="I3029" s="51">
        <v>19330.150000000001</v>
      </c>
      <c r="J3029" s="55">
        <f t="shared" si="424"/>
        <v>19330.150000000001</v>
      </c>
      <c r="K3029" s="23"/>
      <c r="L3029" s="21"/>
      <c r="M3029" s="21"/>
      <c r="N3029" s="21"/>
      <c r="O3029" s="21"/>
      <c r="P3029" s="22"/>
      <c r="Q3029" s="21">
        <f t="shared" si="427"/>
        <v>18748.37</v>
      </c>
      <c r="R3029" s="24">
        <f t="shared" si="428"/>
        <v>3</v>
      </c>
      <c r="S3029" s="24">
        <f t="shared" si="429"/>
        <v>805.67681639647139</v>
      </c>
      <c r="T3029" s="25">
        <f t="shared" si="430"/>
        <v>4.2973166008376804</v>
      </c>
      <c r="U3029" s="25" t="str">
        <f t="shared" si="431"/>
        <v>ОДН</v>
      </c>
      <c r="V3029" s="26">
        <f t="shared" si="432"/>
        <v>18748.37</v>
      </c>
      <c r="W3029" s="57" t="s">
        <v>4813</v>
      </c>
    </row>
    <row r="3030" spans="1:23" ht="27" customHeight="1" x14ac:dyDescent="0.2">
      <c r="A3030" s="48">
        <v>3018</v>
      </c>
      <c r="B3030" s="43" t="s">
        <v>1847</v>
      </c>
      <c r="C3030" s="40" t="s">
        <v>28</v>
      </c>
      <c r="D3030" s="20">
        <v>1</v>
      </c>
      <c r="E3030" s="49">
        <v>1978.1369999999999</v>
      </c>
      <c r="F3030" s="39">
        <f t="shared" si="425"/>
        <v>1978.1369999999999</v>
      </c>
      <c r="G3030" s="51">
        <v>1842.38</v>
      </c>
      <c r="H3030" s="54">
        <f t="shared" si="426"/>
        <v>1842.38</v>
      </c>
      <c r="I3030" s="51">
        <v>1997.53</v>
      </c>
      <c r="J3030" s="55">
        <f t="shared" si="424"/>
        <v>1997.53</v>
      </c>
      <c r="K3030" s="23"/>
      <c r="L3030" s="21"/>
      <c r="M3030" s="21"/>
      <c r="N3030" s="21"/>
      <c r="O3030" s="21"/>
      <c r="P3030" s="22"/>
      <c r="Q3030" s="21">
        <f t="shared" si="427"/>
        <v>1939.35</v>
      </c>
      <c r="R3030" s="24">
        <f t="shared" si="428"/>
        <v>3</v>
      </c>
      <c r="S3030" s="24">
        <f t="shared" si="429"/>
        <v>84.535568457898165</v>
      </c>
      <c r="T3030" s="25">
        <f t="shared" si="430"/>
        <v>4.3589640063886446</v>
      </c>
      <c r="U3030" s="25" t="str">
        <f t="shared" si="431"/>
        <v>ОДН</v>
      </c>
      <c r="V3030" s="26">
        <f t="shared" si="432"/>
        <v>1939.35</v>
      </c>
      <c r="W3030" s="58" t="s">
        <v>4814</v>
      </c>
    </row>
    <row r="3031" spans="1:23" ht="27" customHeight="1" x14ac:dyDescent="0.25">
      <c r="A3031" s="48">
        <v>3019</v>
      </c>
      <c r="B3031" s="42" t="s">
        <v>1848</v>
      </c>
      <c r="C3031" s="40" t="s">
        <v>28</v>
      </c>
      <c r="D3031" s="20">
        <v>1</v>
      </c>
      <c r="E3031" s="49">
        <v>1159.7565</v>
      </c>
      <c r="F3031" s="39">
        <f t="shared" si="425"/>
        <v>1159.7565</v>
      </c>
      <c r="G3031" s="51">
        <v>1082.29</v>
      </c>
      <c r="H3031" s="54">
        <f t="shared" si="426"/>
        <v>1082.29</v>
      </c>
      <c r="I3031" s="51">
        <v>1173.43</v>
      </c>
      <c r="J3031" s="55">
        <f t="shared" si="424"/>
        <v>1173.43</v>
      </c>
      <c r="K3031" s="23"/>
      <c r="L3031" s="21"/>
      <c r="M3031" s="21"/>
      <c r="N3031" s="21"/>
      <c r="O3031" s="21"/>
      <c r="P3031" s="22"/>
      <c r="Q3031" s="21">
        <f t="shared" si="427"/>
        <v>1138.49</v>
      </c>
      <c r="R3031" s="24">
        <f t="shared" si="428"/>
        <v>3</v>
      </c>
      <c r="S3031" s="24">
        <f t="shared" si="429"/>
        <v>49.150318525163222</v>
      </c>
      <c r="T3031" s="25">
        <f t="shared" si="430"/>
        <v>4.3171497795468756</v>
      </c>
      <c r="U3031" s="25" t="str">
        <f t="shared" si="431"/>
        <v>ОДН</v>
      </c>
      <c r="V3031" s="26">
        <f t="shared" si="432"/>
        <v>1138.49</v>
      </c>
      <c r="W3031" s="57" t="s">
        <v>4815</v>
      </c>
    </row>
    <row r="3032" spans="1:23" ht="27" customHeight="1" x14ac:dyDescent="0.25">
      <c r="A3032" s="48">
        <v>3020</v>
      </c>
      <c r="B3032" s="42" t="s">
        <v>1849</v>
      </c>
      <c r="C3032" s="40" t="s">
        <v>28</v>
      </c>
      <c r="D3032" s="20">
        <v>1</v>
      </c>
      <c r="E3032" s="49">
        <v>614.9482999999999</v>
      </c>
      <c r="F3032" s="39">
        <f t="shared" si="425"/>
        <v>614.9482999999999</v>
      </c>
      <c r="G3032" s="52">
        <v>572.19000000000005</v>
      </c>
      <c r="H3032" s="54">
        <f t="shared" si="426"/>
        <v>572.19000000000005</v>
      </c>
      <c r="I3032" s="52">
        <v>620.37</v>
      </c>
      <c r="J3032" s="55">
        <f t="shared" ref="J3032:J3095" si="433">I3032*D3032</f>
        <v>620.37</v>
      </c>
      <c r="K3032" s="23"/>
      <c r="L3032" s="21"/>
      <c r="M3032" s="21"/>
      <c r="N3032" s="21"/>
      <c r="O3032" s="21"/>
      <c r="P3032" s="22"/>
      <c r="Q3032" s="21">
        <f t="shared" si="427"/>
        <v>602.5</v>
      </c>
      <c r="R3032" s="24">
        <f t="shared" si="428"/>
        <v>3</v>
      </c>
      <c r="S3032" s="24">
        <f t="shared" si="429"/>
        <v>26.391221768705542</v>
      </c>
      <c r="T3032" s="25">
        <f t="shared" si="430"/>
        <v>4.3802857707395084</v>
      </c>
      <c r="U3032" s="25" t="str">
        <f t="shared" si="431"/>
        <v>ОДН</v>
      </c>
      <c r="V3032" s="26">
        <f t="shared" si="432"/>
        <v>602.5</v>
      </c>
      <c r="W3032" s="57" t="s">
        <v>4816</v>
      </c>
    </row>
    <row r="3033" spans="1:23" ht="27" customHeight="1" x14ac:dyDescent="0.25">
      <c r="A3033" s="48">
        <v>3021</v>
      </c>
      <c r="B3033" s="42" t="s">
        <v>1850</v>
      </c>
      <c r="C3033" s="40" t="s">
        <v>28</v>
      </c>
      <c r="D3033" s="20">
        <v>1</v>
      </c>
      <c r="E3033" s="49">
        <v>166.78835599999996</v>
      </c>
      <c r="F3033" s="39">
        <f t="shared" ref="F3033:F3096" si="434">E3033*D3033</f>
        <v>166.78835599999996</v>
      </c>
      <c r="G3033" s="52">
        <v>155.04</v>
      </c>
      <c r="H3033" s="54">
        <f t="shared" si="426"/>
        <v>155.04</v>
      </c>
      <c r="I3033" s="52">
        <v>168.09</v>
      </c>
      <c r="J3033" s="55">
        <f t="shared" si="433"/>
        <v>168.09</v>
      </c>
      <c r="K3033" s="23"/>
      <c r="L3033" s="21"/>
      <c r="M3033" s="21"/>
      <c r="N3033" s="21"/>
      <c r="O3033" s="21"/>
      <c r="P3033" s="22"/>
      <c r="Q3033" s="21">
        <f t="shared" si="427"/>
        <v>163.31</v>
      </c>
      <c r="R3033" s="24">
        <f t="shared" si="428"/>
        <v>3</v>
      </c>
      <c r="S3033" s="24">
        <f t="shared" si="429"/>
        <v>7.1881938086954751</v>
      </c>
      <c r="T3033" s="25">
        <f t="shared" si="430"/>
        <v>4.4015637797412746</v>
      </c>
      <c r="U3033" s="25" t="str">
        <f t="shared" si="431"/>
        <v>ОДН</v>
      </c>
      <c r="V3033" s="26">
        <f t="shared" si="432"/>
        <v>163.31</v>
      </c>
      <c r="W3033" s="57" t="s">
        <v>4817</v>
      </c>
    </row>
    <row r="3034" spans="1:23" ht="27" customHeight="1" x14ac:dyDescent="0.25">
      <c r="A3034" s="48">
        <v>3022</v>
      </c>
      <c r="B3034" s="42" t="s">
        <v>1851</v>
      </c>
      <c r="C3034" s="40" t="s">
        <v>28</v>
      </c>
      <c r="D3034" s="20">
        <v>1</v>
      </c>
      <c r="E3034" s="49">
        <v>860.11140599999999</v>
      </c>
      <c r="F3034" s="39">
        <f t="shared" si="434"/>
        <v>860.11140599999999</v>
      </c>
      <c r="G3034" s="52">
        <v>801.87</v>
      </c>
      <c r="H3034" s="54">
        <f t="shared" si="426"/>
        <v>801.87</v>
      </c>
      <c r="I3034" s="52">
        <v>869.4</v>
      </c>
      <c r="J3034" s="55">
        <f t="shared" si="433"/>
        <v>869.4</v>
      </c>
      <c r="K3034" s="23"/>
      <c r="L3034" s="21"/>
      <c r="M3034" s="21"/>
      <c r="N3034" s="21"/>
      <c r="O3034" s="21"/>
      <c r="P3034" s="22"/>
      <c r="Q3034" s="21">
        <f t="shared" si="427"/>
        <v>843.79</v>
      </c>
      <c r="R3034" s="24">
        <f t="shared" si="428"/>
        <v>3</v>
      </c>
      <c r="S3034" s="24">
        <f t="shared" si="429"/>
        <v>36.602915142218073</v>
      </c>
      <c r="T3034" s="25">
        <f t="shared" si="430"/>
        <v>4.3379176266865072</v>
      </c>
      <c r="U3034" s="25" t="str">
        <f t="shared" si="431"/>
        <v>ОДН</v>
      </c>
      <c r="V3034" s="26">
        <f t="shared" si="432"/>
        <v>843.79</v>
      </c>
      <c r="W3034" s="57" t="s">
        <v>4818</v>
      </c>
    </row>
    <row r="3035" spans="1:23" ht="27" customHeight="1" x14ac:dyDescent="0.25">
      <c r="A3035" s="48">
        <v>3023</v>
      </c>
      <c r="B3035" s="42" t="s">
        <v>1852</v>
      </c>
      <c r="C3035" s="40" t="s">
        <v>28</v>
      </c>
      <c r="D3035" s="20">
        <v>1</v>
      </c>
      <c r="E3035" s="49">
        <v>1.059828</v>
      </c>
      <c r="F3035" s="39">
        <f t="shared" si="434"/>
        <v>1.059828</v>
      </c>
      <c r="G3035" s="52">
        <v>0.98</v>
      </c>
      <c r="H3035" s="54">
        <f t="shared" si="426"/>
        <v>0.98</v>
      </c>
      <c r="I3035" s="52">
        <v>1.07</v>
      </c>
      <c r="J3035" s="55">
        <f t="shared" si="433"/>
        <v>1.07</v>
      </c>
      <c r="K3035" s="23"/>
      <c r="L3035" s="21"/>
      <c r="M3035" s="21"/>
      <c r="N3035" s="21"/>
      <c r="O3035" s="21"/>
      <c r="P3035" s="22"/>
      <c r="Q3035" s="21">
        <f t="shared" si="427"/>
        <v>1.04</v>
      </c>
      <c r="R3035" s="24">
        <f t="shared" si="428"/>
        <v>3</v>
      </c>
      <c r="S3035" s="24">
        <f t="shared" si="429"/>
        <v>4.9462862755809058E-2</v>
      </c>
      <c r="T3035" s="25">
        <f t="shared" si="430"/>
        <v>4.7560444957508707</v>
      </c>
      <c r="U3035" s="25" t="str">
        <f t="shared" si="431"/>
        <v>ОДН</v>
      </c>
      <c r="V3035" s="26">
        <f t="shared" si="432"/>
        <v>1.04</v>
      </c>
      <c r="W3035" s="57" t="s">
        <v>4819</v>
      </c>
    </row>
    <row r="3036" spans="1:23" ht="27" customHeight="1" x14ac:dyDescent="0.25">
      <c r="A3036" s="48">
        <v>3024</v>
      </c>
      <c r="B3036" s="42" t="s">
        <v>1852</v>
      </c>
      <c r="C3036" s="40" t="s">
        <v>28</v>
      </c>
      <c r="D3036" s="20">
        <v>1</v>
      </c>
      <c r="E3036" s="49">
        <v>1.06785</v>
      </c>
      <c r="F3036" s="39">
        <f t="shared" si="434"/>
        <v>1.06785</v>
      </c>
      <c r="G3036" s="52">
        <v>1</v>
      </c>
      <c r="H3036" s="54">
        <f t="shared" si="426"/>
        <v>1</v>
      </c>
      <c r="I3036" s="52">
        <v>1.08</v>
      </c>
      <c r="J3036" s="55">
        <f t="shared" si="433"/>
        <v>1.08</v>
      </c>
      <c r="K3036" s="23"/>
      <c r="L3036" s="21"/>
      <c r="M3036" s="21"/>
      <c r="N3036" s="21"/>
      <c r="O3036" s="21"/>
      <c r="P3036" s="22"/>
      <c r="Q3036" s="21">
        <f t="shared" si="427"/>
        <v>1.05</v>
      </c>
      <c r="R3036" s="24">
        <f t="shared" si="428"/>
        <v>3</v>
      </c>
      <c r="S3036" s="24">
        <f t="shared" si="429"/>
        <v>4.3119731562244232E-2</v>
      </c>
      <c r="T3036" s="25">
        <f t="shared" si="430"/>
        <v>4.106641101166117</v>
      </c>
      <c r="U3036" s="25" t="str">
        <f t="shared" si="431"/>
        <v>ОДН</v>
      </c>
      <c r="V3036" s="26">
        <f t="shared" si="432"/>
        <v>1.05</v>
      </c>
      <c r="W3036" s="57" t="s">
        <v>4820</v>
      </c>
    </row>
    <row r="3037" spans="1:23" ht="27" customHeight="1" x14ac:dyDescent="0.25">
      <c r="A3037" s="48">
        <v>3025</v>
      </c>
      <c r="B3037" s="42" t="s">
        <v>1852</v>
      </c>
      <c r="C3037" s="40" t="s">
        <v>28</v>
      </c>
      <c r="D3037" s="20">
        <v>1</v>
      </c>
      <c r="E3037" s="49">
        <v>2.1277200000000001</v>
      </c>
      <c r="F3037" s="39">
        <f t="shared" si="434"/>
        <v>2.1277200000000001</v>
      </c>
      <c r="G3037" s="52">
        <v>1.98</v>
      </c>
      <c r="H3037" s="54">
        <f t="shared" si="426"/>
        <v>1.98</v>
      </c>
      <c r="I3037" s="52">
        <v>2.15</v>
      </c>
      <c r="J3037" s="55">
        <f t="shared" si="433"/>
        <v>2.15</v>
      </c>
      <c r="K3037" s="23"/>
      <c r="L3037" s="21"/>
      <c r="M3037" s="21"/>
      <c r="N3037" s="21"/>
      <c r="O3037" s="21"/>
      <c r="P3037" s="22"/>
      <c r="Q3037" s="21">
        <f t="shared" si="427"/>
        <v>2.09</v>
      </c>
      <c r="R3037" s="24">
        <f t="shared" si="428"/>
        <v>3</v>
      </c>
      <c r="S3037" s="24">
        <f t="shared" si="429"/>
        <v>9.252782932718133E-2</v>
      </c>
      <c r="T3037" s="25">
        <f t="shared" si="430"/>
        <v>4.4271688673292511</v>
      </c>
      <c r="U3037" s="25" t="str">
        <f t="shared" si="431"/>
        <v>ОДН</v>
      </c>
      <c r="V3037" s="26">
        <f t="shared" si="432"/>
        <v>2.09</v>
      </c>
      <c r="W3037" s="57" t="s">
        <v>4821</v>
      </c>
    </row>
    <row r="3038" spans="1:23" ht="27" customHeight="1" x14ac:dyDescent="0.25">
      <c r="A3038" s="48">
        <v>3026</v>
      </c>
      <c r="B3038" s="42" t="s">
        <v>1852</v>
      </c>
      <c r="C3038" s="40" t="s">
        <v>28</v>
      </c>
      <c r="D3038" s="20">
        <v>1</v>
      </c>
      <c r="E3038" s="49">
        <v>2.1377999999999999</v>
      </c>
      <c r="F3038" s="39">
        <f t="shared" si="434"/>
        <v>2.1377999999999999</v>
      </c>
      <c r="G3038" s="52">
        <v>2</v>
      </c>
      <c r="H3038" s="54">
        <f t="shared" si="426"/>
        <v>2</v>
      </c>
      <c r="I3038" s="52">
        <v>2.16</v>
      </c>
      <c r="J3038" s="55">
        <f t="shared" si="433"/>
        <v>2.16</v>
      </c>
      <c r="K3038" s="23"/>
      <c r="L3038" s="21"/>
      <c r="M3038" s="21"/>
      <c r="N3038" s="21"/>
      <c r="O3038" s="21"/>
      <c r="P3038" s="22"/>
      <c r="Q3038" s="21">
        <f t="shared" si="427"/>
        <v>2.1</v>
      </c>
      <c r="R3038" s="24">
        <f t="shared" si="428"/>
        <v>3</v>
      </c>
      <c r="S3038" s="24">
        <f t="shared" si="429"/>
        <v>8.6685754308306079E-2</v>
      </c>
      <c r="T3038" s="25">
        <f t="shared" si="430"/>
        <v>4.1278930623002887</v>
      </c>
      <c r="U3038" s="25" t="str">
        <f t="shared" si="431"/>
        <v>ОДН</v>
      </c>
      <c r="V3038" s="26">
        <f t="shared" si="432"/>
        <v>2.1</v>
      </c>
      <c r="W3038" s="57" t="s">
        <v>4822</v>
      </c>
    </row>
    <row r="3039" spans="1:23" ht="27" customHeight="1" x14ac:dyDescent="0.25">
      <c r="A3039" s="48">
        <v>3027</v>
      </c>
      <c r="B3039" s="42" t="s">
        <v>1852</v>
      </c>
      <c r="C3039" s="40" t="s">
        <v>28</v>
      </c>
      <c r="D3039" s="20">
        <v>1</v>
      </c>
      <c r="E3039" s="49">
        <v>2.1440999999999999</v>
      </c>
      <c r="F3039" s="39">
        <f t="shared" si="434"/>
        <v>2.1440999999999999</v>
      </c>
      <c r="G3039" s="52">
        <v>2</v>
      </c>
      <c r="H3039" s="54">
        <f t="shared" si="426"/>
        <v>2</v>
      </c>
      <c r="I3039" s="52">
        <v>2.16</v>
      </c>
      <c r="J3039" s="55">
        <f t="shared" si="433"/>
        <v>2.16</v>
      </c>
      <c r="K3039" s="23"/>
      <c r="L3039" s="21"/>
      <c r="M3039" s="21"/>
      <c r="N3039" s="21"/>
      <c r="O3039" s="21"/>
      <c r="P3039" s="22"/>
      <c r="Q3039" s="21">
        <f t="shared" si="427"/>
        <v>2.1</v>
      </c>
      <c r="R3039" s="24">
        <f t="shared" si="428"/>
        <v>3</v>
      </c>
      <c r="S3039" s="24">
        <f t="shared" si="429"/>
        <v>8.8161244319712298E-2</v>
      </c>
      <c r="T3039" s="25">
        <f t="shared" si="430"/>
        <v>4.1981544914148712</v>
      </c>
      <c r="U3039" s="25" t="str">
        <f t="shared" si="431"/>
        <v>ОДН</v>
      </c>
      <c r="V3039" s="26">
        <f t="shared" si="432"/>
        <v>2.1</v>
      </c>
      <c r="W3039" s="57" t="s">
        <v>4823</v>
      </c>
    </row>
    <row r="3040" spans="1:23" ht="27" customHeight="1" x14ac:dyDescent="0.25">
      <c r="A3040" s="48">
        <v>3028</v>
      </c>
      <c r="B3040" s="42" t="s">
        <v>1853</v>
      </c>
      <c r="C3040" s="40" t="s">
        <v>28</v>
      </c>
      <c r="D3040" s="20">
        <v>1</v>
      </c>
      <c r="E3040" s="49">
        <v>3.1906840000000001</v>
      </c>
      <c r="F3040" s="39">
        <f t="shared" si="434"/>
        <v>3.1906840000000001</v>
      </c>
      <c r="G3040" s="52">
        <v>2.97</v>
      </c>
      <c r="H3040" s="54">
        <f t="shared" si="426"/>
        <v>2.97</v>
      </c>
      <c r="I3040" s="52">
        <v>3.22</v>
      </c>
      <c r="J3040" s="55">
        <f t="shared" si="433"/>
        <v>3.22</v>
      </c>
      <c r="K3040" s="23"/>
      <c r="L3040" s="21"/>
      <c r="M3040" s="21"/>
      <c r="N3040" s="21"/>
      <c r="O3040" s="21"/>
      <c r="P3040" s="22"/>
      <c r="Q3040" s="21">
        <f t="shared" si="427"/>
        <v>3.13</v>
      </c>
      <c r="R3040" s="24">
        <f t="shared" si="428"/>
        <v>3</v>
      </c>
      <c r="S3040" s="24">
        <f t="shared" si="429"/>
        <v>0.13671603390970641</v>
      </c>
      <c r="T3040" s="25">
        <f t="shared" si="430"/>
        <v>4.3679244060609079</v>
      </c>
      <c r="U3040" s="25" t="str">
        <f t="shared" si="431"/>
        <v>ОДН</v>
      </c>
      <c r="V3040" s="26">
        <f t="shared" si="432"/>
        <v>3.13</v>
      </c>
      <c r="W3040" s="57" t="s">
        <v>4824</v>
      </c>
    </row>
    <row r="3041" spans="1:23" ht="27" customHeight="1" x14ac:dyDescent="0.25">
      <c r="A3041" s="48">
        <v>3029</v>
      </c>
      <c r="B3041" s="42" t="s">
        <v>1852</v>
      </c>
      <c r="C3041" s="40" t="s">
        <v>28</v>
      </c>
      <c r="D3041" s="20">
        <v>1</v>
      </c>
      <c r="E3041" s="49">
        <v>3.2098499999999999</v>
      </c>
      <c r="F3041" s="39">
        <f t="shared" si="434"/>
        <v>3.2098499999999999</v>
      </c>
      <c r="G3041" s="52">
        <v>2.99</v>
      </c>
      <c r="H3041" s="54">
        <f t="shared" si="426"/>
        <v>2.99</v>
      </c>
      <c r="I3041" s="52">
        <v>3.24</v>
      </c>
      <c r="J3041" s="55">
        <f t="shared" si="433"/>
        <v>3.24</v>
      </c>
      <c r="K3041" s="23"/>
      <c r="L3041" s="21"/>
      <c r="M3041" s="21"/>
      <c r="N3041" s="21"/>
      <c r="O3041" s="21"/>
      <c r="P3041" s="22"/>
      <c r="Q3041" s="21">
        <f t="shared" si="427"/>
        <v>3.15</v>
      </c>
      <c r="R3041" s="24">
        <f t="shared" si="428"/>
        <v>3</v>
      </c>
      <c r="S3041" s="24">
        <f t="shared" si="429"/>
        <v>0.13653208871909922</v>
      </c>
      <c r="T3041" s="25">
        <f t="shared" si="430"/>
        <v>4.334352022828547</v>
      </c>
      <c r="U3041" s="25" t="str">
        <f t="shared" si="431"/>
        <v>ОДН</v>
      </c>
      <c r="V3041" s="26">
        <f t="shared" si="432"/>
        <v>3.15</v>
      </c>
      <c r="W3041" s="57" t="s">
        <v>4825</v>
      </c>
    </row>
    <row r="3042" spans="1:23" ht="27" customHeight="1" x14ac:dyDescent="0.25">
      <c r="A3042" s="48">
        <v>3030</v>
      </c>
      <c r="B3042" s="42" t="s">
        <v>1852</v>
      </c>
      <c r="C3042" s="40" t="s">
        <v>28</v>
      </c>
      <c r="D3042" s="20">
        <v>1</v>
      </c>
      <c r="E3042" s="49">
        <v>3.2224499999999998</v>
      </c>
      <c r="F3042" s="39">
        <f t="shared" si="434"/>
        <v>3.2224499999999998</v>
      </c>
      <c r="G3042" s="52">
        <v>2.99</v>
      </c>
      <c r="H3042" s="54">
        <f t="shared" si="426"/>
        <v>2.99</v>
      </c>
      <c r="I3042" s="52">
        <v>3.24</v>
      </c>
      <c r="J3042" s="55">
        <f t="shared" si="433"/>
        <v>3.24</v>
      </c>
      <c r="K3042" s="23"/>
      <c r="L3042" s="21"/>
      <c r="M3042" s="21"/>
      <c r="N3042" s="21"/>
      <c r="O3042" s="21"/>
      <c r="P3042" s="22"/>
      <c r="Q3042" s="21">
        <f t="shared" si="427"/>
        <v>3.15</v>
      </c>
      <c r="R3042" s="24">
        <f t="shared" si="428"/>
        <v>3</v>
      </c>
      <c r="S3042" s="24">
        <f t="shared" si="429"/>
        <v>0.1395510704007675</v>
      </c>
      <c r="T3042" s="25">
        <f t="shared" si="430"/>
        <v>4.4301927111354766</v>
      </c>
      <c r="U3042" s="25" t="str">
        <f t="shared" si="431"/>
        <v>ОДН</v>
      </c>
      <c r="V3042" s="26">
        <f t="shared" si="432"/>
        <v>3.15</v>
      </c>
      <c r="W3042" s="57" t="s">
        <v>4826</v>
      </c>
    </row>
    <row r="3043" spans="1:23" ht="27" customHeight="1" x14ac:dyDescent="0.25">
      <c r="A3043" s="48">
        <v>3031</v>
      </c>
      <c r="B3043" s="42" t="s">
        <v>1852</v>
      </c>
      <c r="C3043" s="40" t="s">
        <v>28</v>
      </c>
      <c r="D3043" s="20">
        <v>1</v>
      </c>
      <c r="E3043" s="49">
        <v>6.3501479999999999</v>
      </c>
      <c r="F3043" s="39">
        <f t="shared" si="434"/>
        <v>6.3501479999999999</v>
      </c>
      <c r="G3043" s="52">
        <v>5.93</v>
      </c>
      <c r="H3043" s="54">
        <f t="shared" si="426"/>
        <v>5.93</v>
      </c>
      <c r="I3043" s="52">
        <v>6.43</v>
      </c>
      <c r="J3043" s="55">
        <f t="shared" si="433"/>
        <v>6.43</v>
      </c>
      <c r="K3043" s="23"/>
      <c r="L3043" s="21"/>
      <c r="M3043" s="21"/>
      <c r="N3043" s="21"/>
      <c r="O3043" s="21"/>
      <c r="P3043" s="22"/>
      <c r="Q3043" s="21">
        <f t="shared" si="427"/>
        <v>6.24</v>
      </c>
      <c r="R3043" s="24">
        <f t="shared" si="428"/>
        <v>3</v>
      </c>
      <c r="S3043" s="24">
        <f t="shared" si="429"/>
        <v>0.26863784348449499</v>
      </c>
      <c r="T3043" s="25">
        <f t="shared" si="430"/>
        <v>4.3050936455848552</v>
      </c>
      <c r="U3043" s="25" t="str">
        <f t="shared" si="431"/>
        <v>ОДН</v>
      </c>
      <c r="V3043" s="26">
        <f t="shared" si="432"/>
        <v>6.24</v>
      </c>
      <c r="W3043" s="57" t="s">
        <v>4827</v>
      </c>
    </row>
    <row r="3044" spans="1:23" ht="27" customHeight="1" x14ac:dyDescent="0.25">
      <c r="A3044" s="48">
        <v>3032</v>
      </c>
      <c r="B3044" s="42" t="s">
        <v>1853</v>
      </c>
      <c r="C3044" s="40" t="s">
        <v>28</v>
      </c>
      <c r="D3044" s="20">
        <v>1</v>
      </c>
      <c r="E3044" s="49">
        <v>7.4255999999999993</v>
      </c>
      <c r="F3044" s="39">
        <f t="shared" si="434"/>
        <v>7.4255999999999993</v>
      </c>
      <c r="G3044" s="52">
        <v>6.92</v>
      </c>
      <c r="H3044" s="54">
        <f t="shared" si="426"/>
        <v>6.92</v>
      </c>
      <c r="I3044" s="52">
        <v>7.5</v>
      </c>
      <c r="J3044" s="55">
        <f t="shared" si="433"/>
        <v>7.5</v>
      </c>
      <c r="K3044" s="23"/>
      <c r="L3044" s="21"/>
      <c r="M3044" s="21"/>
      <c r="N3044" s="21"/>
      <c r="O3044" s="21"/>
      <c r="P3044" s="22"/>
      <c r="Q3044" s="21">
        <f t="shared" si="427"/>
        <v>7.28</v>
      </c>
      <c r="R3044" s="24">
        <f t="shared" si="428"/>
        <v>3</v>
      </c>
      <c r="S3044" s="24">
        <f t="shared" si="429"/>
        <v>0.31559416978138227</v>
      </c>
      <c r="T3044" s="25">
        <f t="shared" si="430"/>
        <v>4.3350847497442624</v>
      </c>
      <c r="U3044" s="25" t="str">
        <f t="shared" si="431"/>
        <v>ОДН</v>
      </c>
      <c r="V3044" s="26">
        <f t="shared" si="432"/>
        <v>7.28</v>
      </c>
      <c r="W3044" s="57" t="s">
        <v>4828</v>
      </c>
    </row>
    <row r="3045" spans="1:23" ht="27" customHeight="1" x14ac:dyDescent="0.25">
      <c r="A3045" s="48">
        <v>3033</v>
      </c>
      <c r="B3045" s="42" t="s">
        <v>1852</v>
      </c>
      <c r="C3045" s="40" t="s">
        <v>28</v>
      </c>
      <c r="D3045" s="20">
        <v>1</v>
      </c>
      <c r="E3045" s="49">
        <v>10.689</v>
      </c>
      <c r="F3045" s="39">
        <f t="shared" si="434"/>
        <v>10.689</v>
      </c>
      <c r="G3045" s="52">
        <v>9.98</v>
      </c>
      <c r="H3045" s="54">
        <f t="shared" si="426"/>
        <v>9.98</v>
      </c>
      <c r="I3045" s="52">
        <v>10.82</v>
      </c>
      <c r="J3045" s="55">
        <f t="shared" si="433"/>
        <v>10.82</v>
      </c>
      <c r="K3045" s="23"/>
      <c r="L3045" s="21"/>
      <c r="M3045" s="21"/>
      <c r="N3045" s="21"/>
      <c r="O3045" s="21"/>
      <c r="P3045" s="22"/>
      <c r="Q3045" s="21">
        <f t="shared" si="427"/>
        <v>10.5</v>
      </c>
      <c r="R3045" s="24">
        <f t="shared" si="428"/>
        <v>3</v>
      </c>
      <c r="S3045" s="24">
        <f t="shared" si="429"/>
        <v>0.45195187796932523</v>
      </c>
      <c r="T3045" s="25">
        <f t="shared" si="430"/>
        <v>4.3043035997078594</v>
      </c>
      <c r="U3045" s="25" t="str">
        <f t="shared" si="431"/>
        <v>ОДН</v>
      </c>
      <c r="V3045" s="26">
        <f t="shared" si="432"/>
        <v>10.5</v>
      </c>
      <c r="W3045" s="57" t="s">
        <v>4829</v>
      </c>
    </row>
    <row r="3046" spans="1:23" ht="27" customHeight="1" x14ac:dyDescent="0.25">
      <c r="A3046" s="48">
        <v>3034</v>
      </c>
      <c r="B3046" s="42" t="s">
        <v>1852</v>
      </c>
      <c r="C3046" s="40" t="s">
        <v>28</v>
      </c>
      <c r="D3046" s="20">
        <v>1</v>
      </c>
      <c r="E3046" s="49">
        <v>11.678197999999998</v>
      </c>
      <c r="F3046" s="39">
        <f t="shared" si="434"/>
        <v>11.678197999999998</v>
      </c>
      <c r="G3046" s="52">
        <v>10.87</v>
      </c>
      <c r="H3046" s="54">
        <f t="shared" si="426"/>
        <v>10.87</v>
      </c>
      <c r="I3046" s="52">
        <v>11.78</v>
      </c>
      <c r="J3046" s="55">
        <f t="shared" si="433"/>
        <v>11.78</v>
      </c>
      <c r="K3046" s="23"/>
      <c r="L3046" s="21"/>
      <c r="M3046" s="21"/>
      <c r="N3046" s="21"/>
      <c r="O3046" s="21"/>
      <c r="P3046" s="22"/>
      <c r="Q3046" s="21">
        <f t="shared" si="427"/>
        <v>11.44</v>
      </c>
      <c r="R3046" s="24">
        <f t="shared" si="428"/>
        <v>3</v>
      </c>
      <c r="S3046" s="24">
        <f t="shared" si="429"/>
        <v>0.49861723155342297</v>
      </c>
      <c r="T3046" s="25">
        <f t="shared" si="430"/>
        <v>4.3585422338585929</v>
      </c>
      <c r="U3046" s="25" t="str">
        <f t="shared" si="431"/>
        <v>ОДН</v>
      </c>
      <c r="V3046" s="26">
        <f t="shared" si="432"/>
        <v>11.44</v>
      </c>
      <c r="W3046" s="57" t="s">
        <v>4830</v>
      </c>
    </row>
    <row r="3047" spans="1:23" ht="27" customHeight="1" x14ac:dyDescent="0.25">
      <c r="A3047" s="48">
        <v>3035</v>
      </c>
      <c r="B3047" s="42" t="s">
        <v>1852</v>
      </c>
      <c r="C3047" s="40" t="s">
        <v>28</v>
      </c>
      <c r="D3047" s="20">
        <v>1</v>
      </c>
      <c r="E3047" s="49">
        <v>12.748428000000001</v>
      </c>
      <c r="F3047" s="39">
        <f t="shared" si="434"/>
        <v>12.748428000000001</v>
      </c>
      <c r="G3047" s="52">
        <v>11.85</v>
      </c>
      <c r="H3047" s="54">
        <f t="shared" si="426"/>
        <v>11.85</v>
      </c>
      <c r="I3047" s="52">
        <v>12.85</v>
      </c>
      <c r="J3047" s="55">
        <f t="shared" si="433"/>
        <v>12.85</v>
      </c>
      <c r="K3047" s="23"/>
      <c r="L3047" s="21"/>
      <c r="M3047" s="21"/>
      <c r="N3047" s="21"/>
      <c r="O3047" s="21"/>
      <c r="P3047" s="22"/>
      <c r="Q3047" s="21">
        <f t="shared" si="427"/>
        <v>12.48</v>
      </c>
      <c r="R3047" s="24">
        <f t="shared" si="428"/>
        <v>3</v>
      </c>
      <c r="S3047" s="24">
        <f t="shared" si="429"/>
        <v>0.55038785923383171</v>
      </c>
      <c r="T3047" s="25">
        <f t="shared" si="430"/>
        <v>4.4101591284762156</v>
      </c>
      <c r="U3047" s="25" t="str">
        <f t="shared" si="431"/>
        <v>ОДН</v>
      </c>
      <c r="V3047" s="26">
        <f t="shared" si="432"/>
        <v>12.48</v>
      </c>
      <c r="W3047" s="57" t="s">
        <v>4831</v>
      </c>
    </row>
    <row r="3048" spans="1:23" ht="27" customHeight="1" x14ac:dyDescent="0.25">
      <c r="A3048" s="48">
        <v>3036</v>
      </c>
      <c r="B3048" s="42" t="s">
        <v>1852</v>
      </c>
      <c r="C3048" s="40" t="s">
        <v>28</v>
      </c>
      <c r="D3048" s="20">
        <v>1</v>
      </c>
      <c r="E3048" s="49">
        <v>13.90935</v>
      </c>
      <c r="F3048" s="39">
        <f t="shared" si="434"/>
        <v>13.90935</v>
      </c>
      <c r="G3048" s="52">
        <v>12.97</v>
      </c>
      <c r="H3048" s="54">
        <f t="shared" si="426"/>
        <v>12.97</v>
      </c>
      <c r="I3048" s="52">
        <v>14.06</v>
      </c>
      <c r="J3048" s="55">
        <f t="shared" si="433"/>
        <v>14.06</v>
      </c>
      <c r="K3048" s="23"/>
      <c r="L3048" s="21"/>
      <c r="M3048" s="21"/>
      <c r="N3048" s="21"/>
      <c r="O3048" s="21"/>
      <c r="P3048" s="22"/>
      <c r="Q3048" s="21">
        <f t="shared" si="427"/>
        <v>13.65</v>
      </c>
      <c r="R3048" s="24">
        <f t="shared" si="428"/>
        <v>3</v>
      </c>
      <c r="S3048" s="24">
        <f t="shared" si="429"/>
        <v>0.59066167240646295</v>
      </c>
      <c r="T3048" s="25">
        <f t="shared" si="430"/>
        <v>4.3271917392414867</v>
      </c>
      <c r="U3048" s="25" t="str">
        <f t="shared" si="431"/>
        <v>ОДН</v>
      </c>
      <c r="V3048" s="26">
        <f t="shared" si="432"/>
        <v>13.65</v>
      </c>
      <c r="W3048" s="57" t="s">
        <v>4832</v>
      </c>
    </row>
    <row r="3049" spans="1:23" ht="27" customHeight="1" x14ac:dyDescent="0.25">
      <c r="A3049" s="48">
        <v>3037</v>
      </c>
      <c r="B3049" s="42" t="s">
        <v>1852</v>
      </c>
      <c r="C3049" s="40" t="s">
        <v>28</v>
      </c>
      <c r="D3049" s="20">
        <v>1</v>
      </c>
      <c r="E3049" s="49">
        <v>19.148513999999995</v>
      </c>
      <c r="F3049" s="39">
        <f t="shared" si="434"/>
        <v>19.148513999999995</v>
      </c>
      <c r="G3049" s="52">
        <v>17.78</v>
      </c>
      <c r="H3049" s="54">
        <f t="shared" si="426"/>
        <v>17.78</v>
      </c>
      <c r="I3049" s="52">
        <v>19.28</v>
      </c>
      <c r="J3049" s="55">
        <f t="shared" si="433"/>
        <v>19.28</v>
      </c>
      <c r="K3049" s="23"/>
      <c r="L3049" s="21"/>
      <c r="M3049" s="21"/>
      <c r="N3049" s="21"/>
      <c r="O3049" s="21"/>
      <c r="P3049" s="22"/>
      <c r="Q3049" s="21">
        <f t="shared" si="427"/>
        <v>18.739999999999998</v>
      </c>
      <c r="R3049" s="24">
        <f t="shared" si="428"/>
        <v>3</v>
      </c>
      <c r="S3049" s="24">
        <f t="shared" si="429"/>
        <v>0.83068757309712871</v>
      </c>
      <c r="T3049" s="25">
        <f t="shared" si="430"/>
        <v>4.432697828693323</v>
      </c>
      <c r="U3049" s="25" t="str">
        <f t="shared" si="431"/>
        <v>ОДН</v>
      </c>
      <c r="V3049" s="26">
        <f t="shared" si="432"/>
        <v>18.739999999999998</v>
      </c>
      <c r="W3049" s="57" t="s">
        <v>4833</v>
      </c>
    </row>
    <row r="3050" spans="1:23" ht="27" customHeight="1" x14ac:dyDescent="0.25">
      <c r="A3050" s="48">
        <v>3038</v>
      </c>
      <c r="B3050" s="42" t="s">
        <v>1852</v>
      </c>
      <c r="C3050" s="40" t="s">
        <v>28</v>
      </c>
      <c r="D3050" s="20">
        <v>1</v>
      </c>
      <c r="E3050" s="49">
        <v>19.221299999999999</v>
      </c>
      <c r="F3050" s="39">
        <f t="shared" si="434"/>
        <v>19.221299999999999</v>
      </c>
      <c r="G3050" s="52">
        <v>17.96</v>
      </c>
      <c r="H3050" s="54">
        <f t="shared" si="426"/>
        <v>17.96</v>
      </c>
      <c r="I3050" s="52">
        <v>19.47</v>
      </c>
      <c r="J3050" s="55">
        <f t="shared" si="433"/>
        <v>19.47</v>
      </c>
      <c r="K3050" s="23"/>
      <c r="L3050" s="21"/>
      <c r="M3050" s="21"/>
      <c r="N3050" s="21"/>
      <c r="O3050" s="21"/>
      <c r="P3050" s="22"/>
      <c r="Q3050" s="21">
        <f t="shared" si="427"/>
        <v>18.88</v>
      </c>
      <c r="R3050" s="24">
        <f t="shared" si="428"/>
        <v>3</v>
      </c>
      <c r="S3050" s="24">
        <f t="shared" si="429"/>
        <v>0.80962512621582983</v>
      </c>
      <c r="T3050" s="25">
        <f t="shared" si="430"/>
        <v>4.2882686769906249</v>
      </c>
      <c r="U3050" s="25" t="str">
        <f t="shared" si="431"/>
        <v>ОДН</v>
      </c>
      <c r="V3050" s="26">
        <f t="shared" si="432"/>
        <v>18.88</v>
      </c>
      <c r="W3050" s="57" t="s">
        <v>4834</v>
      </c>
    </row>
    <row r="3051" spans="1:23" ht="27" customHeight="1" x14ac:dyDescent="0.25">
      <c r="A3051" s="48">
        <v>3039</v>
      </c>
      <c r="B3051" s="42" t="s">
        <v>1852</v>
      </c>
      <c r="C3051" s="40" t="s">
        <v>28</v>
      </c>
      <c r="D3051" s="20">
        <v>1</v>
      </c>
      <c r="E3051" s="49">
        <v>20.349</v>
      </c>
      <c r="F3051" s="39">
        <f t="shared" si="434"/>
        <v>20.349</v>
      </c>
      <c r="G3051" s="52">
        <v>18.95</v>
      </c>
      <c r="H3051" s="54">
        <f t="shared" si="426"/>
        <v>18.95</v>
      </c>
      <c r="I3051" s="52">
        <v>20.55</v>
      </c>
      <c r="J3051" s="55">
        <f t="shared" si="433"/>
        <v>20.55</v>
      </c>
      <c r="K3051" s="23"/>
      <c r="L3051" s="21"/>
      <c r="M3051" s="21"/>
      <c r="N3051" s="21"/>
      <c r="O3051" s="21"/>
      <c r="P3051" s="22"/>
      <c r="Q3051" s="21">
        <f t="shared" si="427"/>
        <v>19.95</v>
      </c>
      <c r="R3051" s="24">
        <f t="shared" si="428"/>
        <v>3</v>
      </c>
      <c r="S3051" s="24">
        <f t="shared" si="429"/>
        <v>0.87155062962515339</v>
      </c>
      <c r="T3051" s="25">
        <f t="shared" si="430"/>
        <v>4.3686748352138016</v>
      </c>
      <c r="U3051" s="25" t="str">
        <f t="shared" si="431"/>
        <v>ОДН</v>
      </c>
      <c r="V3051" s="26">
        <f t="shared" si="432"/>
        <v>19.95</v>
      </c>
      <c r="W3051" s="57" t="s">
        <v>4835</v>
      </c>
    </row>
    <row r="3052" spans="1:23" ht="27" customHeight="1" x14ac:dyDescent="0.25">
      <c r="A3052" s="48">
        <v>3040</v>
      </c>
      <c r="B3052" s="42" t="s">
        <v>1853</v>
      </c>
      <c r="C3052" s="40" t="s">
        <v>28</v>
      </c>
      <c r="D3052" s="20">
        <v>1</v>
      </c>
      <c r="E3052" s="49">
        <v>59.858399999999996</v>
      </c>
      <c r="F3052" s="39">
        <f t="shared" si="434"/>
        <v>59.858399999999996</v>
      </c>
      <c r="G3052" s="52">
        <v>55.86</v>
      </c>
      <c r="H3052" s="54">
        <f t="shared" si="426"/>
        <v>55.86</v>
      </c>
      <c r="I3052" s="52">
        <v>60.56</v>
      </c>
      <c r="J3052" s="55">
        <f t="shared" si="433"/>
        <v>60.56</v>
      </c>
      <c r="K3052" s="23"/>
      <c r="L3052" s="21"/>
      <c r="M3052" s="21"/>
      <c r="N3052" s="21"/>
      <c r="O3052" s="21"/>
      <c r="P3052" s="22"/>
      <c r="Q3052" s="21">
        <f t="shared" si="427"/>
        <v>58.76</v>
      </c>
      <c r="R3052" s="24">
        <f t="shared" si="428"/>
        <v>3</v>
      </c>
      <c r="S3052" s="24">
        <f t="shared" si="429"/>
        <v>2.5353976571733283</v>
      </c>
      <c r="T3052" s="25">
        <f t="shared" si="430"/>
        <v>4.3148360401179859</v>
      </c>
      <c r="U3052" s="25" t="str">
        <f t="shared" si="431"/>
        <v>ОДН</v>
      </c>
      <c r="V3052" s="26">
        <f t="shared" si="432"/>
        <v>58.76</v>
      </c>
      <c r="W3052" s="57" t="s">
        <v>4836</v>
      </c>
    </row>
    <row r="3053" spans="1:23" ht="27" customHeight="1" x14ac:dyDescent="0.25">
      <c r="A3053" s="48">
        <v>3041</v>
      </c>
      <c r="B3053" s="42" t="s">
        <v>1852</v>
      </c>
      <c r="C3053" s="40" t="s">
        <v>28</v>
      </c>
      <c r="D3053" s="20">
        <v>1</v>
      </c>
      <c r="E3053" s="49">
        <v>79.331699999999998</v>
      </c>
      <c r="F3053" s="39">
        <f t="shared" si="434"/>
        <v>79.331699999999998</v>
      </c>
      <c r="G3053" s="52">
        <v>73.819999999999993</v>
      </c>
      <c r="H3053" s="54">
        <f t="shared" si="426"/>
        <v>73.819999999999993</v>
      </c>
      <c r="I3053" s="52">
        <v>80.03</v>
      </c>
      <c r="J3053" s="55">
        <f t="shared" si="433"/>
        <v>80.03</v>
      </c>
      <c r="K3053" s="23"/>
      <c r="L3053" s="21"/>
      <c r="M3053" s="21"/>
      <c r="N3053" s="21"/>
      <c r="O3053" s="21"/>
      <c r="P3053" s="22"/>
      <c r="Q3053" s="21">
        <f t="shared" si="427"/>
        <v>77.73</v>
      </c>
      <c r="R3053" s="24">
        <f t="shared" si="428"/>
        <v>3</v>
      </c>
      <c r="S3053" s="24">
        <f t="shared" si="429"/>
        <v>3.4017306543875612</v>
      </c>
      <c r="T3053" s="25">
        <f t="shared" si="430"/>
        <v>4.3763420228837786</v>
      </c>
      <c r="U3053" s="25" t="str">
        <f t="shared" si="431"/>
        <v>ОДН</v>
      </c>
      <c r="V3053" s="26">
        <f t="shared" si="432"/>
        <v>77.73</v>
      </c>
      <c r="W3053" s="57" t="s">
        <v>4837</v>
      </c>
    </row>
    <row r="3054" spans="1:23" ht="27" customHeight="1" x14ac:dyDescent="0.25">
      <c r="A3054" s="48">
        <v>3042</v>
      </c>
      <c r="B3054" s="42" t="s">
        <v>1852</v>
      </c>
      <c r="C3054" s="40" t="s">
        <v>28</v>
      </c>
      <c r="D3054" s="20">
        <v>1</v>
      </c>
      <c r="E3054" s="49">
        <v>103.04621599999999</v>
      </c>
      <c r="F3054" s="39">
        <f t="shared" si="434"/>
        <v>103.04621599999999</v>
      </c>
      <c r="G3054" s="52">
        <v>95.79</v>
      </c>
      <c r="H3054" s="54">
        <f t="shared" si="426"/>
        <v>95.79</v>
      </c>
      <c r="I3054" s="52">
        <v>103.85</v>
      </c>
      <c r="J3054" s="55">
        <f t="shared" si="433"/>
        <v>103.85</v>
      </c>
      <c r="K3054" s="23"/>
      <c r="L3054" s="21"/>
      <c r="M3054" s="21"/>
      <c r="N3054" s="21"/>
      <c r="O3054" s="21"/>
      <c r="P3054" s="22"/>
      <c r="Q3054" s="21">
        <f t="shared" si="427"/>
        <v>100.9</v>
      </c>
      <c r="R3054" s="24">
        <f t="shared" si="428"/>
        <v>3</v>
      </c>
      <c r="S3054" s="24">
        <f t="shared" si="429"/>
        <v>4.4396420530632792</v>
      </c>
      <c r="T3054" s="25">
        <f t="shared" si="430"/>
        <v>4.4000416779616236</v>
      </c>
      <c r="U3054" s="25" t="str">
        <f t="shared" si="431"/>
        <v>ОДН</v>
      </c>
      <c r="V3054" s="26">
        <f t="shared" si="432"/>
        <v>100.9</v>
      </c>
      <c r="W3054" s="57" t="s">
        <v>4838</v>
      </c>
    </row>
    <row r="3055" spans="1:23" ht="27" customHeight="1" x14ac:dyDescent="0.25">
      <c r="A3055" s="48">
        <v>3043</v>
      </c>
      <c r="B3055" s="42" t="s">
        <v>1852</v>
      </c>
      <c r="C3055" s="40" t="s">
        <v>28</v>
      </c>
      <c r="D3055" s="20">
        <v>1</v>
      </c>
      <c r="E3055" s="49">
        <v>104.85510000000001</v>
      </c>
      <c r="F3055" s="39">
        <f t="shared" si="434"/>
        <v>104.85510000000001</v>
      </c>
      <c r="G3055" s="52">
        <v>97.76</v>
      </c>
      <c r="H3055" s="54">
        <f t="shared" si="426"/>
        <v>97.76</v>
      </c>
      <c r="I3055" s="52">
        <v>105.99</v>
      </c>
      <c r="J3055" s="55">
        <f t="shared" si="433"/>
        <v>105.99</v>
      </c>
      <c r="K3055" s="23"/>
      <c r="L3055" s="21"/>
      <c r="M3055" s="21"/>
      <c r="N3055" s="21"/>
      <c r="O3055" s="21"/>
      <c r="P3055" s="22"/>
      <c r="Q3055" s="21">
        <f t="shared" si="427"/>
        <v>102.87</v>
      </c>
      <c r="R3055" s="24">
        <f t="shared" si="428"/>
        <v>3</v>
      </c>
      <c r="S3055" s="24">
        <f t="shared" si="429"/>
        <v>4.4602198381918319</v>
      </c>
      <c r="T3055" s="25">
        <f t="shared" si="430"/>
        <v>4.3357828698277743</v>
      </c>
      <c r="U3055" s="25" t="str">
        <f t="shared" si="431"/>
        <v>ОДН</v>
      </c>
      <c r="V3055" s="26">
        <f t="shared" si="432"/>
        <v>102.87</v>
      </c>
      <c r="W3055" s="57" t="s">
        <v>4839</v>
      </c>
    </row>
    <row r="3056" spans="1:23" ht="27" customHeight="1" x14ac:dyDescent="0.25">
      <c r="A3056" s="48">
        <v>3044</v>
      </c>
      <c r="B3056" s="42" t="s">
        <v>1852</v>
      </c>
      <c r="C3056" s="40" t="s">
        <v>28</v>
      </c>
      <c r="D3056" s="20">
        <v>1</v>
      </c>
      <c r="E3056" s="49">
        <v>108.47482799999999</v>
      </c>
      <c r="F3056" s="39">
        <f t="shared" si="434"/>
        <v>108.47482799999999</v>
      </c>
      <c r="G3056" s="52">
        <v>100.73</v>
      </c>
      <c r="H3056" s="54">
        <f t="shared" si="426"/>
        <v>100.73</v>
      </c>
      <c r="I3056" s="52">
        <v>109.22</v>
      </c>
      <c r="J3056" s="55">
        <f t="shared" si="433"/>
        <v>109.22</v>
      </c>
      <c r="K3056" s="23"/>
      <c r="L3056" s="21"/>
      <c r="M3056" s="21"/>
      <c r="N3056" s="21"/>
      <c r="O3056" s="21"/>
      <c r="P3056" s="22"/>
      <c r="Q3056" s="21">
        <f t="shared" si="427"/>
        <v>106.14</v>
      </c>
      <c r="R3056" s="24">
        <f t="shared" si="428"/>
        <v>3</v>
      </c>
      <c r="S3056" s="24">
        <f t="shared" si="429"/>
        <v>4.7013786164051865</v>
      </c>
      <c r="T3056" s="25">
        <f t="shared" si="430"/>
        <v>4.4294126779773757</v>
      </c>
      <c r="U3056" s="25" t="str">
        <f t="shared" si="431"/>
        <v>ОДН</v>
      </c>
      <c r="V3056" s="26">
        <f t="shared" si="432"/>
        <v>106.14</v>
      </c>
      <c r="W3056" s="57" t="s">
        <v>4840</v>
      </c>
    </row>
    <row r="3057" spans="1:23" ht="27" customHeight="1" x14ac:dyDescent="0.25">
      <c r="A3057" s="48">
        <v>3045</v>
      </c>
      <c r="B3057" s="42" t="s">
        <v>1852</v>
      </c>
      <c r="C3057" s="40" t="s">
        <v>28</v>
      </c>
      <c r="D3057" s="20">
        <v>1</v>
      </c>
      <c r="E3057" s="49">
        <v>116.295984</v>
      </c>
      <c r="F3057" s="39">
        <f t="shared" si="434"/>
        <v>116.295984</v>
      </c>
      <c r="G3057" s="52">
        <v>108.63</v>
      </c>
      <c r="H3057" s="54">
        <f t="shared" si="426"/>
        <v>108.63</v>
      </c>
      <c r="I3057" s="52">
        <v>117.78</v>
      </c>
      <c r="J3057" s="55">
        <f t="shared" si="433"/>
        <v>117.78</v>
      </c>
      <c r="K3057" s="23"/>
      <c r="L3057" s="21"/>
      <c r="M3057" s="21"/>
      <c r="N3057" s="21"/>
      <c r="O3057" s="21"/>
      <c r="P3057" s="22"/>
      <c r="Q3057" s="21">
        <f t="shared" si="427"/>
        <v>114.24</v>
      </c>
      <c r="R3057" s="24">
        <f t="shared" si="428"/>
        <v>3</v>
      </c>
      <c r="S3057" s="24">
        <f t="shared" si="429"/>
        <v>4.9107418079276002</v>
      </c>
      <c r="T3057" s="25">
        <f t="shared" si="430"/>
        <v>4.2986185293483903</v>
      </c>
      <c r="U3057" s="25" t="str">
        <f t="shared" si="431"/>
        <v>ОДН</v>
      </c>
      <c r="V3057" s="26">
        <f t="shared" si="432"/>
        <v>114.24</v>
      </c>
      <c r="W3057" s="57" t="s">
        <v>4841</v>
      </c>
    </row>
    <row r="3058" spans="1:23" ht="27" customHeight="1" x14ac:dyDescent="0.25">
      <c r="A3058" s="48">
        <v>3046</v>
      </c>
      <c r="B3058" s="42" t="s">
        <v>1852</v>
      </c>
      <c r="C3058" s="40" t="s">
        <v>28</v>
      </c>
      <c r="D3058" s="20">
        <v>1</v>
      </c>
      <c r="E3058" s="49">
        <v>206.39699999999999</v>
      </c>
      <c r="F3058" s="39">
        <f t="shared" si="434"/>
        <v>206.39699999999999</v>
      </c>
      <c r="G3058" s="52">
        <v>192.23</v>
      </c>
      <c r="H3058" s="54">
        <f t="shared" si="426"/>
        <v>192.23</v>
      </c>
      <c r="I3058" s="52">
        <v>208.42</v>
      </c>
      <c r="J3058" s="55">
        <f t="shared" si="433"/>
        <v>208.42</v>
      </c>
      <c r="K3058" s="23"/>
      <c r="L3058" s="21"/>
      <c r="M3058" s="21"/>
      <c r="N3058" s="21"/>
      <c r="O3058" s="21"/>
      <c r="P3058" s="22"/>
      <c r="Q3058" s="21">
        <f t="shared" si="427"/>
        <v>202.35</v>
      </c>
      <c r="R3058" s="24">
        <f t="shared" si="428"/>
        <v>3</v>
      </c>
      <c r="S3058" s="24">
        <f t="shared" si="429"/>
        <v>8.8214938927598876</v>
      </c>
      <c r="T3058" s="25">
        <f t="shared" si="430"/>
        <v>4.3595225563429141</v>
      </c>
      <c r="U3058" s="25" t="str">
        <f t="shared" si="431"/>
        <v>ОДН</v>
      </c>
      <c r="V3058" s="26">
        <f t="shared" si="432"/>
        <v>202.35</v>
      </c>
      <c r="W3058" s="57" t="s">
        <v>4842</v>
      </c>
    </row>
    <row r="3059" spans="1:23" ht="27" customHeight="1" x14ac:dyDescent="0.25">
      <c r="A3059" s="48">
        <v>3047</v>
      </c>
      <c r="B3059" s="42" t="s">
        <v>1852</v>
      </c>
      <c r="C3059" s="40" t="s">
        <v>28</v>
      </c>
      <c r="D3059" s="20">
        <v>1</v>
      </c>
      <c r="E3059" s="49">
        <v>232.80641999999997</v>
      </c>
      <c r="F3059" s="39">
        <f t="shared" si="434"/>
        <v>232.80641999999997</v>
      </c>
      <c r="G3059" s="52">
        <v>217.26</v>
      </c>
      <c r="H3059" s="54">
        <f t="shared" si="426"/>
        <v>217.26</v>
      </c>
      <c r="I3059" s="52">
        <v>235.55</v>
      </c>
      <c r="J3059" s="55">
        <f t="shared" si="433"/>
        <v>235.55</v>
      </c>
      <c r="K3059" s="23"/>
      <c r="L3059" s="21"/>
      <c r="M3059" s="21"/>
      <c r="N3059" s="21"/>
      <c r="O3059" s="21"/>
      <c r="P3059" s="22"/>
      <c r="Q3059" s="21">
        <f t="shared" si="427"/>
        <v>228.54</v>
      </c>
      <c r="R3059" s="24">
        <f t="shared" si="428"/>
        <v>3</v>
      </c>
      <c r="S3059" s="24">
        <f t="shared" si="429"/>
        <v>9.8635906143858225</v>
      </c>
      <c r="T3059" s="25">
        <f t="shared" si="430"/>
        <v>4.31591433201445</v>
      </c>
      <c r="U3059" s="25" t="str">
        <f t="shared" si="431"/>
        <v>ОДН</v>
      </c>
      <c r="V3059" s="26">
        <f t="shared" si="432"/>
        <v>228.54</v>
      </c>
      <c r="W3059" s="57" t="s">
        <v>4843</v>
      </c>
    </row>
    <row r="3060" spans="1:23" ht="27" customHeight="1" x14ac:dyDescent="0.25">
      <c r="A3060" s="48">
        <v>3048</v>
      </c>
      <c r="B3060" s="42" t="s">
        <v>1852</v>
      </c>
      <c r="C3060" s="40" t="s">
        <v>28</v>
      </c>
      <c r="D3060" s="20">
        <v>1</v>
      </c>
      <c r="E3060" s="49">
        <v>275.51685000000003</v>
      </c>
      <c r="F3060" s="39">
        <f t="shared" si="434"/>
        <v>275.51685000000003</v>
      </c>
      <c r="G3060" s="52">
        <v>256.36</v>
      </c>
      <c r="H3060" s="54">
        <f t="shared" si="426"/>
        <v>256.36</v>
      </c>
      <c r="I3060" s="52">
        <v>277.95</v>
      </c>
      <c r="J3060" s="55">
        <f t="shared" si="433"/>
        <v>277.95</v>
      </c>
      <c r="K3060" s="23"/>
      <c r="L3060" s="21"/>
      <c r="M3060" s="21"/>
      <c r="N3060" s="21"/>
      <c r="O3060" s="21"/>
      <c r="P3060" s="22"/>
      <c r="Q3060" s="21">
        <f t="shared" si="427"/>
        <v>269.94</v>
      </c>
      <c r="R3060" s="24">
        <f t="shared" si="428"/>
        <v>3</v>
      </c>
      <c r="S3060" s="24">
        <f t="shared" si="429"/>
        <v>11.825348957271828</v>
      </c>
      <c r="T3060" s="25">
        <f t="shared" si="430"/>
        <v>4.3807323691456723</v>
      </c>
      <c r="U3060" s="25" t="str">
        <f t="shared" si="431"/>
        <v>ОДН</v>
      </c>
      <c r="V3060" s="26">
        <f t="shared" si="432"/>
        <v>269.94</v>
      </c>
      <c r="W3060" s="57" t="s">
        <v>4844</v>
      </c>
    </row>
    <row r="3061" spans="1:23" ht="27" customHeight="1" x14ac:dyDescent="0.25">
      <c r="A3061" s="48">
        <v>3049</v>
      </c>
      <c r="B3061" s="42" t="s">
        <v>1852</v>
      </c>
      <c r="C3061" s="40" t="s">
        <v>28</v>
      </c>
      <c r="D3061" s="20">
        <v>1</v>
      </c>
      <c r="E3061" s="49">
        <v>351.97679999999997</v>
      </c>
      <c r="F3061" s="39">
        <f t="shared" si="434"/>
        <v>351.97679999999997</v>
      </c>
      <c r="G3061" s="52">
        <v>327.18</v>
      </c>
      <c r="H3061" s="54">
        <f t="shared" si="426"/>
        <v>327.18</v>
      </c>
      <c r="I3061" s="52">
        <v>354.73</v>
      </c>
      <c r="J3061" s="55">
        <f t="shared" si="433"/>
        <v>354.73</v>
      </c>
      <c r="K3061" s="23"/>
      <c r="L3061" s="21"/>
      <c r="M3061" s="21"/>
      <c r="N3061" s="21"/>
      <c r="O3061" s="21"/>
      <c r="P3061" s="22"/>
      <c r="Q3061" s="21">
        <f t="shared" si="427"/>
        <v>344.63</v>
      </c>
      <c r="R3061" s="24">
        <f t="shared" si="428"/>
        <v>3</v>
      </c>
      <c r="S3061" s="24">
        <f t="shared" si="429"/>
        <v>15.173792707164541</v>
      </c>
      <c r="T3061" s="25">
        <f t="shared" si="430"/>
        <v>4.4029227598190932</v>
      </c>
      <c r="U3061" s="25" t="str">
        <f t="shared" si="431"/>
        <v>ОДН</v>
      </c>
      <c r="V3061" s="26">
        <f t="shared" si="432"/>
        <v>344.63</v>
      </c>
      <c r="W3061" s="57" t="s">
        <v>4845</v>
      </c>
    </row>
    <row r="3062" spans="1:23" ht="27" customHeight="1" x14ac:dyDescent="0.25">
      <c r="A3062" s="48">
        <v>3050</v>
      </c>
      <c r="B3062" s="42" t="s">
        <v>1852</v>
      </c>
      <c r="C3062" s="40" t="s">
        <v>28</v>
      </c>
      <c r="D3062" s="20">
        <v>1</v>
      </c>
      <c r="E3062" s="49">
        <v>353.79679999999996</v>
      </c>
      <c r="F3062" s="39">
        <f t="shared" si="434"/>
        <v>353.79679999999996</v>
      </c>
      <c r="G3062" s="52">
        <v>329.84</v>
      </c>
      <c r="H3062" s="54">
        <f t="shared" si="426"/>
        <v>329.84</v>
      </c>
      <c r="I3062" s="52">
        <v>357.62</v>
      </c>
      <c r="J3062" s="55">
        <f t="shared" si="433"/>
        <v>357.62</v>
      </c>
      <c r="K3062" s="23"/>
      <c r="L3062" s="21"/>
      <c r="M3062" s="21"/>
      <c r="N3062" s="21"/>
      <c r="O3062" s="21"/>
      <c r="P3062" s="22"/>
      <c r="Q3062" s="21">
        <f t="shared" si="427"/>
        <v>347.09</v>
      </c>
      <c r="R3062" s="24">
        <f t="shared" si="428"/>
        <v>3</v>
      </c>
      <c r="S3062" s="24">
        <f t="shared" si="429"/>
        <v>15.056967925847495</v>
      </c>
      <c r="T3062" s="25">
        <f t="shared" si="430"/>
        <v>4.3380586953952855</v>
      </c>
      <c r="U3062" s="25" t="str">
        <f t="shared" si="431"/>
        <v>ОДН</v>
      </c>
      <c r="V3062" s="26">
        <f t="shared" si="432"/>
        <v>347.09</v>
      </c>
      <c r="W3062" s="57" t="s">
        <v>4846</v>
      </c>
    </row>
    <row r="3063" spans="1:23" ht="27" customHeight="1" x14ac:dyDescent="0.25">
      <c r="A3063" s="48">
        <v>3051</v>
      </c>
      <c r="B3063" s="42" t="s">
        <v>1852</v>
      </c>
      <c r="C3063" s="40" t="s">
        <v>28</v>
      </c>
      <c r="D3063" s="20">
        <v>1</v>
      </c>
      <c r="E3063" s="49">
        <v>507.3057</v>
      </c>
      <c r="F3063" s="39">
        <f t="shared" si="434"/>
        <v>507.3057</v>
      </c>
      <c r="G3063" s="52">
        <v>471.11</v>
      </c>
      <c r="H3063" s="54">
        <f t="shared" si="426"/>
        <v>471.11</v>
      </c>
      <c r="I3063" s="52">
        <v>510.78</v>
      </c>
      <c r="J3063" s="55">
        <f t="shared" si="433"/>
        <v>510.78</v>
      </c>
      <c r="K3063" s="23"/>
      <c r="L3063" s="21"/>
      <c r="M3063" s="21"/>
      <c r="N3063" s="21"/>
      <c r="O3063" s="21"/>
      <c r="P3063" s="22"/>
      <c r="Q3063" s="21">
        <f t="shared" si="427"/>
        <v>496.4</v>
      </c>
      <c r="R3063" s="24">
        <f t="shared" si="428"/>
        <v>3</v>
      </c>
      <c r="S3063" s="24">
        <f t="shared" si="429"/>
        <v>21.969328534231522</v>
      </c>
      <c r="T3063" s="25">
        <f t="shared" si="430"/>
        <v>4.4257309698290737</v>
      </c>
      <c r="U3063" s="25" t="str">
        <f t="shared" si="431"/>
        <v>ОДН</v>
      </c>
      <c r="V3063" s="26">
        <f t="shared" si="432"/>
        <v>496.4</v>
      </c>
      <c r="W3063" s="57" t="s">
        <v>4847</v>
      </c>
    </row>
    <row r="3064" spans="1:23" ht="27" customHeight="1" x14ac:dyDescent="0.25">
      <c r="A3064" s="48">
        <v>3052</v>
      </c>
      <c r="B3064" s="42" t="s">
        <v>1852</v>
      </c>
      <c r="C3064" s="40" t="s">
        <v>28</v>
      </c>
      <c r="D3064" s="20">
        <v>1</v>
      </c>
      <c r="E3064" s="49">
        <v>1231.2310500000001</v>
      </c>
      <c r="F3064" s="39">
        <f t="shared" si="434"/>
        <v>1231.2310500000001</v>
      </c>
      <c r="G3064" s="51">
        <v>1150.1199999999999</v>
      </c>
      <c r="H3064" s="54">
        <f t="shared" si="426"/>
        <v>1150.1199999999999</v>
      </c>
      <c r="I3064" s="51">
        <v>1246.97</v>
      </c>
      <c r="J3064" s="55">
        <f t="shared" si="433"/>
        <v>1246.97</v>
      </c>
      <c r="K3064" s="23"/>
      <c r="L3064" s="21"/>
      <c r="M3064" s="21"/>
      <c r="N3064" s="21"/>
      <c r="O3064" s="21"/>
      <c r="P3064" s="22"/>
      <c r="Q3064" s="21">
        <f t="shared" si="427"/>
        <v>1209.44</v>
      </c>
      <c r="R3064" s="24">
        <f t="shared" si="428"/>
        <v>3</v>
      </c>
      <c r="S3064" s="24">
        <f t="shared" si="429"/>
        <v>51.972171207784456</v>
      </c>
      <c r="T3064" s="25">
        <f t="shared" si="430"/>
        <v>4.2972095521716209</v>
      </c>
      <c r="U3064" s="25" t="str">
        <f t="shared" si="431"/>
        <v>ОДН</v>
      </c>
      <c r="V3064" s="26">
        <f t="shared" si="432"/>
        <v>1209.44</v>
      </c>
      <c r="W3064" s="57" t="s">
        <v>4848</v>
      </c>
    </row>
    <row r="3065" spans="1:23" ht="27" customHeight="1" x14ac:dyDescent="0.25">
      <c r="A3065" s="48">
        <v>3053</v>
      </c>
      <c r="B3065" s="42" t="s">
        <v>1852</v>
      </c>
      <c r="C3065" s="40" t="s">
        <v>28</v>
      </c>
      <c r="D3065" s="20">
        <v>1</v>
      </c>
      <c r="E3065" s="49">
        <v>3564.7021199999995</v>
      </c>
      <c r="F3065" s="39">
        <f t="shared" si="434"/>
        <v>3564.7021199999995</v>
      </c>
      <c r="G3065" s="51">
        <v>3320.07</v>
      </c>
      <c r="H3065" s="54">
        <f t="shared" si="426"/>
        <v>3320.07</v>
      </c>
      <c r="I3065" s="51">
        <v>3599.65</v>
      </c>
      <c r="J3065" s="55">
        <f t="shared" si="433"/>
        <v>3599.65</v>
      </c>
      <c r="K3065" s="23"/>
      <c r="L3065" s="21"/>
      <c r="M3065" s="21"/>
      <c r="N3065" s="21"/>
      <c r="O3065" s="21"/>
      <c r="P3065" s="22"/>
      <c r="Q3065" s="21">
        <f t="shared" si="427"/>
        <v>3494.81</v>
      </c>
      <c r="R3065" s="24">
        <f t="shared" si="428"/>
        <v>3</v>
      </c>
      <c r="S3065" s="24">
        <f t="shared" si="429"/>
        <v>152.33253368551033</v>
      </c>
      <c r="T3065" s="25">
        <f t="shared" si="430"/>
        <v>4.3588216150666366</v>
      </c>
      <c r="U3065" s="25" t="str">
        <f t="shared" si="431"/>
        <v>ОДН</v>
      </c>
      <c r="V3065" s="26">
        <f t="shared" si="432"/>
        <v>3494.81</v>
      </c>
      <c r="W3065" s="57" t="s">
        <v>4849</v>
      </c>
    </row>
    <row r="3066" spans="1:23" ht="27" customHeight="1" x14ac:dyDescent="0.25">
      <c r="A3066" s="48">
        <v>3054</v>
      </c>
      <c r="B3066" s="42" t="s">
        <v>1854</v>
      </c>
      <c r="C3066" s="40" t="s">
        <v>28</v>
      </c>
      <c r="D3066" s="20">
        <v>1</v>
      </c>
      <c r="E3066" s="49">
        <v>12.698532</v>
      </c>
      <c r="F3066" s="39">
        <f t="shared" si="434"/>
        <v>12.698532</v>
      </c>
      <c r="G3066" s="52">
        <v>11.85</v>
      </c>
      <c r="H3066" s="54">
        <f t="shared" si="426"/>
        <v>11.85</v>
      </c>
      <c r="I3066" s="52">
        <v>12.85</v>
      </c>
      <c r="J3066" s="55">
        <f t="shared" si="433"/>
        <v>12.85</v>
      </c>
      <c r="K3066" s="23"/>
      <c r="L3066" s="21"/>
      <c r="M3066" s="21"/>
      <c r="N3066" s="21"/>
      <c r="O3066" s="21"/>
      <c r="P3066" s="22"/>
      <c r="Q3066" s="21">
        <f t="shared" si="427"/>
        <v>12.47</v>
      </c>
      <c r="R3066" s="24">
        <f t="shared" si="428"/>
        <v>3</v>
      </c>
      <c r="S3066" s="24">
        <f t="shared" si="429"/>
        <v>0.53899298465935541</v>
      </c>
      <c r="T3066" s="25">
        <f t="shared" si="430"/>
        <v>4.322317439128752</v>
      </c>
      <c r="U3066" s="25" t="str">
        <f t="shared" si="431"/>
        <v>ОДН</v>
      </c>
      <c r="V3066" s="26">
        <f t="shared" si="432"/>
        <v>12.47</v>
      </c>
      <c r="W3066" s="57" t="s">
        <v>4850</v>
      </c>
    </row>
    <row r="3067" spans="1:23" ht="27" customHeight="1" x14ac:dyDescent="0.25">
      <c r="A3067" s="48">
        <v>3055</v>
      </c>
      <c r="B3067" s="42" t="s">
        <v>1854</v>
      </c>
      <c r="C3067" s="40" t="s">
        <v>28</v>
      </c>
      <c r="D3067" s="20">
        <v>1</v>
      </c>
      <c r="E3067" s="49">
        <v>21.226589999999998</v>
      </c>
      <c r="F3067" s="39">
        <f t="shared" si="434"/>
        <v>21.226589999999998</v>
      </c>
      <c r="G3067" s="52">
        <v>19.75</v>
      </c>
      <c r="H3067" s="54">
        <f t="shared" si="426"/>
        <v>19.75</v>
      </c>
      <c r="I3067" s="52">
        <v>21.41</v>
      </c>
      <c r="J3067" s="55">
        <f t="shared" si="433"/>
        <v>21.41</v>
      </c>
      <c r="K3067" s="23"/>
      <c r="L3067" s="21"/>
      <c r="M3067" s="21"/>
      <c r="N3067" s="21"/>
      <c r="O3067" s="21"/>
      <c r="P3067" s="22"/>
      <c r="Q3067" s="21">
        <f t="shared" si="427"/>
        <v>20.8</v>
      </c>
      <c r="R3067" s="24">
        <f t="shared" si="428"/>
        <v>3</v>
      </c>
      <c r="S3067" s="24">
        <f t="shared" si="429"/>
        <v>0.91010412264201912</v>
      </c>
      <c r="T3067" s="25">
        <f t="shared" si="430"/>
        <v>4.3755005896250925</v>
      </c>
      <c r="U3067" s="25" t="str">
        <f t="shared" si="431"/>
        <v>ОДН</v>
      </c>
      <c r="V3067" s="26">
        <f t="shared" si="432"/>
        <v>20.8</v>
      </c>
      <c r="W3067" s="57" t="s">
        <v>4851</v>
      </c>
    </row>
    <row r="3068" spans="1:23" ht="27" customHeight="1" x14ac:dyDescent="0.25">
      <c r="A3068" s="48">
        <v>3056</v>
      </c>
      <c r="B3068" s="42" t="s">
        <v>1854</v>
      </c>
      <c r="C3068" s="40" t="s">
        <v>28</v>
      </c>
      <c r="D3068" s="20">
        <v>1</v>
      </c>
      <c r="E3068" s="49">
        <v>39.304075999999995</v>
      </c>
      <c r="F3068" s="39">
        <f t="shared" si="434"/>
        <v>39.304075999999995</v>
      </c>
      <c r="G3068" s="52">
        <v>36.54</v>
      </c>
      <c r="H3068" s="54">
        <f t="shared" si="426"/>
        <v>36.54</v>
      </c>
      <c r="I3068" s="52">
        <v>39.61</v>
      </c>
      <c r="J3068" s="55">
        <f t="shared" si="433"/>
        <v>39.61</v>
      </c>
      <c r="K3068" s="23"/>
      <c r="L3068" s="21"/>
      <c r="M3068" s="21"/>
      <c r="N3068" s="21"/>
      <c r="O3068" s="21"/>
      <c r="P3068" s="22"/>
      <c r="Q3068" s="21">
        <f t="shared" si="427"/>
        <v>38.479999999999997</v>
      </c>
      <c r="R3068" s="24">
        <f t="shared" si="428"/>
        <v>3</v>
      </c>
      <c r="S3068" s="24">
        <f t="shared" si="429"/>
        <v>1.6910945056051707</v>
      </c>
      <c r="T3068" s="25">
        <f t="shared" si="430"/>
        <v>4.3947362411776787</v>
      </c>
      <c r="U3068" s="25" t="str">
        <f t="shared" si="431"/>
        <v>ОДН</v>
      </c>
      <c r="V3068" s="26">
        <f t="shared" si="432"/>
        <v>38.479999999999997</v>
      </c>
      <c r="W3068" s="57" t="s">
        <v>4852</v>
      </c>
    </row>
    <row r="3069" spans="1:23" ht="27" customHeight="1" x14ac:dyDescent="0.25">
      <c r="A3069" s="48">
        <v>3057</v>
      </c>
      <c r="B3069" s="42" t="s">
        <v>1855</v>
      </c>
      <c r="C3069" s="40" t="s">
        <v>28</v>
      </c>
      <c r="D3069" s="20">
        <v>1</v>
      </c>
      <c r="E3069" s="49">
        <v>363.32648799999998</v>
      </c>
      <c r="F3069" s="39">
        <f t="shared" si="434"/>
        <v>363.32648799999998</v>
      </c>
      <c r="G3069" s="52">
        <v>338.72</v>
      </c>
      <c r="H3069" s="54">
        <f t="shared" si="426"/>
        <v>338.72</v>
      </c>
      <c r="I3069" s="52">
        <v>367.25</v>
      </c>
      <c r="J3069" s="55">
        <f t="shared" si="433"/>
        <v>367.25</v>
      </c>
      <c r="K3069" s="23"/>
      <c r="L3069" s="21"/>
      <c r="M3069" s="21"/>
      <c r="N3069" s="21"/>
      <c r="O3069" s="21"/>
      <c r="P3069" s="22"/>
      <c r="Q3069" s="21">
        <f t="shared" si="427"/>
        <v>356.43</v>
      </c>
      <c r="R3069" s="24">
        <f t="shared" si="428"/>
        <v>3</v>
      </c>
      <c r="S3069" s="24">
        <f t="shared" si="429"/>
        <v>15.464120517089597</v>
      </c>
      <c r="T3069" s="25">
        <f t="shared" si="430"/>
        <v>4.3386136175657484</v>
      </c>
      <c r="U3069" s="25" t="str">
        <f t="shared" si="431"/>
        <v>ОДН</v>
      </c>
      <c r="V3069" s="26">
        <f t="shared" si="432"/>
        <v>356.43</v>
      </c>
      <c r="W3069" s="57" t="s">
        <v>4853</v>
      </c>
    </row>
    <row r="3070" spans="1:23" ht="27" customHeight="1" x14ac:dyDescent="0.2">
      <c r="A3070" s="48">
        <v>3058</v>
      </c>
      <c r="B3070" s="43" t="s">
        <v>1856</v>
      </c>
      <c r="C3070" s="40" t="s">
        <v>28</v>
      </c>
      <c r="D3070" s="20">
        <v>1</v>
      </c>
      <c r="E3070" s="49">
        <v>3.2224499999999998</v>
      </c>
      <c r="F3070" s="39">
        <f t="shared" si="434"/>
        <v>3.2224499999999998</v>
      </c>
      <c r="G3070" s="52">
        <v>2.99</v>
      </c>
      <c r="H3070" s="54">
        <f t="shared" si="426"/>
        <v>2.99</v>
      </c>
      <c r="I3070" s="52">
        <v>3.24</v>
      </c>
      <c r="J3070" s="55">
        <f t="shared" si="433"/>
        <v>3.24</v>
      </c>
      <c r="K3070" s="23"/>
      <c r="L3070" s="21"/>
      <c r="M3070" s="21"/>
      <c r="N3070" s="21"/>
      <c r="O3070" s="21"/>
      <c r="P3070" s="22"/>
      <c r="Q3070" s="21">
        <f t="shared" si="427"/>
        <v>3.15</v>
      </c>
      <c r="R3070" s="24">
        <f t="shared" si="428"/>
        <v>3</v>
      </c>
      <c r="S3070" s="24">
        <f t="shared" si="429"/>
        <v>0.1395510704007675</v>
      </c>
      <c r="T3070" s="25">
        <f t="shared" si="430"/>
        <v>4.4301927111354766</v>
      </c>
      <c r="U3070" s="25" t="str">
        <f t="shared" si="431"/>
        <v>ОДН</v>
      </c>
      <c r="V3070" s="26">
        <f t="shared" si="432"/>
        <v>3.15</v>
      </c>
      <c r="W3070" s="58" t="s">
        <v>4826</v>
      </c>
    </row>
    <row r="3071" spans="1:23" ht="27" customHeight="1" x14ac:dyDescent="0.2">
      <c r="A3071" s="48">
        <v>3059</v>
      </c>
      <c r="B3071" s="43" t="s">
        <v>1857</v>
      </c>
      <c r="C3071" s="40" t="s">
        <v>28</v>
      </c>
      <c r="D3071" s="20">
        <v>1</v>
      </c>
      <c r="E3071" s="49">
        <v>16.42455</v>
      </c>
      <c r="F3071" s="39">
        <f t="shared" si="434"/>
        <v>16.42455</v>
      </c>
      <c r="G3071" s="52">
        <v>15.34</v>
      </c>
      <c r="H3071" s="54">
        <f t="shared" si="426"/>
        <v>15.34</v>
      </c>
      <c r="I3071" s="52">
        <v>16.63</v>
      </c>
      <c r="J3071" s="55">
        <f t="shared" si="433"/>
        <v>16.63</v>
      </c>
      <c r="K3071" s="23"/>
      <c r="L3071" s="21"/>
      <c r="M3071" s="21"/>
      <c r="N3071" s="21"/>
      <c r="O3071" s="21"/>
      <c r="P3071" s="22"/>
      <c r="Q3071" s="21">
        <f t="shared" si="427"/>
        <v>16.13</v>
      </c>
      <c r="R3071" s="24">
        <f t="shared" si="428"/>
        <v>3</v>
      </c>
      <c r="S3071" s="24">
        <f t="shared" si="429"/>
        <v>0.69313047202528877</v>
      </c>
      <c r="T3071" s="25">
        <f t="shared" si="430"/>
        <v>4.297151097490941</v>
      </c>
      <c r="U3071" s="25" t="str">
        <f t="shared" si="431"/>
        <v>ОДН</v>
      </c>
      <c r="V3071" s="26">
        <f t="shared" si="432"/>
        <v>16.13</v>
      </c>
      <c r="W3071" s="58" t="s">
        <v>4854</v>
      </c>
    </row>
    <row r="3072" spans="1:23" ht="27" customHeight="1" x14ac:dyDescent="0.2">
      <c r="A3072" s="48">
        <v>3060</v>
      </c>
      <c r="B3072" s="43" t="s">
        <v>1858</v>
      </c>
      <c r="C3072" s="40" t="s">
        <v>28</v>
      </c>
      <c r="D3072" s="20">
        <v>1</v>
      </c>
      <c r="E3072" s="49">
        <v>25.704000000000001</v>
      </c>
      <c r="F3072" s="39">
        <f t="shared" si="434"/>
        <v>25.704000000000001</v>
      </c>
      <c r="G3072" s="52">
        <v>23.94</v>
      </c>
      <c r="H3072" s="54">
        <f t="shared" si="426"/>
        <v>23.94</v>
      </c>
      <c r="I3072" s="52">
        <v>25.96</v>
      </c>
      <c r="J3072" s="55">
        <f t="shared" si="433"/>
        <v>25.96</v>
      </c>
      <c r="K3072" s="23"/>
      <c r="L3072" s="21"/>
      <c r="M3072" s="21"/>
      <c r="N3072" s="21"/>
      <c r="O3072" s="21"/>
      <c r="P3072" s="22"/>
      <c r="Q3072" s="21">
        <f t="shared" si="427"/>
        <v>25.2</v>
      </c>
      <c r="R3072" s="24">
        <f t="shared" si="428"/>
        <v>3</v>
      </c>
      <c r="S3072" s="24">
        <f t="shared" si="429"/>
        <v>1.099821803748225</v>
      </c>
      <c r="T3072" s="25">
        <f t="shared" si="430"/>
        <v>4.3643722370961315</v>
      </c>
      <c r="U3072" s="25" t="str">
        <f t="shared" si="431"/>
        <v>ОДН</v>
      </c>
      <c r="V3072" s="26">
        <f t="shared" si="432"/>
        <v>25.2</v>
      </c>
      <c r="W3072" s="58">
        <v>252137</v>
      </c>
    </row>
    <row r="3073" spans="1:23" ht="27" customHeight="1" x14ac:dyDescent="0.2">
      <c r="A3073" s="48">
        <v>3061</v>
      </c>
      <c r="B3073" s="43" t="s">
        <v>1858</v>
      </c>
      <c r="C3073" s="40" t="s">
        <v>28</v>
      </c>
      <c r="D3073" s="20">
        <v>1</v>
      </c>
      <c r="E3073" s="49">
        <v>25.653600000000001</v>
      </c>
      <c r="F3073" s="39">
        <f t="shared" si="434"/>
        <v>25.653600000000001</v>
      </c>
      <c r="G3073" s="52">
        <v>23.94</v>
      </c>
      <c r="H3073" s="54">
        <f t="shared" si="426"/>
        <v>23.94</v>
      </c>
      <c r="I3073" s="52">
        <v>25.96</v>
      </c>
      <c r="J3073" s="55">
        <f t="shared" si="433"/>
        <v>25.96</v>
      </c>
      <c r="K3073" s="23"/>
      <c r="L3073" s="21"/>
      <c r="M3073" s="21"/>
      <c r="N3073" s="21"/>
      <c r="O3073" s="21"/>
      <c r="P3073" s="22"/>
      <c r="Q3073" s="21">
        <f t="shared" si="427"/>
        <v>25.18</v>
      </c>
      <c r="R3073" s="24">
        <f t="shared" si="428"/>
        <v>3</v>
      </c>
      <c r="S3073" s="24">
        <f t="shared" si="429"/>
        <v>1.0886452498403691</v>
      </c>
      <c r="T3073" s="25">
        <f t="shared" si="430"/>
        <v>4.3234521439252154</v>
      </c>
      <c r="U3073" s="25" t="str">
        <f t="shared" si="431"/>
        <v>ОДН</v>
      </c>
      <c r="V3073" s="26">
        <f t="shared" si="432"/>
        <v>25.18</v>
      </c>
      <c r="W3073" s="58">
        <v>252137</v>
      </c>
    </row>
    <row r="3074" spans="1:23" ht="27" customHeight="1" x14ac:dyDescent="0.2">
      <c r="A3074" s="48">
        <v>3062</v>
      </c>
      <c r="B3074" s="43" t="s">
        <v>1859</v>
      </c>
      <c r="C3074" s="40" t="s">
        <v>28</v>
      </c>
      <c r="D3074" s="20">
        <v>1</v>
      </c>
      <c r="E3074" s="49">
        <v>4.2881999999999998</v>
      </c>
      <c r="F3074" s="39">
        <f t="shared" si="434"/>
        <v>4.2881999999999998</v>
      </c>
      <c r="G3074" s="52">
        <v>3.99</v>
      </c>
      <c r="H3074" s="54">
        <f t="shared" si="426"/>
        <v>3.99</v>
      </c>
      <c r="I3074" s="52">
        <v>4.33</v>
      </c>
      <c r="J3074" s="55">
        <f t="shared" si="433"/>
        <v>4.33</v>
      </c>
      <c r="K3074" s="23"/>
      <c r="L3074" s="21"/>
      <c r="M3074" s="21"/>
      <c r="N3074" s="21"/>
      <c r="O3074" s="21"/>
      <c r="P3074" s="22"/>
      <c r="Q3074" s="21">
        <f t="shared" si="427"/>
        <v>4.2</v>
      </c>
      <c r="R3074" s="24">
        <f t="shared" si="428"/>
        <v>3</v>
      </c>
      <c r="S3074" s="24">
        <f t="shared" si="429"/>
        <v>0.18544438519405201</v>
      </c>
      <c r="T3074" s="25">
        <f t="shared" si="430"/>
        <v>4.4153425046202859</v>
      </c>
      <c r="U3074" s="25" t="str">
        <f t="shared" si="431"/>
        <v>ОДН</v>
      </c>
      <c r="V3074" s="26">
        <f t="shared" si="432"/>
        <v>4.2</v>
      </c>
      <c r="W3074" s="58">
        <v>252139</v>
      </c>
    </row>
    <row r="3075" spans="1:23" ht="27" customHeight="1" x14ac:dyDescent="0.25">
      <c r="A3075" s="48">
        <v>3063</v>
      </c>
      <c r="B3075" s="42" t="s">
        <v>1860</v>
      </c>
      <c r="C3075" s="40" t="s">
        <v>28</v>
      </c>
      <c r="D3075" s="20">
        <v>1</v>
      </c>
      <c r="E3075" s="49">
        <v>505.83889999999997</v>
      </c>
      <c r="F3075" s="39">
        <f t="shared" si="434"/>
        <v>505.83889999999997</v>
      </c>
      <c r="G3075" s="52">
        <v>470.2</v>
      </c>
      <c r="H3075" s="54">
        <f t="shared" si="426"/>
        <v>470.2</v>
      </c>
      <c r="I3075" s="52">
        <v>509.8</v>
      </c>
      <c r="J3075" s="55">
        <f t="shared" si="433"/>
        <v>509.8</v>
      </c>
      <c r="K3075" s="23"/>
      <c r="L3075" s="21"/>
      <c r="M3075" s="21"/>
      <c r="N3075" s="21"/>
      <c r="O3075" s="21"/>
      <c r="P3075" s="22"/>
      <c r="Q3075" s="21">
        <f t="shared" si="427"/>
        <v>495.28</v>
      </c>
      <c r="R3075" s="24">
        <f t="shared" si="428"/>
        <v>3</v>
      </c>
      <c r="S3075" s="24">
        <f t="shared" si="429"/>
        <v>21.809713079382774</v>
      </c>
      <c r="T3075" s="25">
        <f t="shared" si="430"/>
        <v>4.4035117669566253</v>
      </c>
      <c r="U3075" s="25" t="str">
        <f t="shared" si="431"/>
        <v>ОДН</v>
      </c>
      <c r="V3075" s="26">
        <f t="shared" si="432"/>
        <v>495.28</v>
      </c>
      <c r="W3075" s="57" t="s">
        <v>4855</v>
      </c>
    </row>
    <row r="3076" spans="1:23" ht="27" customHeight="1" x14ac:dyDescent="0.2">
      <c r="A3076" s="48">
        <v>3064</v>
      </c>
      <c r="B3076" s="43" t="s">
        <v>1860</v>
      </c>
      <c r="C3076" s="40" t="s">
        <v>28</v>
      </c>
      <c r="D3076" s="20">
        <v>1</v>
      </c>
      <c r="E3076" s="49">
        <v>504.35404999999997</v>
      </c>
      <c r="F3076" s="39">
        <f t="shared" si="434"/>
        <v>504.35404999999997</v>
      </c>
      <c r="G3076" s="52">
        <v>470.2</v>
      </c>
      <c r="H3076" s="54">
        <f t="shared" si="426"/>
        <v>470.2</v>
      </c>
      <c r="I3076" s="52">
        <v>509.8</v>
      </c>
      <c r="J3076" s="55">
        <f t="shared" si="433"/>
        <v>509.8</v>
      </c>
      <c r="K3076" s="23"/>
      <c r="L3076" s="21"/>
      <c r="M3076" s="21"/>
      <c r="N3076" s="21"/>
      <c r="O3076" s="21"/>
      <c r="P3076" s="22"/>
      <c r="Q3076" s="21">
        <f t="shared" si="427"/>
        <v>494.78</v>
      </c>
      <c r="R3076" s="24">
        <f t="shared" si="428"/>
        <v>3</v>
      </c>
      <c r="S3076" s="24">
        <f t="shared" si="429"/>
        <v>21.464380184418328</v>
      </c>
      <c r="T3076" s="25">
        <f t="shared" si="430"/>
        <v>4.3381664950924304</v>
      </c>
      <c r="U3076" s="25" t="str">
        <f t="shared" si="431"/>
        <v>ОДН</v>
      </c>
      <c r="V3076" s="26">
        <f t="shared" si="432"/>
        <v>494.78</v>
      </c>
      <c r="W3076" s="58" t="s">
        <v>4855</v>
      </c>
    </row>
    <row r="3077" spans="1:23" ht="27" customHeight="1" x14ac:dyDescent="0.25">
      <c r="A3077" s="48">
        <v>3065</v>
      </c>
      <c r="B3077" s="42" t="s">
        <v>1861</v>
      </c>
      <c r="C3077" s="40" t="s">
        <v>28</v>
      </c>
      <c r="D3077" s="20">
        <v>1</v>
      </c>
      <c r="E3077" s="49">
        <v>68.745599999999996</v>
      </c>
      <c r="F3077" s="39">
        <f t="shared" si="434"/>
        <v>68.745599999999996</v>
      </c>
      <c r="G3077" s="52">
        <v>63.84</v>
      </c>
      <c r="H3077" s="54">
        <f t="shared" si="426"/>
        <v>63.84</v>
      </c>
      <c r="I3077" s="52">
        <v>69.22</v>
      </c>
      <c r="J3077" s="55">
        <f t="shared" si="433"/>
        <v>69.22</v>
      </c>
      <c r="K3077" s="23"/>
      <c r="L3077" s="21"/>
      <c r="M3077" s="21"/>
      <c r="N3077" s="21"/>
      <c r="O3077" s="21"/>
      <c r="P3077" s="22"/>
      <c r="Q3077" s="21">
        <f t="shared" si="427"/>
        <v>67.27</v>
      </c>
      <c r="R3077" s="24">
        <f t="shared" si="428"/>
        <v>3</v>
      </c>
      <c r="S3077" s="24">
        <f t="shared" si="429"/>
        <v>2.9786570262452141</v>
      </c>
      <c r="T3077" s="25">
        <f t="shared" si="430"/>
        <v>4.4279129273750772</v>
      </c>
      <c r="U3077" s="25" t="str">
        <f t="shared" si="431"/>
        <v>ОДН</v>
      </c>
      <c r="V3077" s="26">
        <f t="shared" si="432"/>
        <v>67.27</v>
      </c>
      <c r="W3077" s="57" t="s">
        <v>2533</v>
      </c>
    </row>
    <row r="3078" spans="1:23" ht="27" customHeight="1" x14ac:dyDescent="0.25">
      <c r="A3078" s="48">
        <v>3066</v>
      </c>
      <c r="B3078" s="42" t="s">
        <v>1862</v>
      </c>
      <c r="C3078" s="40" t="s">
        <v>28</v>
      </c>
      <c r="D3078" s="20">
        <v>1</v>
      </c>
      <c r="E3078" s="49">
        <v>52.481268</v>
      </c>
      <c r="F3078" s="39">
        <f t="shared" si="434"/>
        <v>52.481268</v>
      </c>
      <c r="G3078" s="52">
        <v>49.02</v>
      </c>
      <c r="H3078" s="54">
        <f t="shared" si="426"/>
        <v>49.02</v>
      </c>
      <c r="I3078" s="52">
        <v>53.15</v>
      </c>
      <c r="J3078" s="55">
        <f t="shared" si="433"/>
        <v>53.15</v>
      </c>
      <c r="K3078" s="23"/>
      <c r="L3078" s="21"/>
      <c r="M3078" s="21"/>
      <c r="N3078" s="21"/>
      <c r="O3078" s="21"/>
      <c r="P3078" s="22"/>
      <c r="Q3078" s="21">
        <f t="shared" si="427"/>
        <v>51.55</v>
      </c>
      <c r="R3078" s="24">
        <f t="shared" si="428"/>
        <v>3</v>
      </c>
      <c r="S3078" s="24">
        <f t="shared" si="429"/>
        <v>2.2167724384591194</v>
      </c>
      <c r="T3078" s="25">
        <f t="shared" si="430"/>
        <v>4.3002375139847127</v>
      </c>
      <c r="U3078" s="25" t="str">
        <f t="shared" si="431"/>
        <v>ОДН</v>
      </c>
      <c r="V3078" s="26">
        <f t="shared" si="432"/>
        <v>51.55</v>
      </c>
      <c r="W3078" s="57" t="s">
        <v>4856</v>
      </c>
    </row>
    <row r="3079" spans="1:23" ht="27" customHeight="1" x14ac:dyDescent="0.25">
      <c r="A3079" s="48">
        <v>3067</v>
      </c>
      <c r="B3079" s="42" t="s">
        <v>1863</v>
      </c>
      <c r="C3079" s="40" t="s">
        <v>28</v>
      </c>
      <c r="D3079" s="20">
        <v>1</v>
      </c>
      <c r="E3079" s="49">
        <v>23.562000000000001</v>
      </c>
      <c r="F3079" s="39">
        <f t="shared" si="434"/>
        <v>23.562000000000001</v>
      </c>
      <c r="G3079" s="52">
        <v>21.95</v>
      </c>
      <c r="H3079" s="54">
        <f t="shared" si="426"/>
        <v>21.95</v>
      </c>
      <c r="I3079" s="52">
        <v>23.79</v>
      </c>
      <c r="J3079" s="55">
        <f t="shared" si="433"/>
        <v>23.79</v>
      </c>
      <c r="K3079" s="23"/>
      <c r="L3079" s="21"/>
      <c r="M3079" s="21"/>
      <c r="N3079" s="21"/>
      <c r="O3079" s="21"/>
      <c r="P3079" s="22"/>
      <c r="Q3079" s="21">
        <f t="shared" si="427"/>
        <v>23.1</v>
      </c>
      <c r="R3079" s="24">
        <f t="shared" si="428"/>
        <v>3</v>
      </c>
      <c r="S3079" s="24">
        <f t="shared" si="429"/>
        <v>1.0030064805373895</v>
      </c>
      <c r="T3079" s="25">
        <f t="shared" si="430"/>
        <v>4.3420193962657549</v>
      </c>
      <c r="U3079" s="25" t="str">
        <f t="shared" si="431"/>
        <v>ОДН</v>
      </c>
      <c r="V3079" s="26">
        <f t="shared" si="432"/>
        <v>23.1</v>
      </c>
      <c r="W3079" s="57" t="s">
        <v>4857</v>
      </c>
    </row>
    <row r="3080" spans="1:23" ht="27" customHeight="1" x14ac:dyDescent="0.2">
      <c r="A3080" s="48">
        <v>3068</v>
      </c>
      <c r="B3080" s="43" t="s">
        <v>1863</v>
      </c>
      <c r="C3080" s="40" t="s">
        <v>28</v>
      </c>
      <c r="D3080" s="20">
        <v>1</v>
      </c>
      <c r="E3080" s="49">
        <v>23.515800000000002</v>
      </c>
      <c r="F3080" s="39">
        <f t="shared" si="434"/>
        <v>23.515800000000002</v>
      </c>
      <c r="G3080" s="52">
        <v>21.95</v>
      </c>
      <c r="H3080" s="54">
        <f t="shared" si="426"/>
        <v>21.95</v>
      </c>
      <c r="I3080" s="52">
        <v>23.79</v>
      </c>
      <c r="J3080" s="55">
        <f t="shared" si="433"/>
        <v>23.79</v>
      </c>
      <c r="K3080" s="23"/>
      <c r="L3080" s="21"/>
      <c r="M3080" s="21"/>
      <c r="N3080" s="21"/>
      <c r="O3080" s="21"/>
      <c r="P3080" s="22"/>
      <c r="Q3080" s="21">
        <f t="shared" si="427"/>
        <v>23.09</v>
      </c>
      <c r="R3080" s="24">
        <f t="shared" si="428"/>
        <v>3</v>
      </c>
      <c r="S3080" s="24">
        <f t="shared" si="429"/>
        <v>0.99269976327185705</v>
      </c>
      <c r="T3080" s="25">
        <f t="shared" si="430"/>
        <v>4.2992627253003768</v>
      </c>
      <c r="U3080" s="25" t="str">
        <f t="shared" si="431"/>
        <v>ОДН</v>
      </c>
      <c r="V3080" s="26">
        <f t="shared" si="432"/>
        <v>23.09</v>
      </c>
      <c r="W3080" s="61" t="s">
        <v>4857</v>
      </c>
    </row>
    <row r="3081" spans="1:23" ht="27" customHeight="1" x14ac:dyDescent="0.25">
      <c r="A3081" s="48">
        <v>3069</v>
      </c>
      <c r="B3081" s="42" t="s">
        <v>1864</v>
      </c>
      <c r="C3081" s="40" t="s">
        <v>28</v>
      </c>
      <c r="D3081" s="20">
        <v>1</v>
      </c>
      <c r="E3081" s="49">
        <v>200.47334999999998</v>
      </c>
      <c r="F3081" s="39">
        <f t="shared" si="434"/>
        <v>200.47334999999998</v>
      </c>
      <c r="G3081" s="52">
        <v>186.53</v>
      </c>
      <c r="H3081" s="54">
        <f t="shared" si="426"/>
        <v>186.53</v>
      </c>
      <c r="I3081" s="52">
        <v>202.24</v>
      </c>
      <c r="J3081" s="55">
        <f t="shared" si="433"/>
        <v>202.24</v>
      </c>
      <c r="K3081" s="23"/>
      <c r="L3081" s="21"/>
      <c r="M3081" s="21"/>
      <c r="N3081" s="21"/>
      <c r="O3081" s="21"/>
      <c r="P3081" s="22"/>
      <c r="Q3081" s="21">
        <f t="shared" si="427"/>
        <v>196.41</v>
      </c>
      <c r="R3081" s="24">
        <f t="shared" si="428"/>
        <v>3</v>
      </c>
      <c r="S3081" s="24">
        <f t="shared" si="429"/>
        <v>8.6056409761998527</v>
      </c>
      <c r="T3081" s="25">
        <f t="shared" si="430"/>
        <v>4.3814678357516685</v>
      </c>
      <c r="U3081" s="25" t="str">
        <f t="shared" si="431"/>
        <v>ОДН</v>
      </c>
      <c r="V3081" s="26">
        <f t="shared" si="432"/>
        <v>196.41</v>
      </c>
      <c r="W3081" s="57" t="s">
        <v>4858</v>
      </c>
    </row>
    <row r="3082" spans="1:23" ht="27" customHeight="1" x14ac:dyDescent="0.25">
      <c r="A3082" s="48">
        <v>3070</v>
      </c>
      <c r="B3082" s="42" t="s">
        <v>1865</v>
      </c>
      <c r="C3082" s="40" t="s">
        <v>28</v>
      </c>
      <c r="D3082" s="20">
        <v>1</v>
      </c>
      <c r="E3082" s="49">
        <v>1.058792</v>
      </c>
      <c r="F3082" s="39">
        <f t="shared" si="434"/>
        <v>1.058792</v>
      </c>
      <c r="G3082" s="52">
        <v>0.98</v>
      </c>
      <c r="H3082" s="54">
        <f t="shared" si="426"/>
        <v>0.98</v>
      </c>
      <c r="I3082" s="52">
        <v>1.07</v>
      </c>
      <c r="J3082" s="55">
        <f t="shared" si="433"/>
        <v>1.07</v>
      </c>
      <c r="K3082" s="23"/>
      <c r="L3082" s="21"/>
      <c r="M3082" s="21"/>
      <c r="N3082" s="21"/>
      <c r="O3082" s="21"/>
      <c r="P3082" s="22"/>
      <c r="Q3082" s="21">
        <f t="shared" si="427"/>
        <v>1.04</v>
      </c>
      <c r="R3082" s="24">
        <f t="shared" si="428"/>
        <v>3</v>
      </c>
      <c r="S3082" s="24">
        <f t="shared" si="429"/>
        <v>4.9260223629212264E-2</v>
      </c>
      <c r="T3082" s="25">
        <f t="shared" si="430"/>
        <v>4.7365599643473333</v>
      </c>
      <c r="U3082" s="25" t="str">
        <f t="shared" si="431"/>
        <v>ОДН</v>
      </c>
      <c r="V3082" s="26">
        <f t="shared" si="432"/>
        <v>1.04</v>
      </c>
      <c r="W3082" s="57" t="s">
        <v>4859</v>
      </c>
    </row>
    <row r="3083" spans="1:23" ht="27" customHeight="1" x14ac:dyDescent="0.25">
      <c r="A3083" s="48">
        <v>3071</v>
      </c>
      <c r="B3083" s="42" t="s">
        <v>1866</v>
      </c>
      <c r="C3083" s="40" t="s">
        <v>28</v>
      </c>
      <c r="D3083" s="20">
        <v>1</v>
      </c>
      <c r="E3083" s="49">
        <v>141.94669999999999</v>
      </c>
      <c r="F3083" s="39">
        <f t="shared" si="434"/>
        <v>141.94669999999999</v>
      </c>
      <c r="G3083" s="52">
        <v>132.34</v>
      </c>
      <c r="H3083" s="54">
        <f t="shared" si="426"/>
        <v>132.34</v>
      </c>
      <c r="I3083" s="52">
        <v>143.47999999999999</v>
      </c>
      <c r="J3083" s="55">
        <f t="shared" si="433"/>
        <v>143.47999999999999</v>
      </c>
      <c r="K3083" s="23"/>
      <c r="L3083" s="21"/>
      <c r="M3083" s="21"/>
      <c r="N3083" s="21"/>
      <c r="O3083" s="21"/>
      <c r="P3083" s="22"/>
      <c r="Q3083" s="21">
        <f t="shared" si="427"/>
        <v>139.26</v>
      </c>
      <c r="R3083" s="24">
        <f t="shared" si="428"/>
        <v>3</v>
      </c>
      <c r="S3083" s="24">
        <f t="shared" si="429"/>
        <v>6.0379283239369377</v>
      </c>
      <c r="T3083" s="25">
        <f t="shared" si="430"/>
        <v>4.3357233404688627</v>
      </c>
      <c r="U3083" s="25" t="str">
        <f t="shared" si="431"/>
        <v>ОДН</v>
      </c>
      <c r="V3083" s="26">
        <f t="shared" si="432"/>
        <v>139.26</v>
      </c>
      <c r="W3083" s="57" t="s">
        <v>4860</v>
      </c>
    </row>
    <row r="3084" spans="1:23" ht="27" customHeight="1" x14ac:dyDescent="0.25">
      <c r="A3084" s="48">
        <v>3072</v>
      </c>
      <c r="B3084" s="42" t="s">
        <v>1867</v>
      </c>
      <c r="C3084" s="40" t="s">
        <v>28</v>
      </c>
      <c r="D3084" s="20">
        <v>1</v>
      </c>
      <c r="E3084" s="49">
        <v>73.371606</v>
      </c>
      <c r="F3084" s="39">
        <f t="shared" si="434"/>
        <v>73.371606</v>
      </c>
      <c r="G3084" s="52">
        <v>68.14</v>
      </c>
      <c r="H3084" s="54">
        <f t="shared" si="426"/>
        <v>68.14</v>
      </c>
      <c r="I3084" s="52">
        <v>73.87</v>
      </c>
      <c r="J3084" s="55">
        <f t="shared" si="433"/>
        <v>73.87</v>
      </c>
      <c r="K3084" s="23"/>
      <c r="L3084" s="21"/>
      <c r="M3084" s="21"/>
      <c r="N3084" s="21"/>
      <c r="O3084" s="21"/>
      <c r="P3084" s="22"/>
      <c r="Q3084" s="21">
        <f t="shared" si="427"/>
        <v>71.790000000000006</v>
      </c>
      <c r="R3084" s="24">
        <f t="shared" si="428"/>
        <v>3</v>
      </c>
      <c r="S3084" s="24">
        <f t="shared" si="429"/>
        <v>3.1741437852778511</v>
      </c>
      <c r="T3084" s="25">
        <f t="shared" si="430"/>
        <v>4.4214288693102812</v>
      </c>
      <c r="U3084" s="25" t="str">
        <f t="shared" si="431"/>
        <v>ОДН</v>
      </c>
      <c r="V3084" s="26">
        <f t="shared" si="432"/>
        <v>71.790000000000006</v>
      </c>
      <c r="W3084" s="57" t="s">
        <v>4861</v>
      </c>
    </row>
    <row r="3085" spans="1:23" ht="27" customHeight="1" x14ac:dyDescent="0.25">
      <c r="A3085" s="48">
        <v>3073</v>
      </c>
      <c r="B3085" s="42" t="s">
        <v>1868</v>
      </c>
      <c r="C3085" s="40" t="s">
        <v>28</v>
      </c>
      <c r="D3085" s="20">
        <v>1</v>
      </c>
      <c r="E3085" s="49">
        <v>52.324650000000005</v>
      </c>
      <c r="F3085" s="39">
        <f t="shared" si="434"/>
        <v>52.324650000000005</v>
      </c>
      <c r="G3085" s="52">
        <v>48.88</v>
      </c>
      <c r="H3085" s="54">
        <f t="shared" ref="H3085:H3148" si="435">G3085*D3085</f>
        <v>48.88</v>
      </c>
      <c r="I3085" s="52">
        <v>52.99</v>
      </c>
      <c r="J3085" s="55">
        <f t="shared" si="433"/>
        <v>52.99</v>
      </c>
      <c r="K3085" s="23"/>
      <c r="L3085" s="21"/>
      <c r="M3085" s="21"/>
      <c r="N3085" s="21"/>
      <c r="O3085" s="21"/>
      <c r="P3085" s="22"/>
      <c r="Q3085" s="21">
        <f t="shared" ref="Q3085:Q3148" si="436">ROUND(AVERAGE(E3085,G3085,I3085,K3085,M3085),2)</f>
        <v>51.4</v>
      </c>
      <c r="R3085" s="24">
        <f t="shared" ref="R3085:R3148" si="437">COUNTA(E3085,G3085,I3085,K3085,M3085)</f>
        <v>3</v>
      </c>
      <c r="S3085" s="24">
        <f t="shared" ref="S3085:S3148" si="438">SQRT((IF(E3085&gt;0,POWER(E3085-Q3085,2),0)+IF(G3085&gt;0,POWER(G3085-Q3085,2),0)+IF(I3085&gt;0,POWER(I3085-Q3085,2),0)+IF(K3085&gt;0,POWER(K3085-Q3085,2),0)+IF(M3085&gt;0,POWER(M3085-Q3085,2),0))/(R3085-1))</f>
        <v>2.2060686324885728</v>
      </c>
      <c r="T3085" s="25">
        <f t="shared" ref="T3085:T3148" si="439">S3085/Q3085*100</f>
        <v>4.2919623200166788</v>
      </c>
      <c r="U3085" s="25" t="str">
        <f t="shared" ref="U3085:U3148" si="440">IF(T3085&lt;33,$U$8,$U$9)</f>
        <v>ОДН</v>
      </c>
      <c r="V3085" s="26">
        <f t="shared" ref="V3085:V3148" si="441">D3085*Q3085</f>
        <v>51.4</v>
      </c>
      <c r="W3085" s="57" t="s">
        <v>4862</v>
      </c>
    </row>
    <row r="3086" spans="1:23" ht="27" customHeight="1" x14ac:dyDescent="0.25">
      <c r="A3086" s="48">
        <v>3074</v>
      </c>
      <c r="B3086" s="42" t="s">
        <v>1868</v>
      </c>
      <c r="C3086" s="40" t="s">
        <v>28</v>
      </c>
      <c r="D3086" s="20">
        <v>1</v>
      </c>
      <c r="E3086" s="49">
        <v>69.614999999999995</v>
      </c>
      <c r="F3086" s="39">
        <f t="shared" si="434"/>
        <v>69.614999999999995</v>
      </c>
      <c r="G3086" s="52">
        <v>64.84</v>
      </c>
      <c r="H3086" s="54">
        <f t="shared" si="435"/>
        <v>64.84</v>
      </c>
      <c r="I3086" s="52">
        <v>70.3</v>
      </c>
      <c r="J3086" s="55">
        <f t="shared" si="433"/>
        <v>70.3</v>
      </c>
      <c r="K3086" s="23"/>
      <c r="L3086" s="21"/>
      <c r="M3086" s="21"/>
      <c r="N3086" s="21"/>
      <c r="O3086" s="21"/>
      <c r="P3086" s="22"/>
      <c r="Q3086" s="21">
        <f t="shared" si="436"/>
        <v>68.25</v>
      </c>
      <c r="R3086" s="24">
        <f t="shared" si="437"/>
        <v>3</v>
      </c>
      <c r="S3086" s="24">
        <f t="shared" si="438"/>
        <v>2.9743759849756679</v>
      </c>
      <c r="T3086" s="25">
        <f t="shared" si="439"/>
        <v>4.3580600512464001</v>
      </c>
      <c r="U3086" s="25" t="str">
        <f t="shared" si="440"/>
        <v>ОДН</v>
      </c>
      <c r="V3086" s="26">
        <f t="shared" si="441"/>
        <v>68.25</v>
      </c>
      <c r="W3086" s="57" t="s">
        <v>4863</v>
      </c>
    </row>
    <row r="3087" spans="1:23" ht="27" customHeight="1" x14ac:dyDescent="0.25">
      <c r="A3087" s="48">
        <v>3075</v>
      </c>
      <c r="B3087" s="42" t="s">
        <v>1869</v>
      </c>
      <c r="C3087" s="40" t="s">
        <v>28</v>
      </c>
      <c r="D3087" s="20">
        <v>1</v>
      </c>
      <c r="E3087" s="49">
        <v>149.20418799999999</v>
      </c>
      <c r="F3087" s="39">
        <f t="shared" si="434"/>
        <v>149.20418799999999</v>
      </c>
      <c r="G3087" s="52">
        <v>139.24</v>
      </c>
      <c r="H3087" s="54">
        <f t="shared" si="435"/>
        <v>139.24</v>
      </c>
      <c r="I3087" s="52">
        <v>150.96</v>
      </c>
      <c r="J3087" s="55">
        <f t="shared" si="433"/>
        <v>150.96</v>
      </c>
      <c r="K3087" s="23"/>
      <c r="L3087" s="21"/>
      <c r="M3087" s="21"/>
      <c r="N3087" s="21"/>
      <c r="O3087" s="21"/>
      <c r="P3087" s="22"/>
      <c r="Q3087" s="21">
        <f t="shared" si="436"/>
        <v>146.47</v>
      </c>
      <c r="R3087" s="24">
        <f t="shared" si="437"/>
        <v>3</v>
      </c>
      <c r="S3087" s="24">
        <f t="shared" si="438"/>
        <v>6.3209486637428034</v>
      </c>
      <c r="T3087" s="25">
        <f t="shared" si="439"/>
        <v>4.315524451247903</v>
      </c>
      <c r="U3087" s="25" t="str">
        <f t="shared" si="440"/>
        <v>ОДН</v>
      </c>
      <c r="V3087" s="26">
        <f t="shared" si="441"/>
        <v>146.47</v>
      </c>
      <c r="W3087" s="57" t="s">
        <v>4864</v>
      </c>
    </row>
    <row r="3088" spans="1:23" ht="27" customHeight="1" x14ac:dyDescent="0.2">
      <c r="A3088" s="48">
        <v>3076</v>
      </c>
      <c r="B3088" s="43" t="s">
        <v>1869</v>
      </c>
      <c r="C3088" s="40" t="s">
        <v>28</v>
      </c>
      <c r="D3088" s="20">
        <v>1</v>
      </c>
      <c r="E3088" s="49">
        <v>149.64388599999998</v>
      </c>
      <c r="F3088" s="39">
        <f t="shared" si="434"/>
        <v>149.64388599999998</v>
      </c>
      <c r="G3088" s="52">
        <v>139.24</v>
      </c>
      <c r="H3088" s="54">
        <f t="shared" si="435"/>
        <v>139.24</v>
      </c>
      <c r="I3088" s="52">
        <v>150.96</v>
      </c>
      <c r="J3088" s="55">
        <f t="shared" si="433"/>
        <v>150.96</v>
      </c>
      <c r="K3088" s="23"/>
      <c r="L3088" s="21"/>
      <c r="M3088" s="21"/>
      <c r="N3088" s="21"/>
      <c r="O3088" s="21"/>
      <c r="P3088" s="22"/>
      <c r="Q3088" s="21">
        <f t="shared" si="436"/>
        <v>146.61000000000001</v>
      </c>
      <c r="R3088" s="24">
        <f t="shared" si="437"/>
        <v>3</v>
      </c>
      <c r="S3088" s="24">
        <f t="shared" si="438"/>
        <v>6.4204308368284684</v>
      </c>
      <c r="T3088" s="25">
        <f t="shared" si="439"/>
        <v>4.3792584658812279</v>
      </c>
      <c r="U3088" s="25" t="str">
        <f t="shared" si="440"/>
        <v>ОДН</v>
      </c>
      <c r="V3088" s="26">
        <f t="shared" si="441"/>
        <v>146.61000000000001</v>
      </c>
      <c r="W3088" s="58" t="s">
        <v>4864</v>
      </c>
    </row>
    <row r="3089" spans="1:23" ht="27" customHeight="1" x14ac:dyDescent="0.25">
      <c r="A3089" s="48">
        <v>3077</v>
      </c>
      <c r="B3089" s="42" t="s">
        <v>1870</v>
      </c>
      <c r="C3089" s="40" t="s">
        <v>28</v>
      </c>
      <c r="D3089" s="20">
        <v>1</v>
      </c>
      <c r="E3089" s="49">
        <v>549.24119600000006</v>
      </c>
      <c r="F3089" s="39">
        <f t="shared" si="434"/>
        <v>549.24119600000006</v>
      </c>
      <c r="G3089" s="52">
        <v>510.55</v>
      </c>
      <c r="H3089" s="54">
        <f t="shared" si="435"/>
        <v>510.55</v>
      </c>
      <c r="I3089" s="52">
        <v>553.54</v>
      </c>
      <c r="J3089" s="55">
        <f t="shared" si="433"/>
        <v>553.54</v>
      </c>
      <c r="K3089" s="23"/>
      <c r="L3089" s="21"/>
      <c r="M3089" s="21"/>
      <c r="N3089" s="21"/>
      <c r="O3089" s="21"/>
      <c r="P3089" s="22"/>
      <c r="Q3089" s="21">
        <f t="shared" si="436"/>
        <v>537.78</v>
      </c>
      <c r="R3089" s="24">
        <f t="shared" si="437"/>
        <v>3</v>
      </c>
      <c r="S3089" s="24">
        <f t="shared" si="438"/>
        <v>23.677093505648195</v>
      </c>
      <c r="T3089" s="25">
        <f t="shared" si="439"/>
        <v>4.4027471281282677</v>
      </c>
      <c r="U3089" s="25" t="str">
        <f t="shared" si="440"/>
        <v>ОДН</v>
      </c>
      <c r="V3089" s="26">
        <f t="shared" si="441"/>
        <v>537.78</v>
      </c>
      <c r="W3089" s="57" t="s">
        <v>4865</v>
      </c>
    </row>
    <row r="3090" spans="1:23" ht="27" customHeight="1" x14ac:dyDescent="0.2">
      <c r="A3090" s="48">
        <v>3078</v>
      </c>
      <c r="B3090" s="43" t="s">
        <v>1870</v>
      </c>
      <c r="C3090" s="40" t="s">
        <v>28</v>
      </c>
      <c r="D3090" s="20">
        <v>1</v>
      </c>
      <c r="E3090" s="49">
        <v>603.45180000000005</v>
      </c>
      <c r="F3090" s="39">
        <f t="shared" si="434"/>
        <v>603.45180000000005</v>
      </c>
      <c r="G3090" s="52">
        <v>562.59</v>
      </c>
      <c r="H3090" s="54">
        <f t="shared" si="435"/>
        <v>562.59</v>
      </c>
      <c r="I3090" s="52">
        <v>609.97</v>
      </c>
      <c r="J3090" s="55">
        <f t="shared" si="433"/>
        <v>609.97</v>
      </c>
      <c r="K3090" s="23"/>
      <c r="L3090" s="21"/>
      <c r="M3090" s="21"/>
      <c r="N3090" s="21"/>
      <c r="O3090" s="21"/>
      <c r="P3090" s="22"/>
      <c r="Q3090" s="21">
        <f t="shared" si="436"/>
        <v>592</v>
      </c>
      <c r="R3090" s="24">
        <f t="shared" si="437"/>
        <v>3</v>
      </c>
      <c r="S3090" s="24">
        <f t="shared" si="438"/>
        <v>25.680855936280629</v>
      </c>
      <c r="T3090" s="25">
        <f t="shared" si="439"/>
        <v>4.3379824216690253</v>
      </c>
      <c r="U3090" s="25" t="str">
        <f t="shared" si="440"/>
        <v>ОДН</v>
      </c>
      <c r="V3090" s="26">
        <f t="shared" si="441"/>
        <v>592</v>
      </c>
      <c r="W3090" s="61" t="s">
        <v>4866</v>
      </c>
    </row>
    <row r="3091" spans="1:23" ht="27" customHeight="1" x14ac:dyDescent="0.25">
      <c r="A3091" s="48">
        <v>3079</v>
      </c>
      <c r="B3091" s="42" t="s">
        <v>1871</v>
      </c>
      <c r="C3091" s="40" t="s">
        <v>28</v>
      </c>
      <c r="D3091" s="20">
        <v>1</v>
      </c>
      <c r="E3091" s="49">
        <v>605.82060000000001</v>
      </c>
      <c r="F3091" s="39">
        <f t="shared" si="434"/>
        <v>605.82060000000001</v>
      </c>
      <c r="G3091" s="52">
        <v>562.59</v>
      </c>
      <c r="H3091" s="54">
        <f t="shared" si="435"/>
        <v>562.59</v>
      </c>
      <c r="I3091" s="52">
        <v>609.97</v>
      </c>
      <c r="J3091" s="55">
        <f t="shared" si="433"/>
        <v>609.97</v>
      </c>
      <c r="K3091" s="23"/>
      <c r="L3091" s="21"/>
      <c r="M3091" s="21"/>
      <c r="N3091" s="21"/>
      <c r="O3091" s="21"/>
      <c r="P3091" s="22"/>
      <c r="Q3091" s="21">
        <f t="shared" si="436"/>
        <v>592.79</v>
      </c>
      <c r="R3091" s="24">
        <f t="shared" si="437"/>
        <v>3</v>
      </c>
      <c r="S3091" s="24">
        <f t="shared" si="438"/>
        <v>26.239178115558417</v>
      </c>
      <c r="T3091" s="25">
        <f t="shared" si="439"/>
        <v>4.4263867669087569</v>
      </c>
      <c r="U3091" s="25" t="str">
        <f t="shared" si="440"/>
        <v>ОДН</v>
      </c>
      <c r="V3091" s="26">
        <f t="shared" si="441"/>
        <v>592.79</v>
      </c>
      <c r="W3091" s="57" t="s">
        <v>4866</v>
      </c>
    </row>
    <row r="3092" spans="1:23" ht="27" customHeight="1" x14ac:dyDescent="0.25">
      <c r="A3092" s="48">
        <v>3080</v>
      </c>
      <c r="B3092" s="42" t="s">
        <v>1871</v>
      </c>
      <c r="C3092" s="40" t="s">
        <v>28</v>
      </c>
      <c r="D3092" s="20">
        <v>1</v>
      </c>
      <c r="E3092" s="49">
        <v>762.21709199999998</v>
      </c>
      <c r="F3092" s="39">
        <f t="shared" si="434"/>
        <v>762.21709199999998</v>
      </c>
      <c r="G3092" s="52">
        <v>712</v>
      </c>
      <c r="H3092" s="54">
        <f t="shared" si="435"/>
        <v>712</v>
      </c>
      <c r="I3092" s="52">
        <v>771.96</v>
      </c>
      <c r="J3092" s="55">
        <f t="shared" si="433"/>
        <v>771.96</v>
      </c>
      <c r="K3092" s="23"/>
      <c r="L3092" s="21"/>
      <c r="M3092" s="21"/>
      <c r="N3092" s="21"/>
      <c r="O3092" s="21"/>
      <c r="P3092" s="22"/>
      <c r="Q3092" s="21">
        <f t="shared" si="436"/>
        <v>748.73</v>
      </c>
      <c r="R3092" s="24">
        <f t="shared" si="437"/>
        <v>3</v>
      </c>
      <c r="S3092" s="24">
        <f t="shared" si="438"/>
        <v>32.17629135416685</v>
      </c>
      <c r="T3092" s="25">
        <f t="shared" si="439"/>
        <v>4.297449194524976</v>
      </c>
      <c r="U3092" s="25" t="str">
        <f t="shared" si="440"/>
        <v>ОДН</v>
      </c>
      <c r="V3092" s="26">
        <f t="shared" si="441"/>
        <v>748.73</v>
      </c>
      <c r="W3092" s="57" t="s">
        <v>4867</v>
      </c>
    </row>
    <row r="3093" spans="1:23" ht="27" customHeight="1" x14ac:dyDescent="0.25">
      <c r="A3093" s="48">
        <v>3081</v>
      </c>
      <c r="B3093" s="42" t="s">
        <v>1872</v>
      </c>
      <c r="C3093" s="40" t="s">
        <v>28</v>
      </c>
      <c r="D3093" s="20">
        <v>1</v>
      </c>
      <c r="E3093" s="49">
        <v>3.1844399999999999</v>
      </c>
      <c r="F3093" s="39">
        <f t="shared" si="434"/>
        <v>3.1844399999999999</v>
      </c>
      <c r="G3093" s="52">
        <v>2.97</v>
      </c>
      <c r="H3093" s="54">
        <f t="shared" si="435"/>
        <v>2.97</v>
      </c>
      <c r="I3093" s="52">
        <v>3.22</v>
      </c>
      <c r="J3093" s="55">
        <f t="shared" si="433"/>
        <v>3.22</v>
      </c>
      <c r="K3093" s="23"/>
      <c r="L3093" s="21"/>
      <c r="M3093" s="21"/>
      <c r="N3093" s="21"/>
      <c r="O3093" s="21"/>
      <c r="P3093" s="22"/>
      <c r="Q3093" s="21">
        <f t="shared" si="436"/>
        <v>3.12</v>
      </c>
      <c r="R3093" s="24">
        <f t="shared" si="437"/>
        <v>3</v>
      </c>
      <c r="S3093" s="24">
        <f t="shared" si="438"/>
        <v>0.13537450572393603</v>
      </c>
      <c r="T3093" s="25">
        <f t="shared" si="439"/>
        <v>4.3389264655107702</v>
      </c>
      <c r="U3093" s="25" t="str">
        <f t="shared" si="440"/>
        <v>ОДН</v>
      </c>
      <c r="V3093" s="26">
        <f t="shared" si="441"/>
        <v>3.12</v>
      </c>
      <c r="W3093" s="57" t="s">
        <v>4868</v>
      </c>
    </row>
    <row r="3094" spans="1:23" ht="27" customHeight="1" x14ac:dyDescent="0.25">
      <c r="A3094" s="48">
        <v>3082</v>
      </c>
      <c r="B3094" s="42" t="s">
        <v>1873</v>
      </c>
      <c r="C3094" s="40" t="s">
        <v>28</v>
      </c>
      <c r="D3094" s="20">
        <v>1</v>
      </c>
      <c r="E3094" s="49">
        <v>3.1781959999999998</v>
      </c>
      <c r="F3094" s="39">
        <f t="shared" si="434"/>
        <v>3.1781959999999998</v>
      </c>
      <c r="G3094" s="52">
        <v>2.97</v>
      </c>
      <c r="H3094" s="54">
        <f t="shared" si="435"/>
        <v>2.97</v>
      </c>
      <c r="I3094" s="52">
        <v>3.22</v>
      </c>
      <c r="J3094" s="55">
        <f t="shared" si="433"/>
        <v>3.22</v>
      </c>
      <c r="K3094" s="23"/>
      <c r="L3094" s="21"/>
      <c r="M3094" s="21"/>
      <c r="N3094" s="21"/>
      <c r="O3094" s="21"/>
      <c r="P3094" s="22"/>
      <c r="Q3094" s="21">
        <f t="shared" si="436"/>
        <v>3.12</v>
      </c>
      <c r="R3094" s="24">
        <f t="shared" si="437"/>
        <v>3</v>
      </c>
      <c r="S3094" s="24">
        <f t="shared" si="438"/>
        <v>0.13395292907585102</v>
      </c>
      <c r="T3094" s="25">
        <f t="shared" si="439"/>
        <v>4.2933631114054815</v>
      </c>
      <c r="U3094" s="25" t="str">
        <f t="shared" si="440"/>
        <v>ОДН</v>
      </c>
      <c r="V3094" s="26">
        <f t="shared" si="441"/>
        <v>3.12</v>
      </c>
      <c r="W3094" s="57" t="s">
        <v>4869</v>
      </c>
    </row>
    <row r="3095" spans="1:23" ht="27" customHeight="1" x14ac:dyDescent="0.25">
      <c r="A3095" s="48">
        <v>3083</v>
      </c>
      <c r="B3095" s="42" t="s">
        <v>1874</v>
      </c>
      <c r="C3095" s="40" t="s">
        <v>28</v>
      </c>
      <c r="D3095" s="20">
        <v>1</v>
      </c>
      <c r="E3095" s="49">
        <v>19.111077999999996</v>
      </c>
      <c r="F3095" s="39">
        <f t="shared" si="434"/>
        <v>19.111077999999996</v>
      </c>
      <c r="G3095" s="52">
        <v>17.78</v>
      </c>
      <c r="H3095" s="54">
        <f t="shared" si="435"/>
        <v>17.78</v>
      </c>
      <c r="I3095" s="52">
        <v>19.28</v>
      </c>
      <c r="J3095" s="55">
        <f t="shared" si="433"/>
        <v>19.28</v>
      </c>
      <c r="K3095" s="23"/>
      <c r="L3095" s="21"/>
      <c r="M3095" s="21"/>
      <c r="N3095" s="21"/>
      <c r="O3095" s="21"/>
      <c r="P3095" s="22"/>
      <c r="Q3095" s="21">
        <f t="shared" si="436"/>
        <v>18.72</v>
      </c>
      <c r="R3095" s="24">
        <f t="shared" si="437"/>
        <v>3</v>
      </c>
      <c r="S3095" s="24">
        <f t="shared" si="438"/>
        <v>0.82162704497965366</v>
      </c>
      <c r="T3095" s="25">
        <f t="shared" si="439"/>
        <v>4.3890333599340474</v>
      </c>
      <c r="U3095" s="25" t="str">
        <f t="shared" si="440"/>
        <v>ОДН</v>
      </c>
      <c r="V3095" s="26">
        <f t="shared" si="441"/>
        <v>18.72</v>
      </c>
      <c r="W3095" s="57" t="s">
        <v>4870</v>
      </c>
    </row>
    <row r="3096" spans="1:23" ht="27" customHeight="1" x14ac:dyDescent="0.25">
      <c r="A3096" s="48">
        <v>3084</v>
      </c>
      <c r="B3096" s="42" t="s">
        <v>1875</v>
      </c>
      <c r="C3096" s="40" t="s">
        <v>28</v>
      </c>
      <c r="D3096" s="20">
        <v>1</v>
      </c>
      <c r="E3096" s="49">
        <v>2065.245336</v>
      </c>
      <c r="F3096" s="39">
        <f t="shared" si="434"/>
        <v>2065.245336</v>
      </c>
      <c r="G3096" s="51">
        <v>1919.75</v>
      </c>
      <c r="H3096" s="54">
        <f t="shared" si="435"/>
        <v>1919.75</v>
      </c>
      <c r="I3096" s="51">
        <v>2081.41</v>
      </c>
      <c r="J3096" s="55">
        <f t="shared" ref="J3096:J3159" si="442">I3096*D3096</f>
        <v>2081.41</v>
      </c>
      <c r="K3096" s="23"/>
      <c r="L3096" s="21"/>
      <c r="M3096" s="21"/>
      <c r="N3096" s="21"/>
      <c r="O3096" s="21"/>
      <c r="P3096" s="22"/>
      <c r="Q3096" s="21">
        <f t="shared" si="436"/>
        <v>2022.14</v>
      </c>
      <c r="R3096" s="24">
        <f t="shared" si="437"/>
        <v>3</v>
      </c>
      <c r="S3096" s="24">
        <f t="shared" si="438"/>
        <v>89.035709105035139</v>
      </c>
      <c r="T3096" s="25">
        <f t="shared" si="439"/>
        <v>4.403043760819485</v>
      </c>
      <c r="U3096" s="25" t="str">
        <f t="shared" si="440"/>
        <v>ОДН</v>
      </c>
      <c r="V3096" s="26">
        <f t="shared" si="441"/>
        <v>2022.14</v>
      </c>
      <c r="W3096" s="57" t="s">
        <v>4871</v>
      </c>
    </row>
    <row r="3097" spans="1:23" ht="27" customHeight="1" x14ac:dyDescent="0.25">
      <c r="A3097" s="48">
        <v>3085</v>
      </c>
      <c r="B3097" s="42" t="s">
        <v>1876</v>
      </c>
      <c r="C3097" s="40" t="s">
        <v>28</v>
      </c>
      <c r="D3097" s="20">
        <v>1</v>
      </c>
      <c r="E3097" s="49">
        <v>3004.8271999999997</v>
      </c>
      <c r="F3097" s="39">
        <f t="shared" ref="F3097:F3160" si="443">E3097*D3097</f>
        <v>3004.8271999999997</v>
      </c>
      <c r="G3097" s="51">
        <v>2801.36</v>
      </c>
      <c r="H3097" s="54">
        <f t="shared" si="435"/>
        <v>2801.36</v>
      </c>
      <c r="I3097" s="51">
        <v>3037.26</v>
      </c>
      <c r="J3097" s="55">
        <f t="shared" si="442"/>
        <v>3037.26</v>
      </c>
      <c r="K3097" s="23"/>
      <c r="L3097" s="21"/>
      <c r="M3097" s="21"/>
      <c r="N3097" s="21"/>
      <c r="O3097" s="21"/>
      <c r="P3097" s="22"/>
      <c r="Q3097" s="21">
        <f t="shared" si="436"/>
        <v>2947.82</v>
      </c>
      <c r="R3097" s="24">
        <f t="shared" si="437"/>
        <v>3</v>
      </c>
      <c r="S3097" s="24">
        <f t="shared" si="438"/>
        <v>127.86685663579904</v>
      </c>
      <c r="T3097" s="25">
        <f t="shared" si="439"/>
        <v>4.3376751849094939</v>
      </c>
      <c r="U3097" s="25" t="str">
        <f t="shared" si="440"/>
        <v>ОДН</v>
      </c>
      <c r="V3097" s="26">
        <f t="shared" si="441"/>
        <v>2947.82</v>
      </c>
      <c r="W3097" s="57" t="s">
        <v>4872</v>
      </c>
    </row>
    <row r="3098" spans="1:23" ht="27" customHeight="1" x14ac:dyDescent="0.25">
      <c r="A3098" s="48">
        <v>3086</v>
      </c>
      <c r="B3098" s="42" t="s">
        <v>1877</v>
      </c>
      <c r="C3098" s="40" t="s">
        <v>28</v>
      </c>
      <c r="D3098" s="20">
        <v>1</v>
      </c>
      <c r="E3098" s="49">
        <v>2131.0706339999997</v>
      </c>
      <c r="F3098" s="39">
        <f t="shared" si="443"/>
        <v>2131.0706339999997</v>
      </c>
      <c r="G3098" s="51">
        <v>1979</v>
      </c>
      <c r="H3098" s="54">
        <f t="shared" si="435"/>
        <v>1979</v>
      </c>
      <c r="I3098" s="51">
        <v>2145.65</v>
      </c>
      <c r="J3098" s="55">
        <f t="shared" si="442"/>
        <v>2145.65</v>
      </c>
      <c r="K3098" s="23"/>
      <c r="L3098" s="21"/>
      <c r="M3098" s="21"/>
      <c r="N3098" s="21"/>
      <c r="O3098" s="21"/>
      <c r="P3098" s="22"/>
      <c r="Q3098" s="21">
        <f t="shared" si="436"/>
        <v>2085.2399999999998</v>
      </c>
      <c r="R3098" s="24">
        <f t="shared" si="437"/>
        <v>3</v>
      </c>
      <c r="S3098" s="24">
        <f t="shared" si="438"/>
        <v>92.295050552134001</v>
      </c>
      <c r="T3098" s="25">
        <f t="shared" si="439"/>
        <v>4.4261116491211565</v>
      </c>
      <c r="U3098" s="25" t="str">
        <f t="shared" si="440"/>
        <v>ОДН</v>
      </c>
      <c r="V3098" s="26">
        <f t="shared" si="441"/>
        <v>2085.2399999999998</v>
      </c>
      <c r="W3098" s="57" t="s">
        <v>4873</v>
      </c>
    </row>
    <row r="3099" spans="1:23" ht="27" customHeight="1" x14ac:dyDescent="0.25">
      <c r="A3099" s="48">
        <v>3087</v>
      </c>
      <c r="B3099" s="42" t="s">
        <v>1878</v>
      </c>
      <c r="C3099" s="40" t="s">
        <v>28</v>
      </c>
      <c r="D3099" s="20">
        <v>1</v>
      </c>
      <c r="E3099" s="49">
        <v>885.24765000000002</v>
      </c>
      <c r="F3099" s="39">
        <f t="shared" si="443"/>
        <v>885.24765000000002</v>
      </c>
      <c r="G3099" s="52">
        <v>826.93</v>
      </c>
      <c r="H3099" s="54">
        <f t="shared" si="435"/>
        <v>826.93</v>
      </c>
      <c r="I3099" s="52">
        <v>896.56</v>
      </c>
      <c r="J3099" s="55">
        <f t="shared" si="442"/>
        <v>896.56</v>
      </c>
      <c r="K3099" s="23"/>
      <c r="L3099" s="21"/>
      <c r="M3099" s="21"/>
      <c r="N3099" s="21"/>
      <c r="O3099" s="21"/>
      <c r="P3099" s="22"/>
      <c r="Q3099" s="21">
        <f t="shared" si="436"/>
        <v>869.58</v>
      </c>
      <c r="R3099" s="24">
        <f t="shared" si="437"/>
        <v>3</v>
      </c>
      <c r="S3099" s="24">
        <f t="shared" si="438"/>
        <v>37.3658812054694</v>
      </c>
      <c r="T3099" s="25">
        <f t="shared" si="439"/>
        <v>4.2970032895730581</v>
      </c>
      <c r="U3099" s="25" t="str">
        <f t="shared" si="440"/>
        <v>ОДН</v>
      </c>
      <c r="V3099" s="26">
        <f t="shared" si="441"/>
        <v>869.58</v>
      </c>
      <c r="W3099" s="57" t="s">
        <v>4874</v>
      </c>
    </row>
    <row r="3100" spans="1:23" ht="27" customHeight="1" x14ac:dyDescent="0.25">
      <c r="A3100" s="48">
        <v>3088</v>
      </c>
      <c r="B3100" s="42" t="s">
        <v>1879</v>
      </c>
      <c r="C3100" s="40" t="s">
        <v>28</v>
      </c>
      <c r="D3100" s="20">
        <v>1</v>
      </c>
      <c r="E3100" s="49">
        <v>2661.3350399999999</v>
      </c>
      <c r="F3100" s="39">
        <f t="shared" si="443"/>
        <v>2661.3350399999999</v>
      </c>
      <c r="G3100" s="51">
        <v>2478.69</v>
      </c>
      <c r="H3100" s="54">
        <f t="shared" si="435"/>
        <v>2478.69</v>
      </c>
      <c r="I3100" s="51">
        <v>2687.43</v>
      </c>
      <c r="J3100" s="55">
        <f t="shared" si="442"/>
        <v>2687.43</v>
      </c>
      <c r="K3100" s="23"/>
      <c r="L3100" s="21"/>
      <c r="M3100" s="21"/>
      <c r="N3100" s="21"/>
      <c r="O3100" s="21"/>
      <c r="P3100" s="22"/>
      <c r="Q3100" s="21">
        <f t="shared" si="436"/>
        <v>2609.15</v>
      </c>
      <c r="R3100" s="24">
        <f t="shared" si="437"/>
        <v>3</v>
      </c>
      <c r="S3100" s="24">
        <f t="shared" si="438"/>
        <v>113.73400634770928</v>
      </c>
      <c r="T3100" s="25">
        <f t="shared" si="439"/>
        <v>4.3590443764332933</v>
      </c>
      <c r="U3100" s="25" t="str">
        <f t="shared" si="440"/>
        <v>ОДН</v>
      </c>
      <c r="V3100" s="26">
        <f t="shared" si="441"/>
        <v>2609.15</v>
      </c>
      <c r="W3100" s="57" t="s">
        <v>4875</v>
      </c>
    </row>
    <row r="3101" spans="1:23" ht="27" customHeight="1" x14ac:dyDescent="0.2">
      <c r="A3101" s="48">
        <v>3089</v>
      </c>
      <c r="B3101" s="43" t="s">
        <v>1880</v>
      </c>
      <c r="C3101" s="40" t="s">
        <v>28</v>
      </c>
      <c r="D3101" s="20">
        <v>1</v>
      </c>
      <c r="E3101" s="49">
        <v>1005.8348999999999</v>
      </c>
      <c r="F3101" s="39">
        <f t="shared" si="443"/>
        <v>1005.8348999999999</v>
      </c>
      <c r="G3101" s="52">
        <v>938.65</v>
      </c>
      <c r="H3101" s="54">
        <f t="shared" si="435"/>
        <v>938.65</v>
      </c>
      <c r="I3101" s="51">
        <v>1017.69</v>
      </c>
      <c r="J3101" s="55">
        <f t="shared" si="442"/>
        <v>1017.69</v>
      </c>
      <c r="K3101" s="23"/>
      <c r="L3101" s="21"/>
      <c r="M3101" s="21"/>
      <c r="N3101" s="21"/>
      <c r="O3101" s="21"/>
      <c r="P3101" s="22"/>
      <c r="Q3101" s="21">
        <f t="shared" si="436"/>
        <v>987.39</v>
      </c>
      <c r="R3101" s="24">
        <f t="shared" si="437"/>
        <v>3</v>
      </c>
      <c r="S3101" s="24">
        <f t="shared" si="438"/>
        <v>42.625649179865889</v>
      </c>
      <c r="T3101" s="25">
        <f t="shared" si="439"/>
        <v>4.3170023172065637</v>
      </c>
      <c r="U3101" s="25" t="str">
        <f t="shared" si="440"/>
        <v>ОДН</v>
      </c>
      <c r="V3101" s="26">
        <f t="shared" si="441"/>
        <v>987.39</v>
      </c>
      <c r="W3101" s="61" t="s">
        <v>4876</v>
      </c>
    </row>
    <row r="3102" spans="1:23" ht="27" customHeight="1" x14ac:dyDescent="0.2">
      <c r="A3102" s="48">
        <v>3090</v>
      </c>
      <c r="B3102" s="43" t="s">
        <v>1881</v>
      </c>
      <c r="C3102" s="40" t="s">
        <v>28</v>
      </c>
      <c r="D3102" s="20">
        <v>1</v>
      </c>
      <c r="E3102" s="49">
        <v>3224.7264</v>
      </c>
      <c r="F3102" s="39">
        <f t="shared" si="443"/>
        <v>3224.7264</v>
      </c>
      <c r="G3102" s="51">
        <v>3000.48</v>
      </c>
      <c r="H3102" s="54">
        <f t="shared" si="435"/>
        <v>3000.48</v>
      </c>
      <c r="I3102" s="51">
        <v>3253.15</v>
      </c>
      <c r="J3102" s="55">
        <f t="shared" si="442"/>
        <v>3253.15</v>
      </c>
      <c r="K3102" s="23"/>
      <c r="L3102" s="21"/>
      <c r="M3102" s="21"/>
      <c r="N3102" s="21"/>
      <c r="O3102" s="21"/>
      <c r="P3102" s="22"/>
      <c r="Q3102" s="21">
        <f t="shared" si="436"/>
        <v>3159.45</v>
      </c>
      <c r="R3102" s="24">
        <f t="shared" si="437"/>
        <v>3</v>
      </c>
      <c r="S3102" s="24">
        <f t="shared" si="438"/>
        <v>138.40548995065191</v>
      </c>
      <c r="T3102" s="25">
        <f t="shared" si="439"/>
        <v>4.3806830287123368</v>
      </c>
      <c r="U3102" s="25" t="str">
        <f t="shared" si="440"/>
        <v>ОДН</v>
      </c>
      <c r="V3102" s="26">
        <f t="shared" si="441"/>
        <v>3159.45</v>
      </c>
      <c r="W3102" s="58" t="s">
        <v>4877</v>
      </c>
    </row>
    <row r="3103" spans="1:23" ht="27" customHeight="1" x14ac:dyDescent="0.25">
      <c r="A3103" s="48">
        <v>3091</v>
      </c>
      <c r="B3103" s="42" t="s">
        <v>1882</v>
      </c>
      <c r="C3103" s="40" t="s">
        <v>28</v>
      </c>
      <c r="D3103" s="20">
        <v>1</v>
      </c>
      <c r="E3103" s="49">
        <v>2303.9456999999998</v>
      </c>
      <c r="F3103" s="39">
        <f t="shared" si="443"/>
        <v>2303.9456999999998</v>
      </c>
      <c r="G3103" s="51">
        <v>2141.63</v>
      </c>
      <c r="H3103" s="54">
        <f t="shared" si="435"/>
        <v>2141.63</v>
      </c>
      <c r="I3103" s="51">
        <v>2321.98</v>
      </c>
      <c r="J3103" s="55">
        <f t="shared" si="442"/>
        <v>2321.98</v>
      </c>
      <c r="K3103" s="23"/>
      <c r="L3103" s="21"/>
      <c r="M3103" s="21"/>
      <c r="N3103" s="21"/>
      <c r="O3103" s="21"/>
      <c r="P3103" s="22"/>
      <c r="Q3103" s="21">
        <f t="shared" si="436"/>
        <v>2255.85</v>
      </c>
      <c r="R3103" s="24">
        <f t="shared" si="437"/>
        <v>3</v>
      </c>
      <c r="S3103" s="24">
        <f t="shared" si="438"/>
        <v>99.329204311949354</v>
      </c>
      <c r="T3103" s="25">
        <f t="shared" si="439"/>
        <v>4.4031830268834078</v>
      </c>
      <c r="U3103" s="25" t="str">
        <f t="shared" si="440"/>
        <v>ОДН</v>
      </c>
      <c r="V3103" s="26">
        <f t="shared" si="441"/>
        <v>2255.85</v>
      </c>
      <c r="W3103" s="57" t="s">
        <v>4878</v>
      </c>
    </row>
    <row r="3104" spans="1:23" ht="27" customHeight="1" x14ac:dyDescent="0.2">
      <c r="A3104" s="48">
        <v>3092</v>
      </c>
      <c r="B3104" s="43" t="s">
        <v>1883</v>
      </c>
      <c r="C3104" s="40" t="s">
        <v>28</v>
      </c>
      <c r="D3104" s="20">
        <v>1</v>
      </c>
      <c r="E3104" s="49">
        <v>886.98855000000003</v>
      </c>
      <c r="F3104" s="39">
        <f t="shared" si="443"/>
        <v>886.98855000000003</v>
      </c>
      <c r="G3104" s="52">
        <v>826.93</v>
      </c>
      <c r="H3104" s="54">
        <f t="shared" si="435"/>
        <v>826.93</v>
      </c>
      <c r="I3104" s="52">
        <v>896.56</v>
      </c>
      <c r="J3104" s="55">
        <f t="shared" si="442"/>
        <v>896.56</v>
      </c>
      <c r="K3104" s="23"/>
      <c r="L3104" s="21"/>
      <c r="M3104" s="21"/>
      <c r="N3104" s="21"/>
      <c r="O3104" s="21"/>
      <c r="P3104" s="22"/>
      <c r="Q3104" s="21">
        <f t="shared" si="436"/>
        <v>870.16</v>
      </c>
      <c r="R3104" s="24">
        <f t="shared" si="437"/>
        <v>3</v>
      </c>
      <c r="S3104" s="24">
        <f t="shared" si="438"/>
        <v>37.742502534294822</v>
      </c>
      <c r="T3104" s="25">
        <f t="shared" si="439"/>
        <v>4.3374209954829945</v>
      </c>
      <c r="U3104" s="25" t="str">
        <f t="shared" si="440"/>
        <v>ОДН</v>
      </c>
      <c r="V3104" s="26">
        <f t="shared" si="441"/>
        <v>870.16</v>
      </c>
      <c r="W3104" s="61" t="s">
        <v>4874</v>
      </c>
    </row>
    <row r="3105" spans="1:23" ht="27" customHeight="1" x14ac:dyDescent="0.25">
      <c r="A3105" s="48">
        <v>3093</v>
      </c>
      <c r="B3105" s="42" t="s">
        <v>1884</v>
      </c>
      <c r="C3105" s="40" t="s">
        <v>28</v>
      </c>
      <c r="D3105" s="20">
        <v>1</v>
      </c>
      <c r="E3105" s="49">
        <v>3817.5290999999997</v>
      </c>
      <c r="F3105" s="39">
        <f t="shared" si="443"/>
        <v>3817.5290999999997</v>
      </c>
      <c r="G3105" s="51">
        <v>3545.12</v>
      </c>
      <c r="H3105" s="54">
        <f t="shared" si="435"/>
        <v>3545.12</v>
      </c>
      <c r="I3105" s="51">
        <v>3843.65</v>
      </c>
      <c r="J3105" s="55">
        <f t="shared" si="442"/>
        <v>3843.65</v>
      </c>
      <c r="K3105" s="23"/>
      <c r="L3105" s="21"/>
      <c r="M3105" s="21"/>
      <c r="N3105" s="21"/>
      <c r="O3105" s="21"/>
      <c r="P3105" s="22"/>
      <c r="Q3105" s="21">
        <f t="shared" si="436"/>
        <v>3735.43</v>
      </c>
      <c r="R3105" s="24">
        <f t="shared" si="437"/>
        <v>3</v>
      </c>
      <c r="S3105" s="24">
        <f t="shared" si="438"/>
        <v>165.33258408554863</v>
      </c>
      <c r="T3105" s="25">
        <f t="shared" si="439"/>
        <v>4.4260656493509085</v>
      </c>
      <c r="U3105" s="25" t="str">
        <f t="shared" si="440"/>
        <v>ОДН</v>
      </c>
      <c r="V3105" s="26">
        <f t="shared" si="441"/>
        <v>3735.43</v>
      </c>
      <c r="W3105" s="57" t="s">
        <v>4879</v>
      </c>
    </row>
    <row r="3106" spans="1:23" ht="27" customHeight="1" x14ac:dyDescent="0.25">
      <c r="A3106" s="48">
        <v>3094</v>
      </c>
      <c r="B3106" s="42" t="s">
        <v>1885</v>
      </c>
      <c r="C3106" s="40" t="s">
        <v>28</v>
      </c>
      <c r="D3106" s="20">
        <v>1</v>
      </c>
      <c r="E3106" s="49">
        <v>3795.0371999999998</v>
      </c>
      <c r="F3106" s="39">
        <f t="shared" si="443"/>
        <v>3795.0371999999998</v>
      </c>
      <c r="G3106" s="51">
        <v>3545.02</v>
      </c>
      <c r="H3106" s="54">
        <f t="shared" si="435"/>
        <v>3545.02</v>
      </c>
      <c r="I3106" s="51">
        <v>3843.55</v>
      </c>
      <c r="J3106" s="55">
        <f t="shared" si="442"/>
        <v>3843.55</v>
      </c>
      <c r="K3106" s="23"/>
      <c r="L3106" s="21"/>
      <c r="M3106" s="21"/>
      <c r="N3106" s="21"/>
      <c r="O3106" s="21"/>
      <c r="P3106" s="22"/>
      <c r="Q3106" s="21">
        <f t="shared" si="436"/>
        <v>3727.87</v>
      </c>
      <c r="R3106" s="24">
        <f t="shared" si="437"/>
        <v>3</v>
      </c>
      <c r="S3106" s="24">
        <f t="shared" si="438"/>
        <v>160.19896637594141</v>
      </c>
      <c r="T3106" s="25">
        <f t="shared" si="439"/>
        <v>4.2973324277923162</v>
      </c>
      <c r="U3106" s="25" t="str">
        <f t="shared" si="440"/>
        <v>ОДН</v>
      </c>
      <c r="V3106" s="26">
        <f t="shared" si="441"/>
        <v>3727.87</v>
      </c>
      <c r="W3106" s="57" t="s">
        <v>4880</v>
      </c>
    </row>
    <row r="3107" spans="1:23" ht="27" customHeight="1" x14ac:dyDescent="0.25">
      <c r="A3107" s="48">
        <v>3095</v>
      </c>
      <c r="B3107" s="42" t="s">
        <v>1886</v>
      </c>
      <c r="C3107" s="40" t="s">
        <v>28</v>
      </c>
      <c r="D3107" s="20">
        <v>1</v>
      </c>
      <c r="E3107" s="49">
        <v>3697.0920000000001</v>
      </c>
      <c r="F3107" s="39">
        <f t="shared" si="443"/>
        <v>3697.0920000000001</v>
      </c>
      <c r="G3107" s="51">
        <v>3443.37</v>
      </c>
      <c r="H3107" s="54">
        <f t="shared" si="435"/>
        <v>3443.37</v>
      </c>
      <c r="I3107" s="51">
        <v>3733.34</v>
      </c>
      <c r="J3107" s="55">
        <f t="shared" si="442"/>
        <v>3733.34</v>
      </c>
      <c r="K3107" s="23"/>
      <c r="L3107" s="21"/>
      <c r="M3107" s="21"/>
      <c r="N3107" s="21"/>
      <c r="O3107" s="21"/>
      <c r="P3107" s="22"/>
      <c r="Q3107" s="21">
        <f t="shared" si="436"/>
        <v>3624.6</v>
      </c>
      <c r="R3107" s="24">
        <f t="shared" si="437"/>
        <v>3</v>
      </c>
      <c r="S3107" s="24">
        <f t="shared" si="438"/>
        <v>157.99333935960732</v>
      </c>
      <c r="T3107" s="25">
        <f t="shared" si="439"/>
        <v>4.3589179318988949</v>
      </c>
      <c r="U3107" s="25" t="str">
        <f t="shared" si="440"/>
        <v>ОДН</v>
      </c>
      <c r="V3107" s="26">
        <f t="shared" si="441"/>
        <v>3624.6</v>
      </c>
      <c r="W3107" s="57" t="s">
        <v>4881</v>
      </c>
    </row>
    <row r="3108" spans="1:23" ht="27" customHeight="1" x14ac:dyDescent="0.25">
      <c r="A3108" s="48">
        <v>3096</v>
      </c>
      <c r="B3108" s="42" t="s">
        <v>1887</v>
      </c>
      <c r="C3108" s="40" t="s">
        <v>28</v>
      </c>
      <c r="D3108" s="20">
        <v>1</v>
      </c>
      <c r="E3108" s="49">
        <v>2883.8922000000002</v>
      </c>
      <c r="F3108" s="39">
        <f t="shared" si="443"/>
        <v>2883.8922000000002</v>
      </c>
      <c r="G3108" s="51">
        <v>2691.26</v>
      </c>
      <c r="H3108" s="54">
        <f t="shared" si="435"/>
        <v>2691.26</v>
      </c>
      <c r="I3108" s="51">
        <v>2917.89</v>
      </c>
      <c r="J3108" s="55">
        <f t="shared" si="442"/>
        <v>2917.89</v>
      </c>
      <c r="K3108" s="23"/>
      <c r="L3108" s="21"/>
      <c r="M3108" s="21"/>
      <c r="N3108" s="21"/>
      <c r="O3108" s="21"/>
      <c r="P3108" s="22"/>
      <c r="Q3108" s="21">
        <f t="shared" si="436"/>
        <v>2831.01</v>
      </c>
      <c r="R3108" s="24">
        <f t="shared" si="437"/>
        <v>3</v>
      </c>
      <c r="S3108" s="24">
        <f t="shared" si="438"/>
        <v>122.21850100708964</v>
      </c>
      <c r="T3108" s="25">
        <f t="shared" si="439"/>
        <v>4.3171342032380533</v>
      </c>
      <c r="U3108" s="25" t="str">
        <f t="shared" si="440"/>
        <v>ОДН</v>
      </c>
      <c r="V3108" s="26">
        <f t="shared" si="441"/>
        <v>2831.01</v>
      </c>
      <c r="W3108" s="57" t="s">
        <v>4882</v>
      </c>
    </row>
    <row r="3109" spans="1:23" ht="27" customHeight="1" x14ac:dyDescent="0.2">
      <c r="A3109" s="48">
        <v>3097</v>
      </c>
      <c r="B3109" s="43" t="s">
        <v>1888</v>
      </c>
      <c r="C3109" s="40" t="s">
        <v>28</v>
      </c>
      <c r="D3109" s="20">
        <v>1</v>
      </c>
      <c r="E3109" s="49">
        <v>600.7196439999999</v>
      </c>
      <c r="F3109" s="39">
        <f t="shared" si="443"/>
        <v>600.7196439999999</v>
      </c>
      <c r="G3109" s="52">
        <v>558.95000000000005</v>
      </c>
      <c r="H3109" s="54">
        <f t="shared" si="435"/>
        <v>558.95000000000005</v>
      </c>
      <c r="I3109" s="52">
        <v>606.01</v>
      </c>
      <c r="J3109" s="55">
        <f t="shared" si="442"/>
        <v>606.01</v>
      </c>
      <c r="K3109" s="23"/>
      <c r="L3109" s="21"/>
      <c r="M3109" s="21"/>
      <c r="N3109" s="21"/>
      <c r="O3109" s="21"/>
      <c r="P3109" s="22"/>
      <c r="Q3109" s="21">
        <f t="shared" si="436"/>
        <v>588.55999999999995</v>
      </c>
      <c r="R3109" s="24">
        <f t="shared" si="437"/>
        <v>3</v>
      </c>
      <c r="S3109" s="24">
        <f t="shared" si="438"/>
        <v>25.778979248670133</v>
      </c>
      <c r="T3109" s="25">
        <f t="shared" si="439"/>
        <v>4.3800087074674012</v>
      </c>
      <c r="U3109" s="25" t="str">
        <f t="shared" si="440"/>
        <v>ОДН</v>
      </c>
      <c r="V3109" s="26">
        <f t="shared" si="441"/>
        <v>588.55999999999995</v>
      </c>
      <c r="W3109" s="61" t="s">
        <v>3293</v>
      </c>
    </row>
    <row r="3110" spans="1:23" ht="27" customHeight="1" x14ac:dyDescent="0.2">
      <c r="A3110" s="48">
        <v>3098</v>
      </c>
      <c r="B3110" s="43" t="s">
        <v>1889</v>
      </c>
      <c r="C3110" s="40" t="s">
        <v>28</v>
      </c>
      <c r="D3110" s="20">
        <v>1</v>
      </c>
      <c r="E3110" s="49">
        <v>12398.597400000001</v>
      </c>
      <c r="F3110" s="39">
        <f t="shared" si="443"/>
        <v>12398.597400000001</v>
      </c>
      <c r="G3110" s="51">
        <v>11525.12</v>
      </c>
      <c r="H3110" s="54">
        <f t="shared" si="435"/>
        <v>11525.12</v>
      </c>
      <c r="I3110" s="51">
        <v>12495.65</v>
      </c>
      <c r="J3110" s="55">
        <f t="shared" si="442"/>
        <v>12495.65</v>
      </c>
      <c r="K3110" s="23"/>
      <c r="L3110" s="21"/>
      <c r="M3110" s="21"/>
      <c r="N3110" s="21"/>
      <c r="O3110" s="21"/>
      <c r="P3110" s="22"/>
      <c r="Q3110" s="21">
        <f t="shared" si="436"/>
        <v>12139.79</v>
      </c>
      <c r="R3110" s="24">
        <f t="shared" si="437"/>
        <v>3</v>
      </c>
      <c r="S3110" s="24">
        <f t="shared" si="438"/>
        <v>534.52634116325783</v>
      </c>
      <c r="T3110" s="25">
        <f t="shared" si="439"/>
        <v>4.4030938028026663</v>
      </c>
      <c r="U3110" s="25" t="str">
        <f t="shared" si="440"/>
        <v>ОДН</v>
      </c>
      <c r="V3110" s="26">
        <f t="shared" si="441"/>
        <v>12139.79</v>
      </c>
      <c r="W3110" s="61" t="s">
        <v>4883</v>
      </c>
    </row>
    <row r="3111" spans="1:23" ht="27" customHeight="1" x14ac:dyDescent="0.25">
      <c r="A3111" s="48">
        <v>3099</v>
      </c>
      <c r="B3111" s="42" t="s">
        <v>1890</v>
      </c>
      <c r="C3111" s="40" t="s">
        <v>28</v>
      </c>
      <c r="D3111" s="20">
        <v>1</v>
      </c>
      <c r="E3111" s="49">
        <v>10084.064759999999</v>
      </c>
      <c r="F3111" s="39">
        <f t="shared" si="443"/>
        <v>10084.064759999999</v>
      </c>
      <c r="G3111" s="51">
        <v>9401.24</v>
      </c>
      <c r="H3111" s="54">
        <f t="shared" si="435"/>
        <v>9401.24</v>
      </c>
      <c r="I3111" s="51">
        <v>10192.92</v>
      </c>
      <c r="J3111" s="55">
        <f t="shared" si="442"/>
        <v>10192.92</v>
      </c>
      <c r="K3111" s="23"/>
      <c r="L3111" s="21"/>
      <c r="M3111" s="21"/>
      <c r="N3111" s="21"/>
      <c r="O3111" s="21"/>
      <c r="P3111" s="22"/>
      <c r="Q3111" s="21">
        <f t="shared" si="436"/>
        <v>9892.74</v>
      </c>
      <c r="R3111" s="24">
        <f t="shared" si="437"/>
        <v>3</v>
      </c>
      <c r="S3111" s="24">
        <f t="shared" si="438"/>
        <v>429.11854200736747</v>
      </c>
      <c r="T3111" s="25">
        <f t="shared" si="439"/>
        <v>4.337711715938835</v>
      </c>
      <c r="U3111" s="25" t="str">
        <f t="shared" si="440"/>
        <v>ОДН</v>
      </c>
      <c r="V3111" s="26">
        <f t="shared" si="441"/>
        <v>9892.74</v>
      </c>
      <c r="W3111" s="57" t="s">
        <v>4884</v>
      </c>
    </row>
    <row r="3112" spans="1:23" ht="27" customHeight="1" x14ac:dyDescent="0.25">
      <c r="A3112" s="48">
        <v>3100</v>
      </c>
      <c r="B3112" s="42" t="s">
        <v>1890</v>
      </c>
      <c r="C3112" s="40" t="s">
        <v>28</v>
      </c>
      <c r="D3112" s="20">
        <v>1</v>
      </c>
      <c r="E3112" s="49">
        <v>12410.7291</v>
      </c>
      <c r="F3112" s="39">
        <f t="shared" si="443"/>
        <v>12410.7291</v>
      </c>
      <c r="G3112" s="51">
        <v>11525.12</v>
      </c>
      <c r="H3112" s="54">
        <f t="shared" si="435"/>
        <v>11525.12</v>
      </c>
      <c r="I3112" s="51">
        <v>12495.65</v>
      </c>
      <c r="J3112" s="55">
        <f t="shared" si="442"/>
        <v>12495.65</v>
      </c>
      <c r="K3112" s="23"/>
      <c r="L3112" s="21"/>
      <c r="M3112" s="21"/>
      <c r="N3112" s="21"/>
      <c r="O3112" s="21"/>
      <c r="P3112" s="22"/>
      <c r="Q3112" s="21">
        <f t="shared" si="436"/>
        <v>12143.83</v>
      </c>
      <c r="R3112" s="24">
        <f t="shared" si="437"/>
        <v>3</v>
      </c>
      <c r="S3112" s="24">
        <f t="shared" si="438"/>
        <v>537.50093306003157</v>
      </c>
      <c r="T3112" s="25">
        <f t="shared" si="439"/>
        <v>4.4261236616457218</v>
      </c>
      <c r="U3112" s="25" t="str">
        <f t="shared" si="440"/>
        <v>ОДН</v>
      </c>
      <c r="V3112" s="26">
        <f t="shared" si="441"/>
        <v>12143.83</v>
      </c>
      <c r="W3112" s="57" t="s">
        <v>4883</v>
      </c>
    </row>
    <row r="3113" spans="1:23" ht="27" customHeight="1" x14ac:dyDescent="0.25">
      <c r="A3113" s="48">
        <v>3101</v>
      </c>
      <c r="B3113" s="42" t="s">
        <v>1890</v>
      </c>
      <c r="C3113" s="40" t="s">
        <v>28</v>
      </c>
      <c r="D3113" s="20">
        <v>1</v>
      </c>
      <c r="E3113" s="49">
        <v>13989.902849999999</v>
      </c>
      <c r="F3113" s="39">
        <f t="shared" si="443"/>
        <v>13989.902849999999</v>
      </c>
      <c r="G3113" s="51">
        <v>13068.25</v>
      </c>
      <c r="H3113" s="54">
        <f t="shared" si="435"/>
        <v>13068.25</v>
      </c>
      <c r="I3113" s="51">
        <v>14168.73</v>
      </c>
      <c r="J3113" s="55">
        <f t="shared" si="442"/>
        <v>14168.73</v>
      </c>
      <c r="K3113" s="23"/>
      <c r="L3113" s="21"/>
      <c r="M3113" s="21"/>
      <c r="N3113" s="21"/>
      <c r="O3113" s="21"/>
      <c r="P3113" s="22"/>
      <c r="Q3113" s="21">
        <f t="shared" si="436"/>
        <v>13742.29</v>
      </c>
      <c r="R3113" s="24">
        <f t="shared" si="437"/>
        <v>3</v>
      </c>
      <c r="S3113" s="24">
        <f t="shared" si="438"/>
        <v>590.54767745082256</v>
      </c>
      <c r="T3113" s="25">
        <f t="shared" si="439"/>
        <v>4.2973018139685779</v>
      </c>
      <c r="U3113" s="25" t="str">
        <f t="shared" si="440"/>
        <v>ОДН</v>
      </c>
      <c r="V3113" s="26">
        <f t="shared" si="441"/>
        <v>13742.29</v>
      </c>
      <c r="W3113" s="57" t="s">
        <v>4885</v>
      </c>
    </row>
    <row r="3114" spans="1:23" ht="27" customHeight="1" x14ac:dyDescent="0.25">
      <c r="A3114" s="48">
        <v>3102</v>
      </c>
      <c r="B3114" s="42" t="s">
        <v>1891</v>
      </c>
      <c r="C3114" s="40" t="s">
        <v>28</v>
      </c>
      <c r="D3114" s="20">
        <v>1</v>
      </c>
      <c r="E3114" s="49">
        <v>12615.33756</v>
      </c>
      <c r="F3114" s="39">
        <f t="shared" si="443"/>
        <v>12615.33756</v>
      </c>
      <c r="G3114" s="51">
        <v>11749.58</v>
      </c>
      <c r="H3114" s="54">
        <f t="shared" si="435"/>
        <v>11749.58</v>
      </c>
      <c r="I3114" s="51">
        <v>12739.02</v>
      </c>
      <c r="J3114" s="55">
        <f t="shared" si="442"/>
        <v>12739.02</v>
      </c>
      <c r="K3114" s="23"/>
      <c r="L3114" s="21"/>
      <c r="M3114" s="21"/>
      <c r="N3114" s="21"/>
      <c r="O3114" s="21"/>
      <c r="P3114" s="22"/>
      <c r="Q3114" s="21">
        <f t="shared" si="436"/>
        <v>12367.98</v>
      </c>
      <c r="R3114" s="24">
        <f t="shared" si="437"/>
        <v>3</v>
      </c>
      <c r="S3114" s="24">
        <f t="shared" si="438"/>
        <v>539.10806156519027</v>
      </c>
      <c r="T3114" s="25">
        <f t="shared" si="439"/>
        <v>4.358901466247441</v>
      </c>
      <c r="U3114" s="25" t="str">
        <f t="shared" si="440"/>
        <v>ОДН</v>
      </c>
      <c r="V3114" s="26">
        <f t="shared" si="441"/>
        <v>12367.98</v>
      </c>
      <c r="W3114" s="57" t="s">
        <v>4886</v>
      </c>
    </row>
    <row r="3115" spans="1:23" ht="27" customHeight="1" x14ac:dyDescent="0.25">
      <c r="A3115" s="48">
        <v>3103</v>
      </c>
      <c r="B3115" s="42" t="s">
        <v>1892</v>
      </c>
      <c r="C3115" s="40" t="s">
        <v>28</v>
      </c>
      <c r="D3115" s="20">
        <v>1</v>
      </c>
      <c r="E3115" s="49">
        <v>4661.415892</v>
      </c>
      <c r="F3115" s="39">
        <f t="shared" si="443"/>
        <v>4661.415892</v>
      </c>
      <c r="G3115" s="51">
        <v>4350.04</v>
      </c>
      <c r="H3115" s="54">
        <f t="shared" si="435"/>
        <v>4350.04</v>
      </c>
      <c r="I3115" s="51">
        <v>4716.3599999999997</v>
      </c>
      <c r="J3115" s="55">
        <f t="shared" si="442"/>
        <v>4716.3599999999997</v>
      </c>
      <c r="K3115" s="23"/>
      <c r="L3115" s="21"/>
      <c r="M3115" s="21"/>
      <c r="N3115" s="21"/>
      <c r="O3115" s="21"/>
      <c r="P3115" s="22"/>
      <c r="Q3115" s="21">
        <f t="shared" si="436"/>
        <v>4575.9399999999996</v>
      </c>
      <c r="R3115" s="24">
        <f t="shared" si="437"/>
        <v>3</v>
      </c>
      <c r="S3115" s="24">
        <f t="shared" si="438"/>
        <v>197.55342886570659</v>
      </c>
      <c r="T3115" s="25">
        <f t="shared" si="439"/>
        <v>4.3172206992597504</v>
      </c>
      <c r="U3115" s="25" t="str">
        <f t="shared" si="440"/>
        <v>ОДН</v>
      </c>
      <c r="V3115" s="26">
        <f t="shared" si="441"/>
        <v>4575.9399999999996</v>
      </c>
      <c r="W3115" s="57" t="s">
        <v>4887</v>
      </c>
    </row>
    <row r="3116" spans="1:23" ht="27" customHeight="1" x14ac:dyDescent="0.25">
      <c r="A3116" s="48">
        <v>3104</v>
      </c>
      <c r="B3116" s="42" t="s">
        <v>1893</v>
      </c>
      <c r="C3116" s="40" t="s">
        <v>28</v>
      </c>
      <c r="D3116" s="20">
        <v>1</v>
      </c>
      <c r="E3116" s="49">
        <v>3993.38625</v>
      </c>
      <c r="F3116" s="39">
        <f t="shared" si="443"/>
        <v>3993.38625</v>
      </c>
      <c r="G3116" s="51">
        <v>3715.69</v>
      </c>
      <c r="H3116" s="54">
        <f t="shared" si="435"/>
        <v>3715.69</v>
      </c>
      <c r="I3116" s="51">
        <v>4028.59</v>
      </c>
      <c r="J3116" s="55">
        <f t="shared" si="442"/>
        <v>4028.59</v>
      </c>
      <c r="K3116" s="23"/>
      <c r="L3116" s="21"/>
      <c r="M3116" s="21"/>
      <c r="N3116" s="21"/>
      <c r="O3116" s="21"/>
      <c r="P3116" s="22"/>
      <c r="Q3116" s="21">
        <f t="shared" si="436"/>
        <v>3912.56</v>
      </c>
      <c r="R3116" s="24">
        <f t="shared" si="437"/>
        <v>3</v>
      </c>
      <c r="S3116" s="24">
        <f t="shared" si="438"/>
        <v>171.39667512682755</v>
      </c>
      <c r="T3116" s="25">
        <f t="shared" si="439"/>
        <v>4.3806785104082122</v>
      </c>
      <c r="U3116" s="25" t="str">
        <f t="shared" si="440"/>
        <v>ОДН</v>
      </c>
      <c r="V3116" s="26">
        <f t="shared" si="441"/>
        <v>3912.56</v>
      </c>
      <c r="W3116" s="57" t="s">
        <v>4888</v>
      </c>
    </row>
    <row r="3117" spans="1:23" ht="27" customHeight="1" x14ac:dyDescent="0.25">
      <c r="A3117" s="48">
        <v>3105</v>
      </c>
      <c r="B3117" s="42" t="s">
        <v>1894</v>
      </c>
      <c r="C3117" s="40" t="s">
        <v>28</v>
      </c>
      <c r="D3117" s="20">
        <v>1</v>
      </c>
      <c r="E3117" s="49">
        <v>5178.7806</v>
      </c>
      <c r="F3117" s="39">
        <f t="shared" si="443"/>
        <v>5178.7806</v>
      </c>
      <c r="G3117" s="51">
        <v>4813.9399999999996</v>
      </c>
      <c r="H3117" s="54">
        <f t="shared" si="435"/>
        <v>4813.9399999999996</v>
      </c>
      <c r="I3117" s="51">
        <v>5219.32</v>
      </c>
      <c r="J3117" s="55">
        <f t="shared" si="442"/>
        <v>5219.32</v>
      </c>
      <c r="K3117" s="23"/>
      <c r="L3117" s="21"/>
      <c r="M3117" s="21"/>
      <c r="N3117" s="21"/>
      <c r="O3117" s="21"/>
      <c r="P3117" s="22"/>
      <c r="Q3117" s="21">
        <f t="shared" si="436"/>
        <v>5070.68</v>
      </c>
      <c r="R3117" s="24">
        <f t="shared" si="437"/>
        <v>3</v>
      </c>
      <c r="S3117" s="24">
        <f t="shared" si="438"/>
        <v>223.2655559198061</v>
      </c>
      <c r="T3117" s="25">
        <f t="shared" si="439"/>
        <v>4.4030693303424018</v>
      </c>
      <c r="U3117" s="25" t="str">
        <f t="shared" si="440"/>
        <v>ОДН</v>
      </c>
      <c r="V3117" s="26">
        <f t="shared" si="441"/>
        <v>5070.68</v>
      </c>
      <c r="W3117" s="57" t="s">
        <v>4889</v>
      </c>
    </row>
    <row r="3118" spans="1:23" ht="27" customHeight="1" x14ac:dyDescent="0.25">
      <c r="A3118" s="48">
        <v>3106</v>
      </c>
      <c r="B3118" s="42" t="s">
        <v>1895</v>
      </c>
      <c r="C3118" s="40" t="s">
        <v>28</v>
      </c>
      <c r="D3118" s="20">
        <v>1</v>
      </c>
      <c r="E3118" s="49">
        <v>2327.1412500000001</v>
      </c>
      <c r="F3118" s="39">
        <f t="shared" si="443"/>
        <v>2327.1412500000001</v>
      </c>
      <c r="G3118" s="51">
        <v>2169.56</v>
      </c>
      <c r="H3118" s="54">
        <f t="shared" si="435"/>
        <v>2169.56</v>
      </c>
      <c r="I3118" s="51">
        <v>2352.2600000000002</v>
      </c>
      <c r="J3118" s="55">
        <f t="shared" si="442"/>
        <v>2352.2600000000002</v>
      </c>
      <c r="K3118" s="23"/>
      <c r="L3118" s="21"/>
      <c r="M3118" s="21"/>
      <c r="N3118" s="21"/>
      <c r="O3118" s="21"/>
      <c r="P3118" s="22"/>
      <c r="Q3118" s="21">
        <f t="shared" si="436"/>
        <v>2282.9899999999998</v>
      </c>
      <c r="R3118" s="24">
        <f t="shared" si="437"/>
        <v>3</v>
      </c>
      <c r="S3118" s="24">
        <f t="shared" si="438"/>
        <v>99.030375836312345</v>
      </c>
      <c r="T3118" s="25">
        <f t="shared" si="439"/>
        <v>4.3377489974249714</v>
      </c>
      <c r="U3118" s="25" t="str">
        <f t="shared" si="440"/>
        <v>ОДН</v>
      </c>
      <c r="V3118" s="26">
        <f t="shared" si="441"/>
        <v>2282.9899999999998</v>
      </c>
      <c r="W3118" s="57" t="s">
        <v>4890</v>
      </c>
    </row>
    <row r="3119" spans="1:23" ht="27" customHeight="1" x14ac:dyDescent="0.25">
      <c r="A3119" s="48">
        <v>3107</v>
      </c>
      <c r="B3119" s="42" t="s">
        <v>1896</v>
      </c>
      <c r="C3119" s="40" t="s">
        <v>28</v>
      </c>
      <c r="D3119" s="20">
        <v>1</v>
      </c>
      <c r="E3119" s="49">
        <v>11514.587238</v>
      </c>
      <c r="F3119" s="39">
        <f t="shared" si="443"/>
        <v>11514.587238</v>
      </c>
      <c r="G3119" s="51">
        <v>10692.92</v>
      </c>
      <c r="H3119" s="54">
        <f t="shared" si="435"/>
        <v>10692.92</v>
      </c>
      <c r="I3119" s="51">
        <v>11593.38</v>
      </c>
      <c r="J3119" s="55">
        <f t="shared" si="442"/>
        <v>11593.38</v>
      </c>
      <c r="K3119" s="23"/>
      <c r="L3119" s="21"/>
      <c r="M3119" s="21"/>
      <c r="N3119" s="21"/>
      <c r="O3119" s="21"/>
      <c r="P3119" s="22"/>
      <c r="Q3119" s="21">
        <f t="shared" si="436"/>
        <v>11266.96</v>
      </c>
      <c r="R3119" s="24">
        <f t="shared" si="437"/>
        <v>3</v>
      </c>
      <c r="S3119" s="24">
        <f t="shared" si="438"/>
        <v>498.69388757007442</v>
      </c>
      <c r="T3119" s="25">
        <f t="shared" si="439"/>
        <v>4.4261618712596338</v>
      </c>
      <c r="U3119" s="25" t="str">
        <f t="shared" si="440"/>
        <v>ОДН</v>
      </c>
      <c r="V3119" s="26">
        <f t="shared" si="441"/>
        <v>11266.96</v>
      </c>
      <c r="W3119" s="57" t="s">
        <v>4891</v>
      </c>
    </row>
    <row r="3120" spans="1:23" ht="27" customHeight="1" x14ac:dyDescent="0.25">
      <c r="A3120" s="48">
        <v>3108</v>
      </c>
      <c r="B3120" s="42" t="s">
        <v>1897</v>
      </c>
      <c r="C3120" s="40" t="s">
        <v>28</v>
      </c>
      <c r="D3120" s="20">
        <v>1</v>
      </c>
      <c r="E3120" s="49">
        <v>28556.316557999999</v>
      </c>
      <c r="F3120" s="39">
        <f t="shared" si="443"/>
        <v>28556.316557999999</v>
      </c>
      <c r="G3120" s="51">
        <v>26675.03</v>
      </c>
      <c r="H3120" s="54">
        <f t="shared" si="435"/>
        <v>26675.03</v>
      </c>
      <c r="I3120" s="51">
        <v>28921.34</v>
      </c>
      <c r="J3120" s="55">
        <f t="shared" si="442"/>
        <v>28921.34</v>
      </c>
      <c r="K3120" s="23"/>
      <c r="L3120" s="21"/>
      <c r="M3120" s="21"/>
      <c r="N3120" s="21"/>
      <c r="O3120" s="21"/>
      <c r="P3120" s="22"/>
      <c r="Q3120" s="21">
        <f t="shared" si="436"/>
        <v>28050.9</v>
      </c>
      <c r="R3120" s="24">
        <f t="shared" si="437"/>
        <v>3</v>
      </c>
      <c r="S3120" s="24">
        <f t="shared" si="438"/>
        <v>1205.431447159184</v>
      </c>
      <c r="T3120" s="25">
        <f t="shared" si="439"/>
        <v>4.2973004329956757</v>
      </c>
      <c r="U3120" s="25" t="str">
        <f t="shared" si="440"/>
        <v>ОДН</v>
      </c>
      <c r="V3120" s="26">
        <f t="shared" si="441"/>
        <v>28050.9</v>
      </c>
      <c r="W3120" s="57" t="s">
        <v>4892</v>
      </c>
    </row>
    <row r="3121" spans="1:23" ht="27" customHeight="1" x14ac:dyDescent="0.2">
      <c r="A3121" s="48">
        <v>3109</v>
      </c>
      <c r="B3121" s="43" t="s">
        <v>1898</v>
      </c>
      <c r="C3121" s="40" t="s">
        <v>28</v>
      </c>
      <c r="D3121" s="20">
        <v>1</v>
      </c>
      <c r="E3121" s="49">
        <v>3632.7810000000004</v>
      </c>
      <c r="F3121" s="39">
        <f t="shared" si="443"/>
        <v>3632.7810000000004</v>
      </c>
      <c r="G3121" s="51">
        <v>3383.47</v>
      </c>
      <c r="H3121" s="54">
        <f t="shared" si="435"/>
        <v>3383.47</v>
      </c>
      <c r="I3121" s="51">
        <v>3668.4</v>
      </c>
      <c r="J3121" s="55">
        <f t="shared" si="442"/>
        <v>3668.4</v>
      </c>
      <c r="K3121" s="23"/>
      <c r="L3121" s="21"/>
      <c r="M3121" s="21"/>
      <c r="N3121" s="21"/>
      <c r="O3121" s="21"/>
      <c r="P3121" s="22"/>
      <c r="Q3121" s="21">
        <f t="shared" si="436"/>
        <v>3561.55</v>
      </c>
      <c r="R3121" s="24">
        <f t="shared" si="437"/>
        <v>3</v>
      </c>
      <c r="S3121" s="24">
        <f t="shared" si="438"/>
        <v>155.24700361198626</v>
      </c>
      <c r="T3121" s="25">
        <f t="shared" si="439"/>
        <v>4.358973020510347</v>
      </c>
      <c r="U3121" s="25" t="str">
        <f t="shared" si="440"/>
        <v>ОДН</v>
      </c>
      <c r="V3121" s="26">
        <f t="shared" si="441"/>
        <v>3561.55</v>
      </c>
      <c r="W3121" s="61" t="s">
        <v>4893</v>
      </c>
    </row>
    <row r="3122" spans="1:23" ht="27" customHeight="1" x14ac:dyDescent="0.2">
      <c r="A3122" s="48">
        <v>3110</v>
      </c>
      <c r="B3122" s="43" t="s">
        <v>1898</v>
      </c>
      <c r="C3122" s="40" t="s">
        <v>28</v>
      </c>
      <c r="D3122" s="20">
        <v>1</v>
      </c>
      <c r="E3122" s="49">
        <v>3981.6525000000001</v>
      </c>
      <c r="F3122" s="39">
        <f t="shared" si="443"/>
        <v>3981.6525000000001</v>
      </c>
      <c r="G3122" s="51">
        <v>3715.69</v>
      </c>
      <c r="H3122" s="54">
        <f t="shared" si="435"/>
        <v>3715.69</v>
      </c>
      <c r="I3122" s="51">
        <v>4028.59</v>
      </c>
      <c r="J3122" s="55">
        <f t="shared" si="442"/>
        <v>4028.59</v>
      </c>
      <c r="K3122" s="23"/>
      <c r="L3122" s="21"/>
      <c r="M3122" s="21"/>
      <c r="N3122" s="21"/>
      <c r="O3122" s="21"/>
      <c r="P3122" s="22"/>
      <c r="Q3122" s="21">
        <f t="shared" si="436"/>
        <v>3908.64</v>
      </c>
      <c r="R3122" s="24">
        <f t="shared" si="437"/>
        <v>3</v>
      </c>
      <c r="S3122" s="24">
        <f t="shared" si="438"/>
        <v>168.74319268677186</v>
      </c>
      <c r="T3122" s="25">
        <f t="shared" si="439"/>
        <v>4.3171843067351272</v>
      </c>
      <c r="U3122" s="25" t="str">
        <f t="shared" si="440"/>
        <v>ОДН</v>
      </c>
      <c r="V3122" s="26">
        <f t="shared" si="441"/>
        <v>3908.64</v>
      </c>
      <c r="W3122" s="61" t="s">
        <v>4888</v>
      </c>
    </row>
    <row r="3123" spans="1:23" ht="27" customHeight="1" x14ac:dyDescent="0.2">
      <c r="A3123" s="48">
        <v>3111</v>
      </c>
      <c r="B3123" s="43" t="s">
        <v>1898</v>
      </c>
      <c r="C3123" s="40" t="s">
        <v>28</v>
      </c>
      <c r="D3123" s="20">
        <v>1</v>
      </c>
      <c r="E3123" s="49">
        <v>6630.5781999999999</v>
      </c>
      <c r="F3123" s="39">
        <f t="shared" si="443"/>
        <v>6630.5781999999999</v>
      </c>
      <c r="G3123" s="51">
        <v>6169.49</v>
      </c>
      <c r="H3123" s="54">
        <f t="shared" si="435"/>
        <v>6169.49</v>
      </c>
      <c r="I3123" s="51">
        <v>6689.03</v>
      </c>
      <c r="J3123" s="55">
        <f t="shared" si="442"/>
        <v>6689.03</v>
      </c>
      <c r="K3123" s="23"/>
      <c r="L3123" s="21"/>
      <c r="M3123" s="21"/>
      <c r="N3123" s="21"/>
      <c r="O3123" s="21"/>
      <c r="P3123" s="22"/>
      <c r="Q3123" s="21">
        <f t="shared" si="436"/>
        <v>6496.37</v>
      </c>
      <c r="R3123" s="24">
        <f t="shared" si="437"/>
        <v>3</v>
      </c>
      <c r="S3123" s="24">
        <f t="shared" si="438"/>
        <v>284.58764111187264</v>
      </c>
      <c r="T3123" s="25">
        <f t="shared" si="439"/>
        <v>4.3807178641591022</v>
      </c>
      <c r="U3123" s="25" t="str">
        <f t="shared" si="440"/>
        <v>ОДН</v>
      </c>
      <c r="V3123" s="26">
        <f t="shared" si="441"/>
        <v>6496.37</v>
      </c>
      <c r="W3123" s="61" t="s">
        <v>4894</v>
      </c>
    </row>
    <row r="3124" spans="1:23" ht="27" customHeight="1" x14ac:dyDescent="0.25">
      <c r="A3124" s="48">
        <v>3112</v>
      </c>
      <c r="B3124" s="42" t="s">
        <v>1899</v>
      </c>
      <c r="C3124" s="40" t="s">
        <v>28</v>
      </c>
      <c r="D3124" s="20">
        <v>1</v>
      </c>
      <c r="E3124" s="49">
        <v>3481.6473999999998</v>
      </c>
      <c r="F3124" s="39">
        <f t="shared" si="443"/>
        <v>3481.6473999999998</v>
      </c>
      <c r="G3124" s="51">
        <v>3236.37</v>
      </c>
      <c r="H3124" s="54">
        <f t="shared" si="435"/>
        <v>3236.37</v>
      </c>
      <c r="I3124" s="51">
        <v>3508.9</v>
      </c>
      <c r="J3124" s="55">
        <f t="shared" si="442"/>
        <v>3508.9</v>
      </c>
      <c r="K3124" s="23"/>
      <c r="L3124" s="21"/>
      <c r="M3124" s="21"/>
      <c r="N3124" s="21"/>
      <c r="O3124" s="21"/>
      <c r="P3124" s="22"/>
      <c r="Q3124" s="21">
        <f t="shared" si="436"/>
        <v>3408.97</v>
      </c>
      <c r="R3124" s="24">
        <f t="shared" si="437"/>
        <v>3</v>
      </c>
      <c r="S3124" s="24">
        <f t="shared" si="438"/>
        <v>150.09791699214222</v>
      </c>
      <c r="T3124" s="25">
        <f t="shared" si="439"/>
        <v>4.4030283925098264</v>
      </c>
      <c r="U3124" s="25" t="str">
        <f t="shared" si="440"/>
        <v>ОДН</v>
      </c>
      <c r="V3124" s="26">
        <f t="shared" si="441"/>
        <v>3408.97</v>
      </c>
      <c r="W3124" s="57" t="s">
        <v>4895</v>
      </c>
    </row>
    <row r="3125" spans="1:23" ht="27" customHeight="1" x14ac:dyDescent="0.25">
      <c r="A3125" s="48">
        <v>3113</v>
      </c>
      <c r="B3125" s="42" t="s">
        <v>1900</v>
      </c>
      <c r="C3125" s="40" t="s">
        <v>28</v>
      </c>
      <c r="D3125" s="20">
        <v>1</v>
      </c>
      <c r="E3125" s="49">
        <v>3477.2355999999995</v>
      </c>
      <c r="F3125" s="39">
        <f t="shared" si="443"/>
        <v>3477.2355999999995</v>
      </c>
      <c r="G3125" s="51">
        <v>3241.78</v>
      </c>
      <c r="H3125" s="54">
        <f t="shared" si="435"/>
        <v>3241.78</v>
      </c>
      <c r="I3125" s="51">
        <v>3514.77</v>
      </c>
      <c r="J3125" s="55">
        <f t="shared" si="442"/>
        <v>3514.77</v>
      </c>
      <c r="K3125" s="23"/>
      <c r="L3125" s="21"/>
      <c r="M3125" s="21"/>
      <c r="N3125" s="21"/>
      <c r="O3125" s="21"/>
      <c r="P3125" s="22"/>
      <c r="Q3125" s="21">
        <f t="shared" si="436"/>
        <v>3411.26</v>
      </c>
      <c r="R3125" s="24">
        <f t="shared" si="437"/>
        <v>3</v>
      </c>
      <c r="S3125" s="24">
        <f t="shared" si="438"/>
        <v>147.9705550022704</v>
      </c>
      <c r="T3125" s="25">
        <f t="shared" si="439"/>
        <v>4.3377096733251168</v>
      </c>
      <c r="U3125" s="25" t="str">
        <f t="shared" si="440"/>
        <v>ОДН</v>
      </c>
      <c r="V3125" s="26">
        <f t="shared" si="441"/>
        <v>3411.26</v>
      </c>
      <c r="W3125" s="57" t="s">
        <v>4896</v>
      </c>
    </row>
    <row r="3126" spans="1:23" ht="27" customHeight="1" x14ac:dyDescent="0.25">
      <c r="A3126" s="48">
        <v>3114</v>
      </c>
      <c r="B3126" s="42" t="s">
        <v>1901</v>
      </c>
      <c r="C3126" s="40" t="s">
        <v>28</v>
      </c>
      <c r="D3126" s="20">
        <v>1</v>
      </c>
      <c r="E3126" s="49">
        <v>4815.1136879999995</v>
      </c>
      <c r="F3126" s="39">
        <f t="shared" si="443"/>
        <v>4815.1136879999995</v>
      </c>
      <c r="G3126" s="51">
        <v>4471.51</v>
      </c>
      <c r="H3126" s="54">
        <f t="shared" si="435"/>
        <v>4471.51</v>
      </c>
      <c r="I3126" s="51">
        <v>4848.0600000000004</v>
      </c>
      <c r="J3126" s="55">
        <f t="shared" si="442"/>
        <v>4848.0600000000004</v>
      </c>
      <c r="K3126" s="23"/>
      <c r="L3126" s="21"/>
      <c r="M3126" s="21"/>
      <c r="N3126" s="21"/>
      <c r="O3126" s="21"/>
      <c r="P3126" s="22"/>
      <c r="Q3126" s="21">
        <f t="shared" si="436"/>
        <v>4711.5600000000004</v>
      </c>
      <c r="R3126" s="24">
        <f t="shared" si="437"/>
        <v>3</v>
      </c>
      <c r="S3126" s="24">
        <f t="shared" si="438"/>
        <v>208.54210461966815</v>
      </c>
      <c r="T3126" s="25">
        <f t="shared" si="439"/>
        <v>4.4261795375558872</v>
      </c>
      <c r="U3126" s="25" t="str">
        <f t="shared" si="440"/>
        <v>ОДН</v>
      </c>
      <c r="V3126" s="26">
        <f t="shared" si="441"/>
        <v>4711.5600000000004</v>
      </c>
      <c r="W3126" s="57" t="s">
        <v>4897</v>
      </c>
    </row>
    <row r="3127" spans="1:23" ht="27" customHeight="1" x14ac:dyDescent="0.2">
      <c r="A3127" s="48">
        <v>3115</v>
      </c>
      <c r="B3127" s="43" t="s">
        <v>1901</v>
      </c>
      <c r="C3127" s="40" t="s">
        <v>28</v>
      </c>
      <c r="D3127" s="20">
        <v>1</v>
      </c>
      <c r="E3127" s="49">
        <v>5784.3400499999998</v>
      </c>
      <c r="F3127" s="39">
        <f t="shared" si="443"/>
        <v>5784.3400499999998</v>
      </c>
      <c r="G3127" s="51">
        <v>5403.27</v>
      </c>
      <c r="H3127" s="54">
        <f t="shared" si="435"/>
        <v>5403.27</v>
      </c>
      <c r="I3127" s="51">
        <v>5858.28</v>
      </c>
      <c r="J3127" s="55">
        <f t="shared" si="442"/>
        <v>5858.28</v>
      </c>
      <c r="K3127" s="23"/>
      <c r="L3127" s="21"/>
      <c r="M3127" s="21"/>
      <c r="N3127" s="21"/>
      <c r="O3127" s="21"/>
      <c r="P3127" s="22"/>
      <c r="Q3127" s="21">
        <f t="shared" si="436"/>
        <v>5681.96</v>
      </c>
      <c r="R3127" s="24">
        <f t="shared" si="437"/>
        <v>3</v>
      </c>
      <c r="S3127" s="24">
        <f t="shared" si="438"/>
        <v>244.17056859703848</v>
      </c>
      <c r="T3127" s="25">
        <f t="shared" si="439"/>
        <v>4.2972947468309961</v>
      </c>
      <c r="U3127" s="25" t="str">
        <f t="shared" si="440"/>
        <v>ОДН</v>
      </c>
      <c r="V3127" s="26">
        <f t="shared" si="441"/>
        <v>5681.96</v>
      </c>
      <c r="W3127" s="58" t="s">
        <v>4898</v>
      </c>
    </row>
    <row r="3128" spans="1:23" ht="27" customHeight="1" x14ac:dyDescent="0.2">
      <c r="A3128" s="48">
        <v>3116</v>
      </c>
      <c r="B3128" s="43" t="s">
        <v>1902</v>
      </c>
      <c r="C3128" s="40" t="s">
        <v>28</v>
      </c>
      <c r="D3128" s="20">
        <v>1</v>
      </c>
      <c r="E3128" s="49">
        <v>5390.5470000000005</v>
      </c>
      <c r="F3128" s="39">
        <f t="shared" si="443"/>
        <v>5390.5470000000005</v>
      </c>
      <c r="G3128" s="51">
        <v>5020.6099999999997</v>
      </c>
      <c r="H3128" s="54">
        <f t="shared" si="435"/>
        <v>5020.6099999999997</v>
      </c>
      <c r="I3128" s="51">
        <v>5443.4</v>
      </c>
      <c r="J3128" s="55">
        <f t="shared" si="442"/>
        <v>5443.4</v>
      </c>
      <c r="K3128" s="23"/>
      <c r="L3128" s="21"/>
      <c r="M3128" s="21"/>
      <c r="N3128" s="21"/>
      <c r="O3128" s="21"/>
      <c r="P3128" s="22"/>
      <c r="Q3128" s="21">
        <f t="shared" si="436"/>
        <v>5284.85</v>
      </c>
      <c r="R3128" s="24">
        <f t="shared" si="437"/>
        <v>3</v>
      </c>
      <c r="S3128" s="24">
        <f t="shared" si="438"/>
        <v>230.36138555430699</v>
      </c>
      <c r="T3128" s="25">
        <f t="shared" si="439"/>
        <v>4.3589011145880576</v>
      </c>
      <c r="U3128" s="25" t="str">
        <f t="shared" si="440"/>
        <v>ОДН</v>
      </c>
      <c r="V3128" s="26">
        <f t="shared" si="441"/>
        <v>5284.85</v>
      </c>
      <c r="W3128" s="61" t="s">
        <v>4899</v>
      </c>
    </row>
    <row r="3129" spans="1:23" ht="27" customHeight="1" x14ac:dyDescent="0.25">
      <c r="A3129" s="48">
        <v>3117</v>
      </c>
      <c r="B3129" s="42" t="s">
        <v>1902</v>
      </c>
      <c r="C3129" s="40" t="s">
        <v>28</v>
      </c>
      <c r="D3129" s="20">
        <v>1</v>
      </c>
      <c r="E3129" s="49">
        <v>5534.450656</v>
      </c>
      <c r="F3129" s="39">
        <f t="shared" si="443"/>
        <v>5534.450656</v>
      </c>
      <c r="G3129" s="51">
        <v>5164.76</v>
      </c>
      <c r="H3129" s="54">
        <f t="shared" si="435"/>
        <v>5164.76</v>
      </c>
      <c r="I3129" s="51">
        <v>5599.69</v>
      </c>
      <c r="J3129" s="55">
        <f t="shared" si="442"/>
        <v>5599.69</v>
      </c>
      <c r="K3129" s="23"/>
      <c r="L3129" s="21"/>
      <c r="M3129" s="21"/>
      <c r="N3129" s="21"/>
      <c r="O3129" s="21"/>
      <c r="P3129" s="22"/>
      <c r="Q3129" s="21">
        <f t="shared" si="436"/>
        <v>5432.97</v>
      </c>
      <c r="R3129" s="24">
        <f t="shared" si="437"/>
        <v>3</v>
      </c>
      <c r="S3129" s="24">
        <f t="shared" si="438"/>
        <v>234.55328396996501</v>
      </c>
      <c r="T3129" s="25">
        <f t="shared" si="439"/>
        <v>4.3172203043632678</v>
      </c>
      <c r="U3129" s="25" t="str">
        <f t="shared" si="440"/>
        <v>ОДН</v>
      </c>
      <c r="V3129" s="26">
        <f t="shared" si="441"/>
        <v>5432.97</v>
      </c>
      <c r="W3129" s="57" t="s">
        <v>4900</v>
      </c>
    </row>
    <row r="3130" spans="1:23" ht="27" customHeight="1" x14ac:dyDescent="0.25">
      <c r="A3130" s="48">
        <v>3118</v>
      </c>
      <c r="B3130" s="42" t="s">
        <v>1903</v>
      </c>
      <c r="C3130" s="40" t="s">
        <v>28</v>
      </c>
      <c r="D3130" s="20">
        <v>1</v>
      </c>
      <c r="E3130" s="49">
        <v>1491.7830999999999</v>
      </c>
      <c r="F3130" s="39">
        <f t="shared" si="443"/>
        <v>1491.7830999999999</v>
      </c>
      <c r="G3130" s="51">
        <v>1388.05</v>
      </c>
      <c r="H3130" s="54">
        <f t="shared" si="435"/>
        <v>1388.05</v>
      </c>
      <c r="I3130" s="51">
        <v>1504.93</v>
      </c>
      <c r="J3130" s="55">
        <f t="shared" si="442"/>
        <v>1504.93</v>
      </c>
      <c r="K3130" s="23"/>
      <c r="L3130" s="21"/>
      <c r="M3130" s="21"/>
      <c r="N3130" s="21"/>
      <c r="O3130" s="21"/>
      <c r="P3130" s="22"/>
      <c r="Q3130" s="21">
        <f t="shared" si="436"/>
        <v>1461.59</v>
      </c>
      <c r="R3130" s="24">
        <f t="shared" si="437"/>
        <v>3</v>
      </c>
      <c r="S3130" s="24">
        <f t="shared" si="438"/>
        <v>64.023864642842369</v>
      </c>
      <c r="T3130" s="25">
        <f t="shared" si="439"/>
        <v>4.3804257447603208</v>
      </c>
      <c r="U3130" s="25" t="str">
        <f t="shared" si="440"/>
        <v>ОДН</v>
      </c>
      <c r="V3130" s="26">
        <f t="shared" si="441"/>
        <v>1461.59</v>
      </c>
      <c r="W3130" s="57" t="s">
        <v>4901</v>
      </c>
    </row>
    <row r="3131" spans="1:23" ht="27" customHeight="1" x14ac:dyDescent="0.25">
      <c r="A3131" s="48">
        <v>3119</v>
      </c>
      <c r="B3131" s="42" t="s">
        <v>1904</v>
      </c>
      <c r="C3131" s="40" t="s">
        <v>28</v>
      </c>
      <c r="D3131" s="20">
        <v>1</v>
      </c>
      <c r="E3131" s="49">
        <v>2259.9486000000002</v>
      </c>
      <c r="F3131" s="39">
        <f t="shared" si="443"/>
        <v>2259.9486000000002</v>
      </c>
      <c r="G3131" s="51">
        <v>2100.7399999999998</v>
      </c>
      <c r="H3131" s="54">
        <f t="shared" si="435"/>
        <v>2100.7399999999998</v>
      </c>
      <c r="I3131" s="51">
        <v>2277.64</v>
      </c>
      <c r="J3131" s="55">
        <f t="shared" si="442"/>
        <v>2277.64</v>
      </c>
      <c r="K3131" s="23"/>
      <c r="L3131" s="21"/>
      <c r="M3131" s="21"/>
      <c r="N3131" s="21"/>
      <c r="O3131" s="21"/>
      <c r="P3131" s="22"/>
      <c r="Q3131" s="21">
        <f t="shared" si="436"/>
        <v>2212.7800000000002</v>
      </c>
      <c r="R3131" s="24">
        <f t="shared" si="437"/>
        <v>3</v>
      </c>
      <c r="S3131" s="24">
        <f t="shared" si="438"/>
        <v>97.428584167994686</v>
      </c>
      <c r="T3131" s="25">
        <f t="shared" si="439"/>
        <v>4.4029946116647238</v>
      </c>
      <c r="U3131" s="25" t="str">
        <f t="shared" si="440"/>
        <v>ОДН</v>
      </c>
      <c r="V3131" s="26">
        <f t="shared" si="441"/>
        <v>2212.7800000000002</v>
      </c>
      <c r="W3131" s="57" t="s">
        <v>4902</v>
      </c>
    </row>
    <row r="3132" spans="1:23" ht="27" customHeight="1" x14ac:dyDescent="0.25">
      <c r="A3132" s="48">
        <v>3120</v>
      </c>
      <c r="B3132" s="42" t="s">
        <v>1905</v>
      </c>
      <c r="C3132" s="40" t="s">
        <v>28</v>
      </c>
      <c r="D3132" s="20">
        <v>1</v>
      </c>
      <c r="E3132" s="49">
        <v>6086.4605059999994</v>
      </c>
      <c r="F3132" s="39">
        <f t="shared" si="443"/>
        <v>6086.4605059999994</v>
      </c>
      <c r="G3132" s="51">
        <v>5674.33</v>
      </c>
      <c r="H3132" s="54">
        <f t="shared" si="435"/>
        <v>5674.33</v>
      </c>
      <c r="I3132" s="51">
        <v>6152.16</v>
      </c>
      <c r="J3132" s="55">
        <f t="shared" si="442"/>
        <v>6152.16</v>
      </c>
      <c r="K3132" s="23"/>
      <c r="L3132" s="21"/>
      <c r="M3132" s="21"/>
      <c r="N3132" s="21"/>
      <c r="O3132" s="21"/>
      <c r="P3132" s="22"/>
      <c r="Q3132" s="21">
        <f t="shared" si="436"/>
        <v>5970.98</v>
      </c>
      <c r="R3132" s="24">
        <f t="shared" si="437"/>
        <v>3</v>
      </c>
      <c r="S3132" s="24">
        <f t="shared" si="438"/>
        <v>259.0011217794393</v>
      </c>
      <c r="T3132" s="25">
        <f t="shared" si="439"/>
        <v>4.3376652036925147</v>
      </c>
      <c r="U3132" s="25" t="str">
        <f t="shared" si="440"/>
        <v>ОДН</v>
      </c>
      <c r="V3132" s="26">
        <f t="shared" si="441"/>
        <v>5970.98</v>
      </c>
      <c r="W3132" s="57" t="s">
        <v>4903</v>
      </c>
    </row>
    <row r="3133" spans="1:23" ht="27" customHeight="1" x14ac:dyDescent="0.25">
      <c r="A3133" s="48">
        <v>3121</v>
      </c>
      <c r="B3133" s="42" t="s">
        <v>1906</v>
      </c>
      <c r="C3133" s="40" t="s">
        <v>28</v>
      </c>
      <c r="D3133" s="20">
        <v>1</v>
      </c>
      <c r="E3133" s="49">
        <v>2587.6273499999998</v>
      </c>
      <c r="F3133" s="39">
        <f t="shared" si="443"/>
        <v>2587.6273499999998</v>
      </c>
      <c r="G3133" s="51">
        <v>2402.98</v>
      </c>
      <c r="H3133" s="54">
        <f t="shared" si="435"/>
        <v>2402.98</v>
      </c>
      <c r="I3133" s="51">
        <v>2605.33</v>
      </c>
      <c r="J3133" s="55">
        <f t="shared" si="442"/>
        <v>2605.33</v>
      </c>
      <c r="K3133" s="23"/>
      <c r="L3133" s="21"/>
      <c r="M3133" s="21"/>
      <c r="N3133" s="21"/>
      <c r="O3133" s="21"/>
      <c r="P3133" s="22"/>
      <c r="Q3133" s="21">
        <f t="shared" si="436"/>
        <v>2531.98</v>
      </c>
      <c r="R3133" s="24">
        <f t="shared" si="437"/>
        <v>3</v>
      </c>
      <c r="S3133" s="24">
        <f t="shared" si="438"/>
        <v>112.06660979529642</v>
      </c>
      <c r="T3133" s="25">
        <f t="shared" si="439"/>
        <v>4.4260464061839508</v>
      </c>
      <c r="U3133" s="25" t="str">
        <f t="shared" si="440"/>
        <v>ОДН</v>
      </c>
      <c r="V3133" s="26">
        <f t="shared" si="441"/>
        <v>2531.98</v>
      </c>
      <c r="W3133" s="57" t="s">
        <v>4904</v>
      </c>
    </row>
    <row r="3134" spans="1:23" ht="27" customHeight="1" x14ac:dyDescent="0.2">
      <c r="A3134" s="48">
        <v>3122</v>
      </c>
      <c r="B3134" s="43" t="s">
        <v>1907</v>
      </c>
      <c r="C3134" s="40" t="s">
        <v>28</v>
      </c>
      <c r="D3134" s="20">
        <v>1</v>
      </c>
      <c r="E3134" s="49">
        <v>677.01690000000008</v>
      </c>
      <c r="F3134" s="39">
        <f t="shared" si="443"/>
        <v>677.01690000000008</v>
      </c>
      <c r="G3134" s="52">
        <v>632.41999999999996</v>
      </c>
      <c r="H3134" s="54">
        <f t="shared" si="435"/>
        <v>632.41999999999996</v>
      </c>
      <c r="I3134" s="52">
        <v>685.67</v>
      </c>
      <c r="J3134" s="55">
        <f t="shared" si="442"/>
        <v>685.67</v>
      </c>
      <c r="K3134" s="23"/>
      <c r="L3134" s="21"/>
      <c r="M3134" s="21"/>
      <c r="N3134" s="21"/>
      <c r="O3134" s="21"/>
      <c r="P3134" s="22"/>
      <c r="Q3134" s="21">
        <f t="shared" si="436"/>
        <v>665.04</v>
      </c>
      <c r="R3134" s="24">
        <f t="shared" si="437"/>
        <v>3</v>
      </c>
      <c r="S3134" s="24">
        <f t="shared" si="438"/>
        <v>28.575404053223838</v>
      </c>
      <c r="T3134" s="25">
        <f t="shared" si="439"/>
        <v>4.2967947872645009</v>
      </c>
      <c r="U3134" s="25" t="str">
        <f t="shared" si="440"/>
        <v>ОДН</v>
      </c>
      <c r="V3134" s="26">
        <f t="shared" si="441"/>
        <v>665.04</v>
      </c>
      <c r="W3134" s="58" t="s">
        <v>4905</v>
      </c>
    </row>
    <row r="3135" spans="1:23" ht="27" customHeight="1" x14ac:dyDescent="0.2">
      <c r="A3135" s="48">
        <v>3123</v>
      </c>
      <c r="B3135" s="42" t="s">
        <v>1907</v>
      </c>
      <c r="C3135" s="40" t="s">
        <v>28</v>
      </c>
      <c r="D3135" s="20">
        <v>1</v>
      </c>
      <c r="E3135" s="49">
        <v>751.84199999999998</v>
      </c>
      <c r="F3135" s="39">
        <f t="shared" si="443"/>
        <v>751.84199999999998</v>
      </c>
      <c r="G3135" s="52">
        <v>700.25</v>
      </c>
      <c r="H3135" s="54">
        <f t="shared" si="435"/>
        <v>700.25</v>
      </c>
      <c r="I3135" s="52">
        <v>759.21</v>
      </c>
      <c r="J3135" s="55">
        <f t="shared" si="442"/>
        <v>759.21</v>
      </c>
      <c r="K3135" s="23"/>
      <c r="L3135" s="21"/>
      <c r="M3135" s="21"/>
      <c r="N3135" s="21"/>
      <c r="O3135" s="21"/>
      <c r="P3135" s="22"/>
      <c r="Q3135" s="21">
        <f t="shared" si="436"/>
        <v>737.1</v>
      </c>
      <c r="R3135" s="24">
        <f t="shared" si="437"/>
        <v>3</v>
      </c>
      <c r="S3135" s="24">
        <f t="shared" si="438"/>
        <v>32.125544073213774</v>
      </c>
      <c r="T3135" s="25">
        <f t="shared" si="439"/>
        <v>4.3583698376358395</v>
      </c>
      <c r="U3135" s="25" t="str">
        <f t="shared" si="440"/>
        <v>ОДН</v>
      </c>
      <c r="V3135" s="26">
        <f t="shared" si="441"/>
        <v>737.1</v>
      </c>
      <c r="W3135" s="58" t="s">
        <v>4906</v>
      </c>
    </row>
    <row r="3136" spans="1:23" ht="27" customHeight="1" x14ac:dyDescent="0.25">
      <c r="A3136" s="48">
        <v>3124</v>
      </c>
      <c r="B3136" s="42" t="s">
        <v>1907</v>
      </c>
      <c r="C3136" s="40" t="s">
        <v>28</v>
      </c>
      <c r="D3136" s="20">
        <v>1</v>
      </c>
      <c r="E3136" s="49">
        <v>2582.4624000000003</v>
      </c>
      <c r="F3136" s="39">
        <f t="shared" si="443"/>
        <v>2582.4624000000003</v>
      </c>
      <c r="G3136" s="51">
        <v>2409.96</v>
      </c>
      <c r="H3136" s="54">
        <f t="shared" si="435"/>
        <v>2409.96</v>
      </c>
      <c r="I3136" s="51">
        <v>2612.9</v>
      </c>
      <c r="J3136" s="55">
        <f t="shared" si="442"/>
        <v>2612.9</v>
      </c>
      <c r="K3136" s="23"/>
      <c r="L3136" s="21"/>
      <c r="M3136" s="21"/>
      <c r="N3136" s="21"/>
      <c r="O3136" s="21"/>
      <c r="P3136" s="22"/>
      <c r="Q3136" s="21">
        <f t="shared" si="436"/>
        <v>2535.11</v>
      </c>
      <c r="R3136" s="24">
        <f t="shared" si="437"/>
        <v>3</v>
      </c>
      <c r="S3136" s="24">
        <f t="shared" si="438"/>
        <v>109.44417843302593</v>
      </c>
      <c r="T3136" s="25">
        <f t="shared" si="439"/>
        <v>4.3171372616188615</v>
      </c>
      <c r="U3136" s="25" t="str">
        <f t="shared" si="440"/>
        <v>ОДН</v>
      </c>
      <c r="V3136" s="26">
        <f t="shared" si="441"/>
        <v>2535.11</v>
      </c>
      <c r="W3136" s="57" t="s">
        <v>4907</v>
      </c>
    </row>
    <row r="3137" spans="1:23" ht="27" customHeight="1" x14ac:dyDescent="0.25">
      <c r="A3137" s="48">
        <v>3125</v>
      </c>
      <c r="B3137" s="42" t="s">
        <v>1907</v>
      </c>
      <c r="C3137" s="40" t="s">
        <v>28</v>
      </c>
      <c r="D3137" s="20">
        <v>1</v>
      </c>
      <c r="E3137" s="49">
        <v>3923.703</v>
      </c>
      <c r="F3137" s="39">
        <f t="shared" si="443"/>
        <v>3923.703</v>
      </c>
      <c r="G3137" s="51">
        <v>3650.85</v>
      </c>
      <c r="H3137" s="54">
        <f t="shared" si="435"/>
        <v>3650.85</v>
      </c>
      <c r="I3137" s="51">
        <v>3958.29</v>
      </c>
      <c r="J3137" s="55">
        <f t="shared" si="442"/>
        <v>3958.29</v>
      </c>
      <c r="K3137" s="23"/>
      <c r="L3137" s="21"/>
      <c r="M3137" s="21"/>
      <c r="N3137" s="21"/>
      <c r="O3137" s="21"/>
      <c r="P3137" s="22"/>
      <c r="Q3137" s="21">
        <f t="shared" si="436"/>
        <v>3844.28</v>
      </c>
      <c r="R3137" s="24">
        <f t="shared" si="437"/>
        <v>3</v>
      </c>
      <c r="S3137" s="24">
        <f t="shared" si="438"/>
        <v>168.4064397952169</v>
      </c>
      <c r="T3137" s="25">
        <f t="shared" si="439"/>
        <v>4.3807017125499934</v>
      </c>
      <c r="U3137" s="25" t="str">
        <f t="shared" si="440"/>
        <v>ОДН</v>
      </c>
      <c r="V3137" s="26">
        <f t="shared" si="441"/>
        <v>3844.28</v>
      </c>
      <c r="W3137" s="57" t="s">
        <v>4908</v>
      </c>
    </row>
    <row r="3138" spans="1:23" ht="27" customHeight="1" x14ac:dyDescent="0.25">
      <c r="A3138" s="48">
        <v>3126</v>
      </c>
      <c r="B3138" s="42" t="s">
        <v>1907</v>
      </c>
      <c r="C3138" s="40" t="s">
        <v>28</v>
      </c>
      <c r="D3138" s="20">
        <v>1</v>
      </c>
      <c r="E3138" s="49">
        <v>4936.8323199999995</v>
      </c>
      <c r="F3138" s="39">
        <f t="shared" si="443"/>
        <v>4936.8323199999995</v>
      </c>
      <c r="G3138" s="51">
        <v>4589.03</v>
      </c>
      <c r="H3138" s="54">
        <f t="shared" si="435"/>
        <v>4589.03</v>
      </c>
      <c r="I3138" s="51">
        <v>4975.4799999999996</v>
      </c>
      <c r="J3138" s="55">
        <f t="shared" si="442"/>
        <v>4975.4799999999996</v>
      </c>
      <c r="K3138" s="23"/>
      <c r="L3138" s="21"/>
      <c r="M3138" s="21"/>
      <c r="N3138" s="21"/>
      <c r="O3138" s="21"/>
      <c r="P3138" s="22"/>
      <c r="Q3138" s="21">
        <f t="shared" si="436"/>
        <v>4833.78</v>
      </c>
      <c r="R3138" s="24">
        <f t="shared" si="437"/>
        <v>3</v>
      </c>
      <c r="S3138" s="24">
        <f t="shared" si="438"/>
        <v>212.83941500269907</v>
      </c>
      <c r="T3138" s="25">
        <f t="shared" si="439"/>
        <v>4.403167190122411</v>
      </c>
      <c r="U3138" s="25" t="str">
        <f t="shared" si="440"/>
        <v>ОДН</v>
      </c>
      <c r="V3138" s="26">
        <f t="shared" si="441"/>
        <v>4833.78</v>
      </c>
      <c r="W3138" s="57" t="s">
        <v>4909</v>
      </c>
    </row>
    <row r="3139" spans="1:23" ht="27" customHeight="1" x14ac:dyDescent="0.25">
      <c r="A3139" s="48">
        <v>3127</v>
      </c>
      <c r="B3139" s="42" t="s">
        <v>1907</v>
      </c>
      <c r="C3139" s="40" t="s">
        <v>28</v>
      </c>
      <c r="D3139" s="20">
        <v>1</v>
      </c>
      <c r="E3139" s="49">
        <v>16122.848293999999</v>
      </c>
      <c r="F3139" s="39">
        <f t="shared" si="443"/>
        <v>16122.848293999999</v>
      </c>
      <c r="G3139" s="51">
        <v>15031.11</v>
      </c>
      <c r="H3139" s="54">
        <f t="shared" si="435"/>
        <v>15031.11</v>
      </c>
      <c r="I3139" s="51">
        <v>16296.89</v>
      </c>
      <c r="J3139" s="55">
        <f t="shared" si="442"/>
        <v>16296.89</v>
      </c>
      <c r="K3139" s="23"/>
      <c r="L3139" s="21"/>
      <c r="M3139" s="21"/>
      <c r="N3139" s="21"/>
      <c r="O3139" s="21"/>
      <c r="P3139" s="22"/>
      <c r="Q3139" s="21">
        <f t="shared" si="436"/>
        <v>15816.95</v>
      </c>
      <c r="R3139" s="24">
        <f t="shared" si="437"/>
        <v>3</v>
      </c>
      <c r="S3139" s="24">
        <f t="shared" si="438"/>
        <v>686.09790681509469</v>
      </c>
      <c r="T3139" s="25">
        <f t="shared" si="439"/>
        <v>4.3377383554673603</v>
      </c>
      <c r="U3139" s="25" t="str">
        <f t="shared" si="440"/>
        <v>ОДН</v>
      </c>
      <c r="V3139" s="26">
        <f t="shared" si="441"/>
        <v>15816.95</v>
      </c>
      <c r="W3139" s="57" t="s">
        <v>4910</v>
      </c>
    </row>
    <row r="3140" spans="1:23" ht="27" customHeight="1" x14ac:dyDescent="0.25">
      <c r="A3140" s="48">
        <v>3128</v>
      </c>
      <c r="B3140" s="42" t="s">
        <v>1908</v>
      </c>
      <c r="C3140" s="40" t="s">
        <v>28</v>
      </c>
      <c r="D3140" s="20">
        <v>1</v>
      </c>
      <c r="E3140" s="49">
        <v>600.44985000000008</v>
      </c>
      <c r="F3140" s="39">
        <f t="shared" si="443"/>
        <v>600.44985000000008</v>
      </c>
      <c r="G3140" s="52">
        <v>557.6</v>
      </c>
      <c r="H3140" s="54">
        <f t="shared" si="435"/>
        <v>557.6</v>
      </c>
      <c r="I3140" s="52">
        <v>604.55999999999995</v>
      </c>
      <c r="J3140" s="55">
        <f t="shared" si="442"/>
        <v>604.55999999999995</v>
      </c>
      <c r="K3140" s="23"/>
      <c r="L3140" s="21"/>
      <c r="M3140" s="21"/>
      <c r="N3140" s="21"/>
      <c r="O3140" s="21"/>
      <c r="P3140" s="22"/>
      <c r="Q3140" s="21">
        <f t="shared" si="436"/>
        <v>587.54</v>
      </c>
      <c r="R3140" s="24">
        <f t="shared" si="437"/>
        <v>3</v>
      </c>
      <c r="S3140" s="24">
        <f t="shared" si="438"/>
        <v>26.007193495478315</v>
      </c>
      <c r="T3140" s="25">
        <f t="shared" si="439"/>
        <v>4.4264549639987605</v>
      </c>
      <c r="U3140" s="25" t="str">
        <f t="shared" si="440"/>
        <v>ОДН</v>
      </c>
      <c r="V3140" s="26">
        <f t="shared" si="441"/>
        <v>587.54</v>
      </c>
      <c r="W3140" s="57" t="s">
        <v>4911</v>
      </c>
    </row>
    <row r="3141" spans="1:23" ht="27" customHeight="1" x14ac:dyDescent="0.25">
      <c r="A3141" s="48">
        <v>3129</v>
      </c>
      <c r="B3141" s="42" t="s">
        <v>1909</v>
      </c>
      <c r="C3141" s="40" t="s">
        <v>28</v>
      </c>
      <c r="D3141" s="20">
        <v>1</v>
      </c>
      <c r="E3141" s="49">
        <v>1215.7543439999999</v>
      </c>
      <c r="F3141" s="39">
        <f t="shared" si="443"/>
        <v>1215.7543439999999</v>
      </c>
      <c r="G3141" s="51">
        <v>1135.6600000000001</v>
      </c>
      <c r="H3141" s="54">
        <f t="shared" si="435"/>
        <v>1135.6600000000001</v>
      </c>
      <c r="I3141" s="51">
        <v>1231.29</v>
      </c>
      <c r="J3141" s="55">
        <f t="shared" si="442"/>
        <v>1231.29</v>
      </c>
      <c r="K3141" s="23"/>
      <c r="L3141" s="21"/>
      <c r="M3141" s="21"/>
      <c r="N3141" s="21"/>
      <c r="O3141" s="21"/>
      <c r="P3141" s="22"/>
      <c r="Q3141" s="21">
        <f t="shared" si="436"/>
        <v>1194.23</v>
      </c>
      <c r="R3141" s="24">
        <f t="shared" si="437"/>
        <v>3</v>
      </c>
      <c r="S3141" s="24">
        <f t="shared" si="438"/>
        <v>51.318543844454133</v>
      </c>
      <c r="T3141" s="25">
        <f t="shared" si="439"/>
        <v>4.2972077275277067</v>
      </c>
      <c r="U3141" s="25" t="str">
        <f t="shared" si="440"/>
        <v>ОДН</v>
      </c>
      <c r="V3141" s="26">
        <f t="shared" si="441"/>
        <v>1194.23</v>
      </c>
      <c r="W3141" s="57" t="s">
        <v>4912</v>
      </c>
    </row>
    <row r="3142" spans="1:23" ht="27" customHeight="1" x14ac:dyDescent="0.25">
      <c r="A3142" s="48">
        <v>3130</v>
      </c>
      <c r="B3142" s="42" t="s">
        <v>1909</v>
      </c>
      <c r="C3142" s="40" t="s">
        <v>28</v>
      </c>
      <c r="D3142" s="20">
        <v>1</v>
      </c>
      <c r="E3142" s="49">
        <v>2713.28568</v>
      </c>
      <c r="F3142" s="39">
        <f t="shared" si="443"/>
        <v>2713.28568</v>
      </c>
      <c r="G3142" s="51">
        <v>2527.08</v>
      </c>
      <c r="H3142" s="54">
        <f t="shared" si="435"/>
        <v>2527.08</v>
      </c>
      <c r="I3142" s="51">
        <v>2739.89</v>
      </c>
      <c r="J3142" s="55">
        <f t="shared" si="442"/>
        <v>2739.89</v>
      </c>
      <c r="K3142" s="23"/>
      <c r="L3142" s="21"/>
      <c r="M3142" s="21"/>
      <c r="N3142" s="21"/>
      <c r="O3142" s="21"/>
      <c r="P3142" s="22"/>
      <c r="Q3142" s="21">
        <f t="shared" si="436"/>
        <v>2660.09</v>
      </c>
      <c r="R3142" s="24">
        <f t="shared" si="437"/>
        <v>3</v>
      </c>
      <c r="S3142" s="24">
        <f t="shared" si="438"/>
        <v>115.95145637434314</v>
      </c>
      <c r="T3142" s="25">
        <f t="shared" si="439"/>
        <v>4.3589298247180785</v>
      </c>
      <c r="U3142" s="25" t="str">
        <f t="shared" si="440"/>
        <v>ОДН</v>
      </c>
      <c r="V3142" s="26">
        <f t="shared" si="441"/>
        <v>2660.09</v>
      </c>
      <c r="W3142" s="57" t="s">
        <v>4913</v>
      </c>
    </row>
    <row r="3143" spans="1:23" ht="27" customHeight="1" x14ac:dyDescent="0.25">
      <c r="A3143" s="48">
        <v>3131</v>
      </c>
      <c r="B3143" s="42" t="s">
        <v>1910</v>
      </c>
      <c r="C3143" s="40" t="s">
        <v>28</v>
      </c>
      <c r="D3143" s="20">
        <v>1</v>
      </c>
      <c r="E3143" s="49">
        <v>1624.7280000000001</v>
      </c>
      <c r="F3143" s="39">
        <f t="shared" si="443"/>
        <v>1624.7280000000001</v>
      </c>
      <c r="G3143" s="51">
        <v>1516.2</v>
      </c>
      <c r="H3143" s="54">
        <f t="shared" si="435"/>
        <v>1516.2</v>
      </c>
      <c r="I3143" s="51">
        <v>1643.88</v>
      </c>
      <c r="J3143" s="55">
        <f t="shared" si="442"/>
        <v>1643.88</v>
      </c>
      <c r="K3143" s="23"/>
      <c r="L3143" s="21"/>
      <c r="M3143" s="21"/>
      <c r="N3143" s="21"/>
      <c r="O3143" s="21"/>
      <c r="P3143" s="22"/>
      <c r="Q3143" s="21">
        <f t="shared" si="436"/>
        <v>1594.94</v>
      </c>
      <c r="R3143" s="24">
        <f t="shared" si="437"/>
        <v>3</v>
      </c>
      <c r="S3143" s="24">
        <f t="shared" si="438"/>
        <v>68.856503483694283</v>
      </c>
      <c r="T3143" s="25">
        <f t="shared" si="439"/>
        <v>4.317184563914271</v>
      </c>
      <c r="U3143" s="25" t="str">
        <f t="shared" si="440"/>
        <v>ОДН</v>
      </c>
      <c r="V3143" s="26">
        <f t="shared" si="441"/>
        <v>1594.94</v>
      </c>
      <c r="W3143" s="57" t="s">
        <v>4914</v>
      </c>
    </row>
    <row r="3144" spans="1:23" ht="27" customHeight="1" x14ac:dyDescent="0.25">
      <c r="A3144" s="48">
        <v>3132</v>
      </c>
      <c r="B3144" s="42" t="s">
        <v>1911</v>
      </c>
      <c r="C3144" s="40" t="s">
        <v>28</v>
      </c>
      <c r="D3144" s="20">
        <v>1</v>
      </c>
      <c r="E3144" s="49">
        <v>1729.2166500000001</v>
      </c>
      <c r="F3144" s="39">
        <f t="shared" si="443"/>
        <v>1729.2166500000001</v>
      </c>
      <c r="G3144" s="51">
        <v>1608.97</v>
      </c>
      <c r="H3144" s="54">
        <f t="shared" si="435"/>
        <v>1608.97</v>
      </c>
      <c r="I3144" s="51">
        <v>1744.46</v>
      </c>
      <c r="J3144" s="55">
        <f t="shared" si="442"/>
        <v>1744.46</v>
      </c>
      <c r="K3144" s="23"/>
      <c r="L3144" s="21"/>
      <c r="M3144" s="21"/>
      <c r="N3144" s="21"/>
      <c r="O3144" s="21"/>
      <c r="P3144" s="22"/>
      <c r="Q3144" s="21">
        <f t="shared" si="436"/>
        <v>1694.22</v>
      </c>
      <c r="R3144" s="24">
        <f t="shared" si="437"/>
        <v>3</v>
      </c>
      <c r="S3144" s="24">
        <f t="shared" si="438"/>
        <v>74.217200200568413</v>
      </c>
      <c r="T3144" s="25">
        <f t="shared" si="439"/>
        <v>4.3806117387687786</v>
      </c>
      <c r="U3144" s="25" t="str">
        <f t="shared" si="440"/>
        <v>ОДН</v>
      </c>
      <c r="V3144" s="26">
        <f t="shared" si="441"/>
        <v>1694.22</v>
      </c>
      <c r="W3144" s="57" t="s">
        <v>4915</v>
      </c>
    </row>
    <row r="3145" spans="1:23" ht="27" customHeight="1" x14ac:dyDescent="0.25">
      <c r="A3145" s="48">
        <v>3133</v>
      </c>
      <c r="B3145" s="42" t="s">
        <v>1912</v>
      </c>
      <c r="C3145" s="40" t="s">
        <v>28</v>
      </c>
      <c r="D3145" s="20">
        <v>1</v>
      </c>
      <c r="E3145" s="49">
        <v>18688.036499999998</v>
      </c>
      <c r="F3145" s="39">
        <f t="shared" si="443"/>
        <v>18688.036499999998</v>
      </c>
      <c r="G3145" s="51">
        <v>17371.46</v>
      </c>
      <c r="H3145" s="54">
        <f t="shared" si="435"/>
        <v>17371.46</v>
      </c>
      <c r="I3145" s="51">
        <v>18834.32</v>
      </c>
      <c r="J3145" s="55">
        <f t="shared" si="442"/>
        <v>18834.32</v>
      </c>
      <c r="K3145" s="23"/>
      <c r="L3145" s="21"/>
      <c r="M3145" s="21"/>
      <c r="N3145" s="21"/>
      <c r="O3145" s="21"/>
      <c r="P3145" s="22"/>
      <c r="Q3145" s="21">
        <f t="shared" si="436"/>
        <v>18297.939999999999</v>
      </c>
      <c r="R3145" s="24">
        <f t="shared" si="437"/>
        <v>3</v>
      </c>
      <c r="S3145" s="24">
        <f t="shared" si="438"/>
        <v>805.68107031015995</v>
      </c>
      <c r="T3145" s="25">
        <f t="shared" si="439"/>
        <v>4.4031244517697621</v>
      </c>
      <c r="U3145" s="25" t="str">
        <f t="shared" si="440"/>
        <v>ОДН</v>
      </c>
      <c r="V3145" s="26">
        <f t="shared" si="441"/>
        <v>18297.939999999999</v>
      </c>
      <c r="W3145" s="57" t="s">
        <v>4916</v>
      </c>
    </row>
    <row r="3146" spans="1:23" ht="27" customHeight="1" x14ac:dyDescent="0.25">
      <c r="A3146" s="48">
        <v>3134</v>
      </c>
      <c r="B3146" s="42" t="s">
        <v>1913</v>
      </c>
      <c r="C3146" s="40" t="s">
        <v>28</v>
      </c>
      <c r="D3146" s="20">
        <v>1</v>
      </c>
      <c r="E3146" s="49">
        <v>219.26841999999999</v>
      </c>
      <c r="F3146" s="39">
        <f t="shared" si="443"/>
        <v>219.26841999999999</v>
      </c>
      <c r="G3146" s="52">
        <v>204.42</v>
      </c>
      <c r="H3146" s="54">
        <f t="shared" si="435"/>
        <v>204.42</v>
      </c>
      <c r="I3146" s="52">
        <v>221.64</v>
      </c>
      <c r="J3146" s="55">
        <f t="shared" si="442"/>
        <v>221.64</v>
      </c>
      <c r="K3146" s="23"/>
      <c r="L3146" s="21"/>
      <c r="M3146" s="21"/>
      <c r="N3146" s="21"/>
      <c r="O3146" s="21"/>
      <c r="P3146" s="22"/>
      <c r="Q3146" s="21">
        <f t="shared" si="436"/>
        <v>215.11</v>
      </c>
      <c r="R3146" s="24">
        <f t="shared" si="437"/>
        <v>3</v>
      </c>
      <c r="S3146" s="24">
        <f t="shared" si="438"/>
        <v>9.3329913986995621</v>
      </c>
      <c r="T3146" s="25">
        <f t="shared" si="439"/>
        <v>4.3387064286642003</v>
      </c>
      <c r="U3146" s="25" t="str">
        <f t="shared" si="440"/>
        <v>ОДН</v>
      </c>
      <c r="V3146" s="26">
        <f t="shared" si="441"/>
        <v>215.11</v>
      </c>
      <c r="W3146" s="57" t="s">
        <v>4917</v>
      </c>
    </row>
    <row r="3147" spans="1:23" ht="27" customHeight="1" x14ac:dyDescent="0.2">
      <c r="A3147" s="48">
        <v>3135</v>
      </c>
      <c r="B3147" s="43" t="s">
        <v>1914</v>
      </c>
      <c r="C3147" s="40" t="s">
        <v>28</v>
      </c>
      <c r="D3147" s="20">
        <v>1</v>
      </c>
      <c r="E3147" s="49">
        <v>4981.9076999999997</v>
      </c>
      <c r="F3147" s="39">
        <f t="shared" si="443"/>
        <v>4981.9076999999997</v>
      </c>
      <c r="G3147" s="51">
        <v>4626.41</v>
      </c>
      <c r="H3147" s="54">
        <f t="shared" si="435"/>
        <v>4626.41</v>
      </c>
      <c r="I3147" s="51">
        <v>5016</v>
      </c>
      <c r="J3147" s="55">
        <f t="shared" si="442"/>
        <v>5016</v>
      </c>
      <c r="K3147" s="23"/>
      <c r="L3147" s="21"/>
      <c r="M3147" s="21"/>
      <c r="N3147" s="21"/>
      <c r="O3147" s="21"/>
      <c r="P3147" s="22"/>
      <c r="Q3147" s="21">
        <f t="shared" si="436"/>
        <v>4874.7700000000004</v>
      </c>
      <c r="R3147" s="24">
        <f t="shared" si="437"/>
        <v>3</v>
      </c>
      <c r="S3147" s="24">
        <f t="shared" si="438"/>
        <v>215.76270444783782</v>
      </c>
      <c r="T3147" s="25">
        <f t="shared" si="439"/>
        <v>4.4261104513205298</v>
      </c>
      <c r="U3147" s="25" t="str">
        <f t="shared" si="440"/>
        <v>ОДН</v>
      </c>
      <c r="V3147" s="26">
        <f t="shared" si="441"/>
        <v>4874.7700000000004</v>
      </c>
      <c r="W3147" s="58" t="s">
        <v>4918</v>
      </c>
    </row>
    <row r="3148" spans="1:23" ht="27" customHeight="1" x14ac:dyDescent="0.25">
      <c r="A3148" s="48">
        <v>3136</v>
      </c>
      <c r="B3148" s="42" t="s">
        <v>1915</v>
      </c>
      <c r="C3148" s="40" t="s">
        <v>28</v>
      </c>
      <c r="D3148" s="20">
        <v>1</v>
      </c>
      <c r="E3148" s="49">
        <v>131.34555</v>
      </c>
      <c r="F3148" s="39">
        <f t="shared" si="443"/>
        <v>131.34555</v>
      </c>
      <c r="G3148" s="52">
        <v>122.69</v>
      </c>
      <c r="H3148" s="54">
        <f t="shared" si="435"/>
        <v>122.69</v>
      </c>
      <c r="I3148" s="52">
        <v>133.02000000000001</v>
      </c>
      <c r="J3148" s="55">
        <f t="shared" si="442"/>
        <v>133.02000000000001</v>
      </c>
      <c r="K3148" s="23"/>
      <c r="L3148" s="21"/>
      <c r="M3148" s="21"/>
      <c r="N3148" s="21"/>
      <c r="O3148" s="21"/>
      <c r="P3148" s="22"/>
      <c r="Q3148" s="21">
        <f t="shared" si="436"/>
        <v>129.02000000000001</v>
      </c>
      <c r="R3148" s="24">
        <f t="shared" si="437"/>
        <v>3</v>
      </c>
      <c r="S3148" s="24">
        <f t="shared" si="438"/>
        <v>5.5442349698808817</v>
      </c>
      <c r="T3148" s="25">
        <f t="shared" si="439"/>
        <v>4.2971903347394838</v>
      </c>
      <c r="U3148" s="25" t="str">
        <f t="shared" si="440"/>
        <v>ОДН</v>
      </c>
      <c r="V3148" s="26">
        <f t="shared" si="441"/>
        <v>129.02000000000001</v>
      </c>
      <c r="W3148" s="57" t="s">
        <v>4919</v>
      </c>
    </row>
    <row r="3149" spans="1:23" ht="27" customHeight="1" x14ac:dyDescent="0.2">
      <c r="A3149" s="48">
        <v>3137</v>
      </c>
      <c r="B3149" s="43" t="s">
        <v>1916</v>
      </c>
      <c r="C3149" s="40" t="s">
        <v>28</v>
      </c>
      <c r="D3149" s="20">
        <v>1</v>
      </c>
      <c r="E3149" s="49">
        <v>368.22</v>
      </c>
      <c r="F3149" s="39">
        <f t="shared" si="443"/>
        <v>368.22</v>
      </c>
      <c r="G3149" s="52">
        <v>342.95</v>
      </c>
      <c r="H3149" s="54">
        <f t="shared" ref="H3149:H3212" si="444">G3149*D3149</f>
        <v>342.95</v>
      </c>
      <c r="I3149" s="52">
        <v>371.83</v>
      </c>
      <c r="J3149" s="55">
        <f t="shared" si="442"/>
        <v>371.83</v>
      </c>
      <c r="K3149" s="23"/>
      <c r="L3149" s="21"/>
      <c r="M3149" s="21"/>
      <c r="N3149" s="21"/>
      <c r="O3149" s="21"/>
      <c r="P3149" s="22"/>
      <c r="Q3149" s="21">
        <f t="shared" ref="Q3149:Q3212" si="445">ROUND(AVERAGE(E3149,G3149,I3149,K3149,M3149),2)</f>
        <v>361</v>
      </c>
      <c r="R3149" s="24">
        <f t="shared" ref="R3149:R3212" si="446">COUNTA(E3149,G3149,I3149,K3149,M3149)</f>
        <v>3</v>
      </c>
      <c r="S3149" s="24">
        <f t="shared" ref="S3149:S3212" si="447">SQRT((IF(E3149&gt;0,POWER(E3149-Q3149,2),0)+IF(G3149&gt;0,POWER(G3149-Q3149,2),0)+IF(I3149&gt;0,POWER(I3149-Q3149,2),0)+IF(K3149&gt;0,POWER(K3149-Q3149,2),0)+IF(M3149&gt;0,POWER(M3149-Q3149,2),0))/(R3149-1))</f>
        <v>15.735625186181839</v>
      </c>
      <c r="T3149" s="25">
        <f t="shared" ref="T3149:T3212" si="448">S3149/Q3149*100</f>
        <v>4.3588989435406758</v>
      </c>
      <c r="U3149" s="25" t="str">
        <f t="shared" ref="U3149:U3212" si="449">IF(T3149&lt;33,$U$8,$U$9)</f>
        <v>ОДН</v>
      </c>
      <c r="V3149" s="26">
        <f t="shared" ref="V3149:V3212" si="450">D3149*Q3149</f>
        <v>361</v>
      </c>
      <c r="W3149" s="58" t="s">
        <v>4920</v>
      </c>
    </row>
    <row r="3150" spans="1:23" ht="27" customHeight="1" x14ac:dyDescent="0.2">
      <c r="A3150" s="48">
        <v>3138</v>
      </c>
      <c r="B3150" s="43" t="s">
        <v>1916</v>
      </c>
      <c r="C3150" s="40" t="s">
        <v>28</v>
      </c>
      <c r="D3150" s="20">
        <v>1</v>
      </c>
      <c r="E3150" s="49">
        <v>673.10160000000008</v>
      </c>
      <c r="F3150" s="39">
        <f t="shared" si="443"/>
        <v>673.10160000000008</v>
      </c>
      <c r="G3150" s="52">
        <v>628.14</v>
      </c>
      <c r="H3150" s="54">
        <f t="shared" si="444"/>
        <v>628.14</v>
      </c>
      <c r="I3150" s="52">
        <v>681.04</v>
      </c>
      <c r="J3150" s="55">
        <f t="shared" si="442"/>
        <v>681.04</v>
      </c>
      <c r="K3150" s="23"/>
      <c r="L3150" s="21"/>
      <c r="M3150" s="21"/>
      <c r="N3150" s="21"/>
      <c r="O3150" s="21"/>
      <c r="P3150" s="22"/>
      <c r="Q3150" s="21">
        <f t="shared" si="445"/>
        <v>660.76</v>
      </c>
      <c r="R3150" s="24">
        <f t="shared" si="446"/>
        <v>3</v>
      </c>
      <c r="S3150" s="24">
        <f t="shared" si="447"/>
        <v>28.527687345454428</v>
      </c>
      <c r="T3150" s="25">
        <f t="shared" si="448"/>
        <v>4.3174053128903731</v>
      </c>
      <c r="U3150" s="25" t="str">
        <f t="shared" si="449"/>
        <v>ОДН</v>
      </c>
      <c r="V3150" s="26">
        <f t="shared" si="450"/>
        <v>660.76</v>
      </c>
      <c r="W3150" s="58" t="s">
        <v>4921</v>
      </c>
    </row>
    <row r="3151" spans="1:23" ht="27" customHeight="1" x14ac:dyDescent="0.25">
      <c r="A3151" s="48">
        <v>3139</v>
      </c>
      <c r="B3151" s="42" t="s">
        <v>1916</v>
      </c>
      <c r="C3151" s="40" t="s">
        <v>28</v>
      </c>
      <c r="D3151" s="20">
        <v>1</v>
      </c>
      <c r="E3151" s="49">
        <v>739.1019</v>
      </c>
      <c r="F3151" s="39">
        <f t="shared" si="443"/>
        <v>739.1019</v>
      </c>
      <c r="G3151" s="52">
        <v>687.71</v>
      </c>
      <c r="H3151" s="54">
        <f t="shared" si="444"/>
        <v>687.71</v>
      </c>
      <c r="I3151" s="52">
        <v>745.62</v>
      </c>
      <c r="J3151" s="55">
        <f t="shared" si="442"/>
        <v>745.62</v>
      </c>
      <c r="K3151" s="23"/>
      <c r="L3151" s="21"/>
      <c r="M3151" s="21"/>
      <c r="N3151" s="21"/>
      <c r="O3151" s="21"/>
      <c r="P3151" s="22"/>
      <c r="Q3151" s="21">
        <f t="shared" si="445"/>
        <v>724.14</v>
      </c>
      <c r="R3151" s="24">
        <f t="shared" si="446"/>
        <v>3</v>
      </c>
      <c r="S3151" s="24">
        <f t="shared" si="447"/>
        <v>31.720606485453565</v>
      </c>
      <c r="T3151" s="25">
        <f t="shared" si="448"/>
        <v>4.3804521895563795</v>
      </c>
      <c r="U3151" s="25" t="str">
        <f t="shared" si="449"/>
        <v>ОДН</v>
      </c>
      <c r="V3151" s="26">
        <f t="shared" si="450"/>
        <v>724.14</v>
      </c>
      <c r="W3151" s="57" t="s">
        <v>4922</v>
      </c>
    </row>
    <row r="3152" spans="1:23" ht="27" customHeight="1" x14ac:dyDescent="0.25">
      <c r="A3152" s="48">
        <v>3140</v>
      </c>
      <c r="B3152" s="42" t="s">
        <v>1916</v>
      </c>
      <c r="C3152" s="40" t="s">
        <v>28</v>
      </c>
      <c r="D3152" s="20">
        <v>1</v>
      </c>
      <c r="E3152" s="49">
        <v>1387.4610680000001</v>
      </c>
      <c r="F3152" s="39">
        <f t="shared" si="443"/>
        <v>1387.4610680000001</v>
      </c>
      <c r="G3152" s="51">
        <v>1289.71</v>
      </c>
      <c r="H3152" s="54">
        <f t="shared" si="444"/>
        <v>1289.71</v>
      </c>
      <c r="I3152" s="51">
        <v>1398.32</v>
      </c>
      <c r="J3152" s="55">
        <f t="shared" si="442"/>
        <v>1398.32</v>
      </c>
      <c r="K3152" s="23"/>
      <c r="L3152" s="21"/>
      <c r="M3152" s="21"/>
      <c r="N3152" s="21"/>
      <c r="O3152" s="21"/>
      <c r="P3152" s="22"/>
      <c r="Q3152" s="21">
        <f t="shared" si="445"/>
        <v>1358.5</v>
      </c>
      <c r="R3152" s="24">
        <f t="shared" si="446"/>
        <v>3</v>
      </c>
      <c r="S3152" s="24">
        <f t="shared" si="447"/>
        <v>59.818224479253047</v>
      </c>
      <c r="T3152" s="25">
        <f t="shared" si="448"/>
        <v>4.4032553904492486</v>
      </c>
      <c r="U3152" s="25" t="str">
        <f t="shared" si="449"/>
        <v>ОДН</v>
      </c>
      <c r="V3152" s="26">
        <f t="shared" si="450"/>
        <v>1358.5</v>
      </c>
      <c r="W3152" s="57" t="s">
        <v>4923</v>
      </c>
    </row>
    <row r="3153" spans="1:23" ht="27" customHeight="1" x14ac:dyDescent="0.25">
      <c r="A3153" s="48">
        <v>3141</v>
      </c>
      <c r="B3153" s="42" t="s">
        <v>1917</v>
      </c>
      <c r="C3153" s="40" t="s">
        <v>28</v>
      </c>
      <c r="D3153" s="20">
        <v>1</v>
      </c>
      <c r="E3153" s="49">
        <v>275.40512999999999</v>
      </c>
      <c r="F3153" s="39">
        <f t="shared" si="443"/>
        <v>275.40512999999999</v>
      </c>
      <c r="G3153" s="52">
        <v>256.76</v>
      </c>
      <c r="H3153" s="54">
        <f t="shared" si="444"/>
        <v>256.76</v>
      </c>
      <c r="I3153" s="52">
        <v>278.38</v>
      </c>
      <c r="J3153" s="55">
        <f t="shared" si="442"/>
        <v>278.38</v>
      </c>
      <c r="K3153" s="23"/>
      <c r="L3153" s="21"/>
      <c r="M3153" s="21"/>
      <c r="N3153" s="21"/>
      <c r="O3153" s="21"/>
      <c r="P3153" s="22"/>
      <c r="Q3153" s="21">
        <f t="shared" si="445"/>
        <v>270.18</v>
      </c>
      <c r="R3153" s="24">
        <f t="shared" si="446"/>
        <v>3</v>
      </c>
      <c r="S3153" s="24">
        <f t="shared" si="447"/>
        <v>11.718327174065845</v>
      </c>
      <c r="T3153" s="25">
        <f t="shared" si="448"/>
        <v>4.3372296891205284</v>
      </c>
      <c r="U3153" s="25" t="str">
        <f t="shared" si="449"/>
        <v>ОДН</v>
      </c>
      <c r="V3153" s="26">
        <f t="shared" si="450"/>
        <v>270.18</v>
      </c>
      <c r="W3153" s="57" t="s">
        <v>4924</v>
      </c>
    </row>
    <row r="3154" spans="1:23" ht="27" customHeight="1" x14ac:dyDescent="0.2">
      <c r="A3154" s="48">
        <v>3142</v>
      </c>
      <c r="B3154" s="43" t="s">
        <v>1918</v>
      </c>
      <c r="C3154" s="40" t="s">
        <v>28</v>
      </c>
      <c r="D3154" s="20">
        <v>1</v>
      </c>
      <c r="E3154" s="49">
        <v>402.80624999999998</v>
      </c>
      <c r="F3154" s="39">
        <f t="shared" si="443"/>
        <v>402.80624999999998</v>
      </c>
      <c r="G3154" s="52">
        <v>374.06</v>
      </c>
      <c r="H3154" s="54">
        <f t="shared" si="444"/>
        <v>374.06</v>
      </c>
      <c r="I3154" s="52">
        <v>405.56</v>
      </c>
      <c r="J3154" s="55">
        <f t="shared" si="442"/>
        <v>405.56</v>
      </c>
      <c r="K3154" s="23"/>
      <c r="L3154" s="21"/>
      <c r="M3154" s="21"/>
      <c r="N3154" s="21"/>
      <c r="O3154" s="21"/>
      <c r="P3154" s="22"/>
      <c r="Q3154" s="21">
        <f t="shared" si="445"/>
        <v>394.14</v>
      </c>
      <c r="R3154" s="24">
        <f t="shared" si="446"/>
        <v>3</v>
      </c>
      <c r="S3154" s="24">
        <f t="shared" si="447"/>
        <v>17.446012281643327</v>
      </c>
      <c r="T3154" s="25">
        <f t="shared" si="448"/>
        <v>4.4263490844987379</v>
      </c>
      <c r="U3154" s="25" t="str">
        <f t="shared" si="449"/>
        <v>ОДН</v>
      </c>
      <c r="V3154" s="26">
        <f t="shared" si="450"/>
        <v>394.14</v>
      </c>
      <c r="W3154" s="58" t="s">
        <v>4925</v>
      </c>
    </row>
    <row r="3155" spans="1:23" ht="27" customHeight="1" x14ac:dyDescent="0.25">
      <c r="A3155" s="48">
        <v>3143</v>
      </c>
      <c r="B3155" s="42" t="s">
        <v>1919</v>
      </c>
      <c r="C3155" s="40" t="s">
        <v>28</v>
      </c>
      <c r="D3155" s="20">
        <v>1</v>
      </c>
      <c r="E3155" s="49">
        <v>836.12654999999995</v>
      </c>
      <c r="F3155" s="39">
        <f t="shared" si="443"/>
        <v>836.12654999999995</v>
      </c>
      <c r="G3155" s="52">
        <v>781.04</v>
      </c>
      <c r="H3155" s="54">
        <f t="shared" si="444"/>
        <v>781.04</v>
      </c>
      <c r="I3155" s="52">
        <v>846.81</v>
      </c>
      <c r="J3155" s="55">
        <f t="shared" si="442"/>
        <v>846.81</v>
      </c>
      <c r="K3155" s="23"/>
      <c r="L3155" s="21"/>
      <c r="M3155" s="21"/>
      <c r="N3155" s="21"/>
      <c r="O3155" s="21"/>
      <c r="P3155" s="22"/>
      <c r="Q3155" s="21">
        <f t="shared" si="445"/>
        <v>821.33</v>
      </c>
      <c r="R3155" s="24">
        <f t="shared" si="446"/>
        <v>3</v>
      </c>
      <c r="S3155" s="24">
        <f t="shared" si="447"/>
        <v>35.294846591977837</v>
      </c>
      <c r="T3155" s="25">
        <f t="shared" si="448"/>
        <v>4.2972796064892105</v>
      </c>
      <c r="U3155" s="25" t="str">
        <f t="shared" si="449"/>
        <v>ОДН</v>
      </c>
      <c r="V3155" s="26">
        <f t="shared" si="450"/>
        <v>821.33</v>
      </c>
      <c r="W3155" s="57" t="s">
        <v>4926</v>
      </c>
    </row>
    <row r="3156" spans="1:23" ht="27" customHeight="1" x14ac:dyDescent="0.25">
      <c r="A3156" s="48">
        <v>3144</v>
      </c>
      <c r="B3156" s="42" t="s">
        <v>1920</v>
      </c>
      <c r="C3156" s="40" t="s">
        <v>28</v>
      </c>
      <c r="D3156" s="20">
        <v>1</v>
      </c>
      <c r="E3156" s="49">
        <v>688.65300000000002</v>
      </c>
      <c r="F3156" s="39">
        <f t="shared" si="443"/>
        <v>688.65300000000002</v>
      </c>
      <c r="G3156" s="52">
        <v>641.39</v>
      </c>
      <c r="H3156" s="54">
        <f t="shared" si="444"/>
        <v>641.39</v>
      </c>
      <c r="I3156" s="52">
        <v>695.4</v>
      </c>
      <c r="J3156" s="55">
        <f t="shared" si="442"/>
        <v>695.4</v>
      </c>
      <c r="K3156" s="23"/>
      <c r="L3156" s="21"/>
      <c r="M3156" s="21"/>
      <c r="N3156" s="21"/>
      <c r="O3156" s="21"/>
      <c r="P3156" s="22"/>
      <c r="Q3156" s="21">
        <f t="shared" si="445"/>
        <v>675.15</v>
      </c>
      <c r="R3156" s="24">
        <f t="shared" si="446"/>
        <v>3</v>
      </c>
      <c r="S3156" s="24">
        <f t="shared" si="447"/>
        <v>29.428991734342517</v>
      </c>
      <c r="T3156" s="25">
        <f t="shared" si="448"/>
        <v>4.3588819868684761</v>
      </c>
      <c r="U3156" s="25" t="str">
        <f t="shared" si="449"/>
        <v>ОДН</v>
      </c>
      <c r="V3156" s="26">
        <f t="shared" si="450"/>
        <v>675.15</v>
      </c>
      <c r="W3156" s="57" t="s">
        <v>4927</v>
      </c>
    </row>
    <row r="3157" spans="1:23" ht="27" customHeight="1" x14ac:dyDescent="0.25">
      <c r="A3157" s="48">
        <v>3145</v>
      </c>
      <c r="B3157" s="42" t="s">
        <v>1921</v>
      </c>
      <c r="C3157" s="40" t="s">
        <v>28</v>
      </c>
      <c r="D3157" s="20">
        <v>1</v>
      </c>
      <c r="E3157" s="49">
        <v>253.97063999999995</v>
      </c>
      <c r="F3157" s="39">
        <f t="shared" si="443"/>
        <v>253.97063999999995</v>
      </c>
      <c r="G3157" s="52">
        <v>237.01</v>
      </c>
      <c r="H3157" s="54">
        <f t="shared" si="444"/>
        <v>237.01</v>
      </c>
      <c r="I3157" s="52">
        <v>256.95999999999998</v>
      </c>
      <c r="J3157" s="55">
        <f t="shared" si="442"/>
        <v>256.95999999999998</v>
      </c>
      <c r="K3157" s="23"/>
      <c r="L3157" s="21"/>
      <c r="M3157" s="21"/>
      <c r="N3157" s="21"/>
      <c r="O3157" s="21"/>
      <c r="P3157" s="22"/>
      <c r="Q3157" s="21">
        <f t="shared" si="445"/>
        <v>249.31</v>
      </c>
      <c r="R3157" s="24">
        <f t="shared" si="446"/>
        <v>3</v>
      </c>
      <c r="S3157" s="24">
        <f t="shared" si="447"/>
        <v>10.759508938831722</v>
      </c>
      <c r="T3157" s="25">
        <f t="shared" si="448"/>
        <v>4.3157149487913529</v>
      </c>
      <c r="U3157" s="25" t="str">
        <f t="shared" si="449"/>
        <v>ОДН</v>
      </c>
      <c r="V3157" s="26">
        <f t="shared" si="450"/>
        <v>249.31</v>
      </c>
      <c r="W3157" s="57" t="s">
        <v>4928</v>
      </c>
    </row>
    <row r="3158" spans="1:23" ht="27" customHeight="1" x14ac:dyDescent="0.2">
      <c r="A3158" s="48">
        <v>3146</v>
      </c>
      <c r="B3158" s="43" t="s">
        <v>1922</v>
      </c>
      <c r="C3158" s="40" t="s">
        <v>28</v>
      </c>
      <c r="D3158" s="20">
        <v>1</v>
      </c>
      <c r="E3158" s="49">
        <v>420.95830000000001</v>
      </c>
      <c r="F3158" s="39">
        <f t="shared" si="443"/>
        <v>420.95830000000001</v>
      </c>
      <c r="G3158" s="52">
        <v>391.69</v>
      </c>
      <c r="H3158" s="54">
        <f t="shared" si="444"/>
        <v>391.69</v>
      </c>
      <c r="I3158" s="52">
        <v>424.67</v>
      </c>
      <c r="J3158" s="55">
        <f t="shared" si="442"/>
        <v>424.67</v>
      </c>
      <c r="K3158" s="23"/>
      <c r="L3158" s="21"/>
      <c r="M3158" s="21"/>
      <c r="N3158" s="21"/>
      <c r="O3158" s="21"/>
      <c r="P3158" s="22"/>
      <c r="Q3158" s="21">
        <f t="shared" si="445"/>
        <v>412.44</v>
      </c>
      <c r="R3158" s="24">
        <f t="shared" si="446"/>
        <v>3</v>
      </c>
      <c r="S3158" s="24">
        <f t="shared" si="447"/>
        <v>18.065116037407574</v>
      </c>
      <c r="T3158" s="25">
        <f t="shared" si="448"/>
        <v>4.3800591691900825</v>
      </c>
      <c r="U3158" s="25" t="str">
        <f t="shared" si="449"/>
        <v>ОДН</v>
      </c>
      <c r="V3158" s="26">
        <f t="shared" si="450"/>
        <v>412.44</v>
      </c>
      <c r="W3158" s="58" t="s">
        <v>4929</v>
      </c>
    </row>
    <row r="3159" spans="1:23" ht="27" customHeight="1" x14ac:dyDescent="0.2">
      <c r="A3159" s="48">
        <v>3147</v>
      </c>
      <c r="B3159" s="43" t="s">
        <v>1922</v>
      </c>
      <c r="C3159" s="40" t="s">
        <v>28</v>
      </c>
      <c r="D3159" s="20">
        <v>1</v>
      </c>
      <c r="E3159" s="49">
        <v>1044.6884</v>
      </c>
      <c r="F3159" s="39">
        <f t="shared" si="443"/>
        <v>1044.6884</v>
      </c>
      <c r="G3159" s="52">
        <v>971.09</v>
      </c>
      <c r="H3159" s="54">
        <f t="shared" si="444"/>
        <v>971.09</v>
      </c>
      <c r="I3159" s="51">
        <v>1052.8699999999999</v>
      </c>
      <c r="J3159" s="55">
        <f t="shared" si="442"/>
        <v>1052.8699999999999</v>
      </c>
      <c r="K3159" s="23"/>
      <c r="L3159" s="21"/>
      <c r="M3159" s="21"/>
      <c r="N3159" s="21"/>
      <c r="O3159" s="21"/>
      <c r="P3159" s="22"/>
      <c r="Q3159" s="21">
        <f t="shared" si="445"/>
        <v>1022.88</v>
      </c>
      <c r="R3159" s="24">
        <f t="shared" si="446"/>
        <v>3</v>
      </c>
      <c r="S3159" s="24">
        <f t="shared" si="447"/>
        <v>45.040040578134423</v>
      </c>
      <c r="T3159" s="25">
        <f t="shared" si="448"/>
        <v>4.4032575256270947</v>
      </c>
      <c r="U3159" s="25" t="str">
        <f t="shared" si="449"/>
        <v>ОДН</v>
      </c>
      <c r="V3159" s="26">
        <f t="shared" si="450"/>
        <v>1022.88</v>
      </c>
      <c r="W3159" s="58" t="s">
        <v>4930</v>
      </c>
    </row>
    <row r="3160" spans="1:23" ht="27" customHeight="1" x14ac:dyDescent="0.25">
      <c r="A3160" s="48">
        <v>3148</v>
      </c>
      <c r="B3160" s="42" t="s">
        <v>1923</v>
      </c>
      <c r="C3160" s="40" t="s">
        <v>28</v>
      </c>
      <c r="D3160" s="20">
        <v>1</v>
      </c>
      <c r="E3160" s="49">
        <v>1130.2238499999999</v>
      </c>
      <c r="F3160" s="39">
        <f t="shared" si="443"/>
        <v>1130.2238499999999</v>
      </c>
      <c r="G3160" s="51">
        <v>1053.69</v>
      </c>
      <c r="H3160" s="54">
        <f t="shared" si="444"/>
        <v>1053.69</v>
      </c>
      <c r="I3160" s="51">
        <v>1142.42</v>
      </c>
      <c r="J3160" s="55">
        <f t="shared" ref="J3160:J3223" si="451">I3160*D3160</f>
        <v>1142.42</v>
      </c>
      <c r="K3160" s="23"/>
      <c r="L3160" s="21"/>
      <c r="M3160" s="21"/>
      <c r="N3160" s="21"/>
      <c r="O3160" s="21"/>
      <c r="P3160" s="22"/>
      <c r="Q3160" s="21">
        <f t="shared" si="445"/>
        <v>1108.78</v>
      </c>
      <c r="R3160" s="24">
        <f t="shared" si="446"/>
        <v>3</v>
      </c>
      <c r="S3160" s="24">
        <f t="shared" si="447"/>
        <v>48.095719158894447</v>
      </c>
      <c r="T3160" s="25">
        <f t="shared" si="448"/>
        <v>4.3377152508968821</v>
      </c>
      <c r="U3160" s="25" t="str">
        <f t="shared" si="449"/>
        <v>ОДН</v>
      </c>
      <c r="V3160" s="26">
        <f t="shared" si="450"/>
        <v>1108.78</v>
      </c>
      <c r="W3160" s="57" t="s">
        <v>4931</v>
      </c>
    </row>
    <row r="3161" spans="1:23" ht="27" customHeight="1" x14ac:dyDescent="0.25">
      <c r="A3161" s="48">
        <v>3149</v>
      </c>
      <c r="B3161" s="42" t="s">
        <v>1924</v>
      </c>
      <c r="C3161" s="40" t="s">
        <v>28</v>
      </c>
      <c r="D3161" s="20">
        <v>1</v>
      </c>
      <c r="E3161" s="49">
        <v>160.57826399999999</v>
      </c>
      <c r="F3161" s="39">
        <f t="shared" ref="F3161:F3224" si="452">E3161*D3161</f>
        <v>160.57826399999999</v>
      </c>
      <c r="G3161" s="52">
        <v>149.12</v>
      </c>
      <c r="H3161" s="54">
        <f t="shared" si="444"/>
        <v>149.12</v>
      </c>
      <c r="I3161" s="52">
        <v>161.68</v>
      </c>
      <c r="J3161" s="55">
        <f t="shared" si="451"/>
        <v>161.68</v>
      </c>
      <c r="K3161" s="23"/>
      <c r="L3161" s="21"/>
      <c r="M3161" s="21"/>
      <c r="N3161" s="21"/>
      <c r="O3161" s="21"/>
      <c r="P3161" s="22"/>
      <c r="Q3161" s="21">
        <f t="shared" si="445"/>
        <v>157.13</v>
      </c>
      <c r="R3161" s="24">
        <f t="shared" si="446"/>
        <v>3</v>
      </c>
      <c r="S3161" s="24">
        <f t="shared" si="447"/>
        <v>6.9553261826349999</v>
      </c>
      <c r="T3161" s="25">
        <f t="shared" si="448"/>
        <v>4.4264788281263918</v>
      </c>
      <c r="U3161" s="25" t="str">
        <f t="shared" si="449"/>
        <v>ОДН</v>
      </c>
      <c r="V3161" s="26">
        <f t="shared" si="450"/>
        <v>157.13</v>
      </c>
      <c r="W3161" s="57" t="s">
        <v>4932</v>
      </c>
    </row>
    <row r="3162" spans="1:23" ht="27" customHeight="1" x14ac:dyDescent="0.25">
      <c r="A3162" s="48">
        <v>3150</v>
      </c>
      <c r="B3162" s="42" t="s">
        <v>1924</v>
      </c>
      <c r="C3162" s="40" t="s">
        <v>28</v>
      </c>
      <c r="D3162" s="20">
        <v>1</v>
      </c>
      <c r="E3162" s="49">
        <v>344.91555</v>
      </c>
      <c r="F3162" s="39">
        <f t="shared" si="452"/>
        <v>344.91555</v>
      </c>
      <c r="G3162" s="52">
        <v>322.19</v>
      </c>
      <c r="H3162" s="54">
        <f t="shared" si="444"/>
        <v>322.19</v>
      </c>
      <c r="I3162" s="52">
        <v>349.32</v>
      </c>
      <c r="J3162" s="55">
        <f t="shared" si="451"/>
        <v>349.32</v>
      </c>
      <c r="K3162" s="23"/>
      <c r="L3162" s="21"/>
      <c r="M3162" s="21"/>
      <c r="N3162" s="21"/>
      <c r="O3162" s="21"/>
      <c r="P3162" s="22"/>
      <c r="Q3162" s="21">
        <f t="shared" si="445"/>
        <v>338.81</v>
      </c>
      <c r="R3162" s="24">
        <f t="shared" si="446"/>
        <v>3</v>
      </c>
      <c r="S3162" s="24">
        <f t="shared" si="447"/>
        <v>14.559571436043369</v>
      </c>
      <c r="T3162" s="25">
        <f t="shared" si="448"/>
        <v>4.2972673286040459</v>
      </c>
      <c r="U3162" s="25" t="str">
        <f t="shared" si="449"/>
        <v>ОДН</v>
      </c>
      <c r="V3162" s="26">
        <f t="shared" si="450"/>
        <v>338.81</v>
      </c>
      <c r="W3162" s="57" t="s">
        <v>4933</v>
      </c>
    </row>
    <row r="3163" spans="1:23" ht="27" customHeight="1" x14ac:dyDescent="0.25">
      <c r="A3163" s="48">
        <v>3151</v>
      </c>
      <c r="B3163" s="42" t="s">
        <v>1925</v>
      </c>
      <c r="C3163" s="40" t="s">
        <v>28</v>
      </c>
      <c r="D3163" s="20">
        <v>1</v>
      </c>
      <c r="E3163" s="49">
        <v>32.872559999999993</v>
      </c>
      <c r="F3163" s="39">
        <f t="shared" si="452"/>
        <v>32.872559999999993</v>
      </c>
      <c r="G3163" s="52">
        <v>30.62</v>
      </c>
      <c r="H3163" s="54">
        <f t="shared" si="444"/>
        <v>30.62</v>
      </c>
      <c r="I3163" s="52">
        <v>33.19</v>
      </c>
      <c r="J3163" s="55">
        <f t="shared" si="451"/>
        <v>33.19</v>
      </c>
      <c r="K3163" s="23"/>
      <c r="L3163" s="21"/>
      <c r="M3163" s="21"/>
      <c r="N3163" s="21"/>
      <c r="O3163" s="21"/>
      <c r="P3163" s="22"/>
      <c r="Q3163" s="21">
        <f t="shared" si="445"/>
        <v>32.229999999999997</v>
      </c>
      <c r="R3163" s="24">
        <f t="shared" si="446"/>
        <v>3</v>
      </c>
      <c r="S3163" s="24">
        <f t="shared" si="447"/>
        <v>1.4011751056880761</v>
      </c>
      <c r="T3163" s="25">
        <f t="shared" si="448"/>
        <v>4.3474250874591256</v>
      </c>
      <c r="U3163" s="25" t="str">
        <f t="shared" si="449"/>
        <v>ОДН</v>
      </c>
      <c r="V3163" s="26">
        <f t="shared" si="450"/>
        <v>32.229999999999997</v>
      </c>
      <c r="W3163" s="57" t="s">
        <v>4934</v>
      </c>
    </row>
    <row r="3164" spans="1:23" ht="27" customHeight="1" x14ac:dyDescent="0.25">
      <c r="A3164" s="48">
        <v>3152</v>
      </c>
      <c r="B3164" s="42" t="s">
        <v>1925</v>
      </c>
      <c r="C3164" s="40" t="s">
        <v>28</v>
      </c>
      <c r="D3164" s="20">
        <v>1</v>
      </c>
      <c r="E3164" s="49">
        <v>77.245840000000001</v>
      </c>
      <c r="F3164" s="39">
        <f t="shared" si="452"/>
        <v>77.245840000000001</v>
      </c>
      <c r="G3164" s="52">
        <v>72.09</v>
      </c>
      <c r="H3164" s="54">
        <f t="shared" si="444"/>
        <v>72.09</v>
      </c>
      <c r="I3164" s="52">
        <v>78.16</v>
      </c>
      <c r="J3164" s="55">
        <f t="shared" si="451"/>
        <v>78.16</v>
      </c>
      <c r="K3164" s="23"/>
      <c r="L3164" s="21"/>
      <c r="M3164" s="21"/>
      <c r="N3164" s="21"/>
      <c r="O3164" s="21"/>
      <c r="P3164" s="22"/>
      <c r="Q3164" s="21">
        <f t="shared" si="445"/>
        <v>75.83</v>
      </c>
      <c r="R3164" s="24">
        <f t="shared" si="446"/>
        <v>3</v>
      </c>
      <c r="S3164" s="24">
        <f t="shared" si="447"/>
        <v>3.2726978859650306</v>
      </c>
      <c r="T3164" s="25">
        <f t="shared" si="448"/>
        <v>4.3158352709548078</v>
      </c>
      <c r="U3164" s="25" t="str">
        <f t="shared" si="449"/>
        <v>ОДН</v>
      </c>
      <c r="V3164" s="26">
        <f t="shared" si="450"/>
        <v>75.83</v>
      </c>
      <c r="W3164" s="57" t="s">
        <v>4935</v>
      </c>
    </row>
    <row r="3165" spans="1:23" ht="27" customHeight="1" x14ac:dyDescent="0.25">
      <c r="A3165" s="48">
        <v>3153</v>
      </c>
      <c r="B3165" s="42" t="s">
        <v>1925</v>
      </c>
      <c r="C3165" s="40" t="s">
        <v>28</v>
      </c>
      <c r="D3165" s="20">
        <v>1</v>
      </c>
      <c r="E3165" s="49">
        <v>308.850458</v>
      </c>
      <c r="F3165" s="39">
        <f t="shared" si="452"/>
        <v>308.850458</v>
      </c>
      <c r="G3165" s="52">
        <v>287.37</v>
      </c>
      <c r="H3165" s="54">
        <f t="shared" si="444"/>
        <v>287.37</v>
      </c>
      <c r="I3165" s="52">
        <v>311.57</v>
      </c>
      <c r="J3165" s="55">
        <f t="shared" si="451"/>
        <v>311.57</v>
      </c>
      <c r="K3165" s="23"/>
      <c r="L3165" s="21"/>
      <c r="M3165" s="21"/>
      <c r="N3165" s="21"/>
      <c r="O3165" s="21"/>
      <c r="P3165" s="22"/>
      <c r="Q3165" s="21">
        <f t="shared" si="445"/>
        <v>302.60000000000002</v>
      </c>
      <c r="R3165" s="24">
        <f t="shared" si="446"/>
        <v>3</v>
      </c>
      <c r="S3165" s="24">
        <f t="shared" si="447"/>
        <v>13.256734613202525</v>
      </c>
      <c r="T3165" s="25">
        <f t="shared" si="448"/>
        <v>4.3809433619307745</v>
      </c>
      <c r="U3165" s="25" t="str">
        <f t="shared" si="449"/>
        <v>ОДН</v>
      </c>
      <c r="V3165" s="26">
        <f t="shared" si="450"/>
        <v>302.60000000000002</v>
      </c>
      <c r="W3165" s="57" t="s">
        <v>4936</v>
      </c>
    </row>
    <row r="3166" spans="1:23" ht="27" customHeight="1" x14ac:dyDescent="0.25">
      <c r="A3166" s="48">
        <v>3154</v>
      </c>
      <c r="B3166" s="42" t="s">
        <v>1926</v>
      </c>
      <c r="C3166" s="40" t="s">
        <v>28</v>
      </c>
      <c r="D3166" s="20">
        <v>1</v>
      </c>
      <c r="E3166" s="49">
        <v>210.84268800000001</v>
      </c>
      <c r="F3166" s="39">
        <f t="shared" si="452"/>
        <v>210.84268800000001</v>
      </c>
      <c r="G3166" s="52">
        <v>195.99</v>
      </c>
      <c r="H3166" s="54">
        <f t="shared" si="444"/>
        <v>195.99</v>
      </c>
      <c r="I3166" s="52">
        <v>212.49</v>
      </c>
      <c r="J3166" s="55">
        <f t="shared" si="451"/>
        <v>212.49</v>
      </c>
      <c r="K3166" s="23"/>
      <c r="L3166" s="21"/>
      <c r="M3166" s="21"/>
      <c r="N3166" s="21"/>
      <c r="O3166" s="21"/>
      <c r="P3166" s="22"/>
      <c r="Q3166" s="21">
        <f t="shared" si="445"/>
        <v>206.44</v>
      </c>
      <c r="R3166" s="24">
        <f t="shared" si="446"/>
        <v>3</v>
      </c>
      <c r="S3166" s="24">
        <f t="shared" si="447"/>
        <v>9.088142319125069</v>
      </c>
      <c r="T3166" s="25">
        <f t="shared" si="448"/>
        <v>4.4023165661330497</v>
      </c>
      <c r="U3166" s="25" t="str">
        <f t="shared" si="449"/>
        <v>ОДН</v>
      </c>
      <c r="V3166" s="26">
        <f t="shared" si="450"/>
        <v>206.44</v>
      </c>
      <c r="W3166" s="57" t="s">
        <v>4937</v>
      </c>
    </row>
    <row r="3167" spans="1:23" ht="27" customHeight="1" x14ac:dyDescent="0.25">
      <c r="A3167" s="48">
        <v>3155</v>
      </c>
      <c r="B3167" s="42" t="s">
        <v>1927</v>
      </c>
      <c r="C3167" s="40" t="s">
        <v>28</v>
      </c>
      <c r="D3167" s="20">
        <v>1</v>
      </c>
      <c r="E3167" s="49">
        <v>132.13882500000003</v>
      </c>
      <c r="F3167" s="39">
        <f t="shared" si="452"/>
        <v>132.13882500000003</v>
      </c>
      <c r="G3167" s="52">
        <v>123.19</v>
      </c>
      <c r="H3167" s="54">
        <f t="shared" si="444"/>
        <v>123.19</v>
      </c>
      <c r="I3167" s="52">
        <v>133.57</v>
      </c>
      <c r="J3167" s="55">
        <f t="shared" si="451"/>
        <v>133.57</v>
      </c>
      <c r="K3167" s="23"/>
      <c r="L3167" s="21"/>
      <c r="M3167" s="21"/>
      <c r="N3167" s="21"/>
      <c r="O3167" s="21"/>
      <c r="P3167" s="22"/>
      <c r="Q3167" s="21">
        <f t="shared" si="445"/>
        <v>129.63</v>
      </c>
      <c r="R3167" s="24">
        <f t="shared" si="446"/>
        <v>3</v>
      </c>
      <c r="S3167" s="24">
        <f t="shared" si="447"/>
        <v>5.6254512210410779</v>
      </c>
      <c r="T3167" s="25">
        <f t="shared" si="448"/>
        <v>4.3396214001705458</v>
      </c>
      <c r="U3167" s="25" t="str">
        <f t="shared" si="449"/>
        <v>ОДН</v>
      </c>
      <c r="V3167" s="26">
        <f t="shared" si="450"/>
        <v>129.63</v>
      </c>
      <c r="W3167" s="57" t="s">
        <v>4938</v>
      </c>
    </row>
    <row r="3168" spans="1:23" ht="27" customHeight="1" x14ac:dyDescent="0.25">
      <c r="A3168" s="48">
        <v>3156</v>
      </c>
      <c r="B3168" s="42" t="s">
        <v>1928</v>
      </c>
      <c r="C3168" s="40" t="s">
        <v>28</v>
      </c>
      <c r="D3168" s="20">
        <v>1</v>
      </c>
      <c r="E3168" s="49">
        <v>302.00801399999995</v>
      </c>
      <c r="F3168" s="39">
        <f t="shared" si="452"/>
        <v>302.00801399999995</v>
      </c>
      <c r="G3168" s="52">
        <v>280.45999999999998</v>
      </c>
      <c r="H3168" s="54">
        <f t="shared" si="444"/>
        <v>280.45999999999998</v>
      </c>
      <c r="I3168" s="52">
        <v>304.07</v>
      </c>
      <c r="J3168" s="55">
        <f t="shared" si="451"/>
        <v>304.07</v>
      </c>
      <c r="K3168" s="23"/>
      <c r="L3168" s="21"/>
      <c r="M3168" s="21"/>
      <c r="N3168" s="21"/>
      <c r="O3168" s="21"/>
      <c r="P3168" s="22"/>
      <c r="Q3168" s="21">
        <f t="shared" si="445"/>
        <v>295.51</v>
      </c>
      <c r="R3168" s="24">
        <f t="shared" si="446"/>
        <v>3</v>
      </c>
      <c r="S3168" s="24">
        <f t="shared" si="447"/>
        <v>13.076702297295672</v>
      </c>
      <c r="T3168" s="25">
        <f t="shared" si="448"/>
        <v>4.4251302146444011</v>
      </c>
      <c r="U3168" s="25" t="str">
        <f t="shared" si="449"/>
        <v>ОДН</v>
      </c>
      <c r="V3168" s="26">
        <f t="shared" si="450"/>
        <v>295.51</v>
      </c>
      <c r="W3168" s="57" t="s">
        <v>4939</v>
      </c>
    </row>
    <row r="3169" spans="1:23" ht="27" customHeight="1" x14ac:dyDescent="0.25">
      <c r="A3169" s="48">
        <v>3157</v>
      </c>
      <c r="B3169" s="42" t="s">
        <v>1929</v>
      </c>
      <c r="C3169" s="40" t="s">
        <v>28</v>
      </c>
      <c r="D3169" s="20">
        <v>1</v>
      </c>
      <c r="E3169" s="49">
        <v>217.784448</v>
      </c>
      <c r="F3169" s="39">
        <f t="shared" si="452"/>
        <v>217.784448</v>
      </c>
      <c r="G3169" s="52">
        <v>203.44</v>
      </c>
      <c r="H3169" s="54">
        <f t="shared" si="444"/>
        <v>203.44</v>
      </c>
      <c r="I3169" s="52">
        <v>220.57</v>
      </c>
      <c r="J3169" s="55">
        <f t="shared" si="451"/>
        <v>220.57</v>
      </c>
      <c r="K3169" s="23"/>
      <c r="L3169" s="21"/>
      <c r="M3169" s="21"/>
      <c r="N3169" s="21"/>
      <c r="O3169" s="21"/>
      <c r="P3169" s="22"/>
      <c r="Q3169" s="21">
        <f t="shared" si="445"/>
        <v>213.93</v>
      </c>
      <c r="R3169" s="24">
        <f t="shared" si="446"/>
        <v>3</v>
      </c>
      <c r="S3169" s="24">
        <f t="shared" si="447"/>
        <v>9.1920201638351493</v>
      </c>
      <c r="T3169" s="25">
        <f t="shared" si="448"/>
        <v>4.2967420015122464</v>
      </c>
      <c r="U3169" s="25" t="str">
        <f t="shared" si="449"/>
        <v>ОДН</v>
      </c>
      <c r="V3169" s="26">
        <f t="shared" si="450"/>
        <v>213.93</v>
      </c>
      <c r="W3169" s="57" t="s">
        <v>4940</v>
      </c>
    </row>
    <row r="3170" spans="1:23" ht="27" customHeight="1" x14ac:dyDescent="0.25">
      <c r="A3170" s="48">
        <v>3158</v>
      </c>
      <c r="B3170" s="42" t="s">
        <v>1930</v>
      </c>
      <c r="C3170" s="40" t="s">
        <v>28</v>
      </c>
      <c r="D3170" s="20">
        <v>1</v>
      </c>
      <c r="E3170" s="49">
        <v>182.07</v>
      </c>
      <c r="F3170" s="39">
        <f t="shared" si="452"/>
        <v>182.07</v>
      </c>
      <c r="G3170" s="52">
        <v>169.58</v>
      </c>
      <c r="H3170" s="54">
        <f t="shared" si="444"/>
        <v>169.58</v>
      </c>
      <c r="I3170" s="52">
        <v>183.86</v>
      </c>
      <c r="J3170" s="55">
        <f t="shared" si="451"/>
        <v>183.86</v>
      </c>
      <c r="K3170" s="23"/>
      <c r="L3170" s="21"/>
      <c r="M3170" s="21"/>
      <c r="N3170" s="21"/>
      <c r="O3170" s="21"/>
      <c r="P3170" s="22"/>
      <c r="Q3170" s="21">
        <f t="shared" si="445"/>
        <v>178.5</v>
      </c>
      <c r="R3170" s="24">
        <f t="shared" si="446"/>
        <v>3</v>
      </c>
      <c r="S3170" s="24">
        <f t="shared" si="447"/>
        <v>7.7794890577723637</v>
      </c>
      <c r="T3170" s="25">
        <f t="shared" si="448"/>
        <v>4.3582571752226134</v>
      </c>
      <c r="U3170" s="25" t="str">
        <f t="shared" si="449"/>
        <v>ОДН</v>
      </c>
      <c r="V3170" s="26">
        <f t="shared" si="450"/>
        <v>178.5</v>
      </c>
      <c r="W3170" s="57" t="s">
        <v>4941</v>
      </c>
    </row>
    <row r="3171" spans="1:23" ht="27" customHeight="1" x14ac:dyDescent="0.2">
      <c r="A3171" s="48">
        <v>3159</v>
      </c>
      <c r="B3171" s="44" t="s">
        <v>1931</v>
      </c>
      <c r="C3171" s="40" t="s">
        <v>28</v>
      </c>
      <c r="D3171" s="20">
        <v>1</v>
      </c>
      <c r="E3171" s="49">
        <v>83.170600000000007</v>
      </c>
      <c r="F3171" s="39">
        <f t="shared" si="452"/>
        <v>83.170600000000007</v>
      </c>
      <c r="G3171" s="52">
        <v>77.62</v>
      </c>
      <c r="H3171" s="54">
        <f t="shared" si="444"/>
        <v>77.62</v>
      </c>
      <c r="I3171" s="52">
        <v>84.15</v>
      </c>
      <c r="J3171" s="55">
        <f t="shared" si="451"/>
        <v>84.15</v>
      </c>
      <c r="K3171" s="23"/>
      <c r="L3171" s="21"/>
      <c r="M3171" s="21"/>
      <c r="N3171" s="21"/>
      <c r="O3171" s="21"/>
      <c r="P3171" s="22"/>
      <c r="Q3171" s="21">
        <f t="shared" si="445"/>
        <v>81.650000000000006</v>
      </c>
      <c r="R3171" s="24">
        <f t="shared" si="446"/>
        <v>3</v>
      </c>
      <c r="S3171" s="24">
        <f t="shared" si="447"/>
        <v>3.521585180000621</v>
      </c>
      <c r="T3171" s="25">
        <f t="shared" si="448"/>
        <v>4.3130253276186412</v>
      </c>
      <c r="U3171" s="25" t="str">
        <f t="shared" si="449"/>
        <v>ОДН</v>
      </c>
      <c r="V3171" s="26">
        <f t="shared" si="450"/>
        <v>81.650000000000006</v>
      </c>
      <c r="W3171" s="64" t="s">
        <v>4933</v>
      </c>
    </row>
    <row r="3172" spans="1:23" ht="27" customHeight="1" x14ac:dyDescent="0.2">
      <c r="A3172" s="48">
        <v>3160</v>
      </c>
      <c r="B3172" s="43" t="s">
        <v>1931</v>
      </c>
      <c r="C3172" s="40" t="s">
        <v>28</v>
      </c>
      <c r="D3172" s="20">
        <v>1</v>
      </c>
      <c r="E3172" s="49">
        <v>346.27214999999995</v>
      </c>
      <c r="F3172" s="39">
        <f t="shared" si="452"/>
        <v>346.27214999999995</v>
      </c>
      <c r="G3172" s="52">
        <v>322.19</v>
      </c>
      <c r="H3172" s="54">
        <f t="shared" si="444"/>
        <v>322.19</v>
      </c>
      <c r="I3172" s="52">
        <v>349.32</v>
      </c>
      <c r="J3172" s="55">
        <f t="shared" si="451"/>
        <v>349.32</v>
      </c>
      <c r="K3172" s="23"/>
      <c r="L3172" s="21"/>
      <c r="M3172" s="21"/>
      <c r="N3172" s="21"/>
      <c r="O3172" s="21"/>
      <c r="P3172" s="22"/>
      <c r="Q3172" s="21">
        <f t="shared" si="445"/>
        <v>339.26</v>
      </c>
      <c r="R3172" s="24">
        <f t="shared" si="446"/>
        <v>3</v>
      </c>
      <c r="S3172" s="24">
        <f t="shared" si="447"/>
        <v>14.862011095785444</v>
      </c>
      <c r="T3172" s="25">
        <f t="shared" si="448"/>
        <v>4.3807142297310167</v>
      </c>
      <c r="U3172" s="25" t="str">
        <f t="shared" si="449"/>
        <v>ОДН</v>
      </c>
      <c r="V3172" s="26">
        <f t="shared" si="450"/>
        <v>339.26</v>
      </c>
      <c r="W3172" s="61" t="s">
        <v>4933</v>
      </c>
    </row>
    <row r="3173" spans="1:23" ht="27" customHeight="1" x14ac:dyDescent="0.25">
      <c r="A3173" s="48">
        <v>3161</v>
      </c>
      <c r="B3173" s="42" t="s">
        <v>1932</v>
      </c>
      <c r="C3173" s="40" t="s">
        <v>28</v>
      </c>
      <c r="D3173" s="20">
        <v>1</v>
      </c>
      <c r="E3173" s="49">
        <v>2.1461999999999999</v>
      </c>
      <c r="F3173" s="39">
        <f t="shared" si="452"/>
        <v>2.1461999999999999</v>
      </c>
      <c r="G3173" s="52">
        <v>2</v>
      </c>
      <c r="H3173" s="54">
        <f t="shared" si="444"/>
        <v>2</v>
      </c>
      <c r="I3173" s="52">
        <v>2.16</v>
      </c>
      <c r="J3173" s="55">
        <f t="shared" si="451"/>
        <v>2.16</v>
      </c>
      <c r="K3173" s="23"/>
      <c r="L3173" s="21"/>
      <c r="M3173" s="21"/>
      <c r="N3173" s="21"/>
      <c r="O3173" s="21"/>
      <c r="P3173" s="22"/>
      <c r="Q3173" s="21">
        <f t="shared" si="445"/>
        <v>2.1</v>
      </c>
      <c r="R3173" s="24">
        <f t="shared" si="446"/>
        <v>3</v>
      </c>
      <c r="S3173" s="24">
        <f t="shared" si="447"/>
        <v>8.8697350580499323E-2</v>
      </c>
      <c r="T3173" s="25">
        <f t="shared" si="448"/>
        <v>4.2236833609761586</v>
      </c>
      <c r="U3173" s="25" t="str">
        <f t="shared" si="449"/>
        <v>ОДН</v>
      </c>
      <c r="V3173" s="26">
        <f t="shared" si="450"/>
        <v>2.1</v>
      </c>
      <c r="W3173" s="57" t="s">
        <v>4942</v>
      </c>
    </row>
    <row r="3174" spans="1:23" ht="27" customHeight="1" x14ac:dyDescent="0.25">
      <c r="A3174" s="48">
        <v>3162</v>
      </c>
      <c r="B3174" s="42" t="s">
        <v>1932</v>
      </c>
      <c r="C3174" s="40" t="s">
        <v>28</v>
      </c>
      <c r="D3174" s="20">
        <v>1</v>
      </c>
      <c r="E3174" s="49">
        <v>11.655321999999998</v>
      </c>
      <c r="F3174" s="39">
        <f t="shared" si="452"/>
        <v>11.655321999999998</v>
      </c>
      <c r="G3174" s="52">
        <v>10.87</v>
      </c>
      <c r="H3174" s="54">
        <f t="shared" si="444"/>
        <v>10.87</v>
      </c>
      <c r="I3174" s="52">
        <v>11.78</v>
      </c>
      <c r="J3174" s="55">
        <f t="shared" si="451"/>
        <v>11.78</v>
      </c>
      <c r="K3174" s="23"/>
      <c r="L3174" s="21"/>
      <c r="M3174" s="21"/>
      <c r="N3174" s="21"/>
      <c r="O3174" s="21"/>
      <c r="P3174" s="22"/>
      <c r="Q3174" s="21">
        <f t="shared" si="445"/>
        <v>11.44</v>
      </c>
      <c r="R3174" s="24">
        <f t="shared" si="446"/>
        <v>3</v>
      </c>
      <c r="S3174" s="24">
        <f t="shared" si="447"/>
        <v>0.4933880641462659</v>
      </c>
      <c r="T3174" s="25">
        <f t="shared" si="448"/>
        <v>4.3128327285512755</v>
      </c>
      <c r="U3174" s="25" t="str">
        <f t="shared" si="449"/>
        <v>ОДН</v>
      </c>
      <c r="V3174" s="26">
        <f t="shared" si="450"/>
        <v>11.44</v>
      </c>
      <c r="W3174" s="57" t="s">
        <v>4943</v>
      </c>
    </row>
    <row r="3175" spans="1:23" ht="27" customHeight="1" x14ac:dyDescent="0.25">
      <c r="A3175" s="48">
        <v>3163</v>
      </c>
      <c r="B3175" s="42" t="s">
        <v>1933</v>
      </c>
      <c r="C3175" s="40" t="s">
        <v>28</v>
      </c>
      <c r="D3175" s="20">
        <v>1</v>
      </c>
      <c r="E3175" s="49">
        <v>1.059828</v>
      </c>
      <c r="F3175" s="39">
        <f t="shared" si="452"/>
        <v>1.059828</v>
      </c>
      <c r="G3175" s="52">
        <v>0.98</v>
      </c>
      <c r="H3175" s="54">
        <f t="shared" si="444"/>
        <v>0.98</v>
      </c>
      <c r="I3175" s="52">
        <v>1.07</v>
      </c>
      <c r="J3175" s="55">
        <f t="shared" si="451"/>
        <v>1.07</v>
      </c>
      <c r="K3175" s="23"/>
      <c r="L3175" s="21"/>
      <c r="M3175" s="21"/>
      <c r="N3175" s="21"/>
      <c r="O3175" s="21"/>
      <c r="P3175" s="22"/>
      <c r="Q3175" s="21">
        <f t="shared" si="445"/>
        <v>1.04</v>
      </c>
      <c r="R3175" s="24">
        <f t="shared" si="446"/>
        <v>3</v>
      </c>
      <c r="S3175" s="24">
        <f t="shared" si="447"/>
        <v>4.9462862755809058E-2</v>
      </c>
      <c r="T3175" s="25">
        <f t="shared" si="448"/>
        <v>4.7560444957508707</v>
      </c>
      <c r="U3175" s="25" t="str">
        <f t="shared" si="449"/>
        <v>ОДН</v>
      </c>
      <c r="V3175" s="26">
        <f t="shared" si="450"/>
        <v>1.04</v>
      </c>
      <c r="W3175" s="57" t="s">
        <v>4944</v>
      </c>
    </row>
    <row r="3176" spans="1:23" ht="27" customHeight="1" x14ac:dyDescent="0.25">
      <c r="A3176" s="48">
        <v>3164</v>
      </c>
      <c r="B3176" s="42" t="s">
        <v>1933</v>
      </c>
      <c r="C3176" s="40" t="s">
        <v>28</v>
      </c>
      <c r="D3176" s="20">
        <v>1</v>
      </c>
      <c r="E3176" s="49">
        <v>2.1356999999999999</v>
      </c>
      <c r="F3176" s="39">
        <f t="shared" si="452"/>
        <v>2.1356999999999999</v>
      </c>
      <c r="G3176" s="52">
        <v>2</v>
      </c>
      <c r="H3176" s="54">
        <f t="shared" si="444"/>
        <v>2</v>
      </c>
      <c r="I3176" s="52">
        <v>2.16</v>
      </c>
      <c r="J3176" s="55">
        <f t="shared" si="451"/>
        <v>2.16</v>
      </c>
      <c r="K3176" s="23"/>
      <c r="L3176" s="21"/>
      <c r="M3176" s="21"/>
      <c r="N3176" s="21"/>
      <c r="O3176" s="21"/>
      <c r="P3176" s="22"/>
      <c r="Q3176" s="21">
        <f t="shared" si="445"/>
        <v>2.1</v>
      </c>
      <c r="R3176" s="24">
        <f t="shared" si="446"/>
        <v>3</v>
      </c>
      <c r="S3176" s="24">
        <f t="shared" si="447"/>
        <v>8.6239463124488464E-2</v>
      </c>
      <c r="T3176" s="25">
        <f t="shared" si="448"/>
        <v>4.106641101166117</v>
      </c>
      <c r="U3176" s="25" t="str">
        <f t="shared" si="449"/>
        <v>ОДН</v>
      </c>
      <c r="V3176" s="26">
        <f t="shared" si="450"/>
        <v>2.1</v>
      </c>
      <c r="W3176" s="57" t="s">
        <v>4945</v>
      </c>
    </row>
    <row r="3177" spans="1:23" ht="27" customHeight="1" x14ac:dyDescent="0.25">
      <c r="A3177" s="48">
        <v>3165</v>
      </c>
      <c r="B3177" s="42" t="s">
        <v>1933</v>
      </c>
      <c r="C3177" s="40" t="s">
        <v>28</v>
      </c>
      <c r="D3177" s="20">
        <v>1</v>
      </c>
      <c r="E3177" s="49">
        <v>17.135999999999999</v>
      </c>
      <c r="F3177" s="39">
        <f t="shared" si="452"/>
        <v>17.135999999999999</v>
      </c>
      <c r="G3177" s="52">
        <v>15.96</v>
      </c>
      <c r="H3177" s="54">
        <f t="shared" si="444"/>
        <v>15.96</v>
      </c>
      <c r="I3177" s="52">
        <v>17.3</v>
      </c>
      <c r="J3177" s="55">
        <f t="shared" si="451"/>
        <v>17.3</v>
      </c>
      <c r="K3177" s="23"/>
      <c r="L3177" s="21"/>
      <c r="M3177" s="21"/>
      <c r="N3177" s="21"/>
      <c r="O3177" s="21"/>
      <c r="P3177" s="22"/>
      <c r="Q3177" s="21">
        <f t="shared" si="445"/>
        <v>16.8</v>
      </c>
      <c r="R3177" s="24">
        <f t="shared" si="446"/>
        <v>3</v>
      </c>
      <c r="S3177" s="24">
        <f t="shared" si="447"/>
        <v>0.73092270453174413</v>
      </c>
      <c r="T3177" s="25">
        <f t="shared" si="448"/>
        <v>4.3507303841175249</v>
      </c>
      <c r="U3177" s="25" t="str">
        <f t="shared" si="449"/>
        <v>ОДН</v>
      </c>
      <c r="V3177" s="26">
        <f t="shared" si="450"/>
        <v>16.8</v>
      </c>
      <c r="W3177" s="57" t="s">
        <v>4946</v>
      </c>
    </row>
    <row r="3178" spans="1:23" ht="27" customHeight="1" x14ac:dyDescent="0.25">
      <c r="A3178" s="48">
        <v>3166</v>
      </c>
      <c r="B3178" s="42" t="s">
        <v>1934</v>
      </c>
      <c r="C3178" s="40" t="s">
        <v>28</v>
      </c>
      <c r="D3178" s="20">
        <v>1</v>
      </c>
      <c r="E3178" s="49">
        <v>111.10859199999999</v>
      </c>
      <c r="F3178" s="39">
        <f t="shared" si="452"/>
        <v>111.10859199999999</v>
      </c>
      <c r="G3178" s="52">
        <v>103.69</v>
      </c>
      <c r="H3178" s="54">
        <f t="shared" si="444"/>
        <v>103.69</v>
      </c>
      <c r="I3178" s="52">
        <v>112.42</v>
      </c>
      <c r="J3178" s="55">
        <f t="shared" si="451"/>
        <v>112.42</v>
      </c>
      <c r="K3178" s="23"/>
      <c r="L3178" s="21"/>
      <c r="M3178" s="21"/>
      <c r="N3178" s="21"/>
      <c r="O3178" s="21"/>
      <c r="P3178" s="22"/>
      <c r="Q3178" s="21">
        <f t="shared" si="445"/>
        <v>109.07</v>
      </c>
      <c r="R3178" s="24">
        <f t="shared" si="446"/>
        <v>3</v>
      </c>
      <c r="S3178" s="24">
        <f t="shared" si="447"/>
        <v>4.707587351418133</v>
      </c>
      <c r="T3178" s="25">
        <f t="shared" si="448"/>
        <v>4.3161156609683085</v>
      </c>
      <c r="U3178" s="25" t="str">
        <f t="shared" si="449"/>
        <v>ОДН</v>
      </c>
      <c r="V3178" s="26">
        <f t="shared" si="450"/>
        <v>109.07</v>
      </c>
      <c r="W3178" s="57" t="s">
        <v>4947</v>
      </c>
    </row>
    <row r="3179" spans="1:23" ht="27" customHeight="1" x14ac:dyDescent="0.25">
      <c r="A3179" s="48">
        <v>3167</v>
      </c>
      <c r="B3179" s="42" t="s">
        <v>1935</v>
      </c>
      <c r="C3179" s="40" t="s">
        <v>28</v>
      </c>
      <c r="D3179" s="20">
        <v>1</v>
      </c>
      <c r="E3179" s="49">
        <v>86.325549999999993</v>
      </c>
      <c r="F3179" s="39">
        <f t="shared" si="452"/>
        <v>86.325549999999993</v>
      </c>
      <c r="G3179" s="52">
        <v>80.319999999999993</v>
      </c>
      <c r="H3179" s="54">
        <f t="shared" si="444"/>
        <v>80.319999999999993</v>
      </c>
      <c r="I3179" s="52">
        <v>87.09</v>
      </c>
      <c r="J3179" s="55">
        <f t="shared" si="451"/>
        <v>87.09</v>
      </c>
      <c r="K3179" s="23"/>
      <c r="L3179" s="21"/>
      <c r="M3179" s="21"/>
      <c r="N3179" s="21"/>
      <c r="O3179" s="21"/>
      <c r="P3179" s="22"/>
      <c r="Q3179" s="21">
        <f t="shared" si="445"/>
        <v>84.58</v>
      </c>
      <c r="R3179" s="24">
        <f t="shared" si="446"/>
        <v>3</v>
      </c>
      <c r="S3179" s="24">
        <f t="shared" si="447"/>
        <v>3.7077381786272374</v>
      </c>
      <c r="T3179" s="25">
        <f t="shared" si="448"/>
        <v>4.3837055788924539</v>
      </c>
      <c r="U3179" s="25" t="str">
        <f t="shared" si="449"/>
        <v>ОДН</v>
      </c>
      <c r="V3179" s="26">
        <f t="shared" si="450"/>
        <v>84.58</v>
      </c>
      <c r="W3179" s="57" t="s">
        <v>4948</v>
      </c>
    </row>
    <row r="3180" spans="1:23" ht="27" customHeight="1" x14ac:dyDescent="0.25">
      <c r="A3180" s="48">
        <v>3168</v>
      </c>
      <c r="B3180" s="42" t="s">
        <v>1936</v>
      </c>
      <c r="C3180" s="40" t="s">
        <v>28</v>
      </c>
      <c r="D3180" s="20">
        <v>1</v>
      </c>
      <c r="E3180" s="49">
        <v>13557.960332000001</v>
      </c>
      <c r="F3180" s="39">
        <f t="shared" si="452"/>
        <v>13557.960332000001</v>
      </c>
      <c r="G3180" s="51">
        <v>12602.8</v>
      </c>
      <c r="H3180" s="54">
        <f t="shared" si="444"/>
        <v>12602.8</v>
      </c>
      <c r="I3180" s="51">
        <v>13664.09</v>
      </c>
      <c r="J3180" s="55">
        <f t="shared" si="451"/>
        <v>13664.09</v>
      </c>
      <c r="K3180" s="23"/>
      <c r="L3180" s="21"/>
      <c r="M3180" s="21"/>
      <c r="N3180" s="21"/>
      <c r="O3180" s="21"/>
      <c r="P3180" s="22"/>
      <c r="Q3180" s="21">
        <f t="shared" si="445"/>
        <v>13274.95</v>
      </c>
      <c r="R3180" s="24">
        <f t="shared" si="446"/>
        <v>3</v>
      </c>
      <c r="S3180" s="24">
        <f t="shared" si="447"/>
        <v>584.5127928962512</v>
      </c>
      <c r="T3180" s="25">
        <f t="shared" si="448"/>
        <v>4.4031261352867705</v>
      </c>
      <c r="U3180" s="25" t="str">
        <f t="shared" si="449"/>
        <v>ОДН</v>
      </c>
      <c r="V3180" s="26">
        <f t="shared" si="450"/>
        <v>13274.95</v>
      </c>
      <c r="W3180" s="57" t="s">
        <v>4949</v>
      </c>
    </row>
    <row r="3181" spans="1:23" ht="27" customHeight="1" x14ac:dyDescent="0.25">
      <c r="A3181" s="48">
        <v>3169</v>
      </c>
      <c r="B3181" s="42" t="s">
        <v>1936</v>
      </c>
      <c r="C3181" s="40" t="s">
        <v>28</v>
      </c>
      <c r="D3181" s="20">
        <v>1</v>
      </c>
      <c r="E3181" s="49">
        <v>33336.731735999994</v>
      </c>
      <c r="F3181" s="39">
        <f t="shared" si="452"/>
        <v>33336.731735999994</v>
      </c>
      <c r="G3181" s="51">
        <v>31079.39</v>
      </c>
      <c r="H3181" s="54">
        <f t="shared" si="444"/>
        <v>31079.39</v>
      </c>
      <c r="I3181" s="51">
        <v>33696.6</v>
      </c>
      <c r="J3181" s="55">
        <f t="shared" si="451"/>
        <v>33696.6</v>
      </c>
      <c r="K3181" s="23"/>
      <c r="L3181" s="21"/>
      <c r="M3181" s="21"/>
      <c r="N3181" s="21"/>
      <c r="O3181" s="21"/>
      <c r="P3181" s="22"/>
      <c r="Q3181" s="21">
        <f t="shared" si="445"/>
        <v>32704.240000000002</v>
      </c>
      <c r="R3181" s="24">
        <f t="shared" si="446"/>
        <v>3</v>
      </c>
      <c r="S3181" s="24">
        <f t="shared" si="447"/>
        <v>1418.6193443288946</v>
      </c>
      <c r="T3181" s="25">
        <f t="shared" si="448"/>
        <v>4.3377230118446253</v>
      </c>
      <c r="U3181" s="25" t="str">
        <f t="shared" si="449"/>
        <v>ОДН</v>
      </c>
      <c r="V3181" s="26">
        <f t="shared" si="450"/>
        <v>32704.240000000002</v>
      </c>
      <c r="W3181" s="57" t="s">
        <v>4950</v>
      </c>
    </row>
    <row r="3182" spans="1:23" ht="27" customHeight="1" x14ac:dyDescent="0.25">
      <c r="A3182" s="48">
        <v>3170</v>
      </c>
      <c r="B3182" s="42" t="s">
        <v>1937</v>
      </c>
      <c r="C3182" s="40" t="s">
        <v>28</v>
      </c>
      <c r="D3182" s="20">
        <v>1</v>
      </c>
      <c r="E3182" s="49">
        <v>33052.870157999998</v>
      </c>
      <c r="F3182" s="39">
        <f t="shared" si="452"/>
        <v>33052.870157999998</v>
      </c>
      <c r="G3182" s="51">
        <v>30694.26</v>
      </c>
      <c r="H3182" s="54">
        <f t="shared" si="444"/>
        <v>30694.26</v>
      </c>
      <c r="I3182" s="51">
        <v>33279.040000000001</v>
      </c>
      <c r="J3182" s="55">
        <f t="shared" si="451"/>
        <v>33279.040000000001</v>
      </c>
      <c r="K3182" s="23"/>
      <c r="L3182" s="21"/>
      <c r="M3182" s="21"/>
      <c r="N3182" s="21"/>
      <c r="O3182" s="21"/>
      <c r="P3182" s="22"/>
      <c r="Q3182" s="21">
        <f t="shared" si="445"/>
        <v>32342.06</v>
      </c>
      <c r="R3182" s="24">
        <f t="shared" si="446"/>
        <v>3</v>
      </c>
      <c r="S3182" s="24">
        <f t="shared" si="447"/>
        <v>1431.5074993020451</v>
      </c>
      <c r="T3182" s="25">
        <f t="shared" si="448"/>
        <v>4.4261481776425038</v>
      </c>
      <c r="U3182" s="25" t="str">
        <f t="shared" si="449"/>
        <v>ОДН</v>
      </c>
      <c r="V3182" s="26">
        <f t="shared" si="450"/>
        <v>32342.06</v>
      </c>
      <c r="W3182" s="57" t="s">
        <v>4951</v>
      </c>
    </row>
    <row r="3183" spans="1:23" ht="27" customHeight="1" x14ac:dyDescent="0.25">
      <c r="A3183" s="48">
        <v>3171</v>
      </c>
      <c r="B3183" s="42" t="s">
        <v>1937</v>
      </c>
      <c r="C3183" s="40" t="s">
        <v>28</v>
      </c>
      <c r="D3183" s="20">
        <v>1</v>
      </c>
      <c r="E3183" s="49">
        <v>35402.559192000001</v>
      </c>
      <c r="F3183" s="39">
        <f t="shared" si="452"/>
        <v>35402.559192000001</v>
      </c>
      <c r="G3183" s="51">
        <v>33070.239999999998</v>
      </c>
      <c r="H3183" s="54">
        <f t="shared" si="444"/>
        <v>33070.239999999998</v>
      </c>
      <c r="I3183" s="51">
        <v>35855.1</v>
      </c>
      <c r="J3183" s="55">
        <f t="shared" si="451"/>
        <v>35855.1</v>
      </c>
      <c r="K3183" s="23"/>
      <c r="L3183" s="21"/>
      <c r="M3183" s="21"/>
      <c r="N3183" s="21"/>
      <c r="O3183" s="21"/>
      <c r="P3183" s="22"/>
      <c r="Q3183" s="21">
        <f t="shared" si="445"/>
        <v>34775.97</v>
      </c>
      <c r="R3183" s="24">
        <f t="shared" si="446"/>
        <v>3</v>
      </c>
      <c r="S3183" s="24">
        <f t="shared" si="447"/>
        <v>1494.4313977783017</v>
      </c>
      <c r="T3183" s="25">
        <f t="shared" si="448"/>
        <v>4.2973104640310584</v>
      </c>
      <c r="U3183" s="25" t="str">
        <f t="shared" si="449"/>
        <v>ОДН</v>
      </c>
      <c r="V3183" s="26">
        <f t="shared" si="450"/>
        <v>34775.97</v>
      </c>
      <c r="W3183" s="57" t="s">
        <v>4952</v>
      </c>
    </row>
    <row r="3184" spans="1:23" ht="27" customHeight="1" x14ac:dyDescent="0.25">
      <c r="A3184" s="48">
        <v>3172</v>
      </c>
      <c r="B3184" s="42" t="s">
        <v>1938</v>
      </c>
      <c r="C3184" s="40" t="s">
        <v>28</v>
      </c>
      <c r="D3184" s="20">
        <v>1</v>
      </c>
      <c r="E3184" s="49">
        <v>461.22971999999999</v>
      </c>
      <c r="F3184" s="39">
        <f t="shared" si="452"/>
        <v>461.22971999999999</v>
      </c>
      <c r="G3184" s="52">
        <v>429.58</v>
      </c>
      <c r="H3184" s="54">
        <f t="shared" si="444"/>
        <v>429.58</v>
      </c>
      <c r="I3184" s="52">
        <v>465.75</v>
      </c>
      <c r="J3184" s="55">
        <f t="shared" si="451"/>
        <v>465.75</v>
      </c>
      <c r="K3184" s="23"/>
      <c r="L3184" s="21"/>
      <c r="M3184" s="21"/>
      <c r="N3184" s="21"/>
      <c r="O3184" s="21"/>
      <c r="P3184" s="22"/>
      <c r="Q3184" s="21">
        <f t="shared" si="445"/>
        <v>452.19</v>
      </c>
      <c r="R3184" s="24">
        <f t="shared" si="446"/>
        <v>3</v>
      </c>
      <c r="S3184" s="24">
        <f t="shared" si="447"/>
        <v>19.707894835298877</v>
      </c>
      <c r="T3184" s="25">
        <f t="shared" si="448"/>
        <v>4.3583216867464731</v>
      </c>
      <c r="U3184" s="25" t="str">
        <f t="shared" si="449"/>
        <v>ОДН</v>
      </c>
      <c r="V3184" s="26">
        <f t="shared" si="450"/>
        <v>452.19</v>
      </c>
      <c r="W3184" s="57" t="s">
        <v>4953</v>
      </c>
    </row>
    <row r="3185" spans="1:23" ht="27" customHeight="1" x14ac:dyDescent="0.25">
      <c r="A3185" s="48">
        <v>3173</v>
      </c>
      <c r="B3185" s="42" t="s">
        <v>1938</v>
      </c>
      <c r="C3185" s="40" t="s">
        <v>28</v>
      </c>
      <c r="D3185" s="20">
        <v>1</v>
      </c>
      <c r="E3185" s="49">
        <v>933.14969999999994</v>
      </c>
      <c r="F3185" s="39">
        <f t="shared" si="452"/>
        <v>933.14969999999994</v>
      </c>
      <c r="G3185" s="52">
        <v>870.82</v>
      </c>
      <c r="H3185" s="54">
        <f t="shared" si="444"/>
        <v>870.82</v>
      </c>
      <c r="I3185" s="52">
        <v>944.15</v>
      </c>
      <c r="J3185" s="55">
        <f t="shared" si="451"/>
        <v>944.15</v>
      </c>
      <c r="K3185" s="23"/>
      <c r="L3185" s="21"/>
      <c r="M3185" s="21"/>
      <c r="N3185" s="21"/>
      <c r="O3185" s="21"/>
      <c r="P3185" s="22"/>
      <c r="Q3185" s="21">
        <f t="shared" si="445"/>
        <v>916.04</v>
      </c>
      <c r="R3185" s="24">
        <f t="shared" si="446"/>
        <v>3</v>
      </c>
      <c r="S3185" s="24">
        <f t="shared" si="447"/>
        <v>39.545937427819254</v>
      </c>
      <c r="T3185" s="25">
        <f t="shared" si="448"/>
        <v>4.3170535596501525</v>
      </c>
      <c r="U3185" s="25" t="str">
        <f t="shared" si="449"/>
        <v>ОДН</v>
      </c>
      <c r="V3185" s="26">
        <f t="shared" si="450"/>
        <v>916.04</v>
      </c>
      <c r="W3185" s="57" t="s">
        <v>4954</v>
      </c>
    </row>
    <row r="3186" spans="1:23" ht="27" customHeight="1" x14ac:dyDescent="0.25">
      <c r="A3186" s="48">
        <v>3174</v>
      </c>
      <c r="B3186" s="42" t="s">
        <v>1939</v>
      </c>
      <c r="C3186" s="40" t="s">
        <v>28</v>
      </c>
      <c r="D3186" s="20">
        <v>1</v>
      </c>
      <c r="E3186" s="49">
        <v>661.21185200000002</v>
      </c>
      <c r="F3186" s="39">
        <f t="shared" si="452"/>
        <v>661.21185200000002</v>
      </c>
      <c r="G3186" s="52">
        <v>615.23</v>
      </c>
      <c r="H3186" s="54">
        <f t="shared" si="444"/>
        <v>615.23</v>
      </c>
      <c r="I3186" s="52">
        <v>667.04</v>
      </c>
      <c r="J3186" s="55">
        <f t="shared" si="451"/>
        <v>667.04</v>
      </c>
      <c r="K3186" s="23"/>
      <c r="L3186" s="21"/>
      <c r="M3186" s="21"/>
      <c r="N3186" s="21"/>
      <c r="O3186" s="21"/>
      <c r="P3186" s="22"/>
      <c r="Q3186" s="21">
        <f t="shared" si="445"/>
        <v>647.83000000000004</v>
      </c>
      <c r="R3186" s="24">
        <f t="shared" si="446"/>
        <v>3</v>
      </c>
      <c r="S3186" s="24">
        <f t="shared" si="447"/>
        <v>28.380081597397691</v>
      </c>
      <c r="T3186" s="25">
        <f t="shared" si="448"/>
        <v>4.3807915035422393</v>
      </c>
      <c r="U3186" s="25" t="str">
        <f t="shared" si="449"/>
        <v>ОДН</v>
      </c>
      <c r="V3186" s="26">
        <f t="shared" si="450"/>
        <v>647.83000000000004</v>
      </c>
      <c r="W3186" s="57" t="s">
        <v>4955</v>
      </c>
    </row>
    <row r="3187" spans="1:23" ht="27" customHeight="1" x14ac:dyDescent="0.25">
      <c r="A3187" s="48">
        <v>3175</v>
      </c>
      <c r="B3187" s="42" t="s">
        <v>1940</v>
      </c>
      <c r="C3187" s="40" t="s">
        <v>28</v>
      </c>
      <c r="D3187" s="20">
        <v>1</v>
      </c>
      <c r="E3187" s="49">
        <v>77.549359999999993</v>
      </c>
      <c r="F3187" s="39">
        <f t="shared" si="452"/>
        <v>77.549359999999993</v>
      </c>
      <c r="G3187" s="52">
        <v>72.09</v>
      </c>
      <c r="H3187" s="54">
        <f t="shared" si="444"/>
        <v>72.09</v>
      </c>
      <c r="I3187" s="52">
        <v>78.16</v>
      </c>
      <c r="J3187" s="55">
        <f t="shared" si="451"/>
        <v>78.16</v>
      </c>
      <c r="K3187" s="23"/>
      <c r="L3187" s="21"/>
      <c r="M3187" s="21"/>
      <c r="N3187" s="21"/>
      <c r="O3187" s="21"/>
      <c r="P3187" s="22"/>
      <c r="Q3187" s="21">
        <f t="shared" si="445"/>
        <v>75.930000000000007</v>
      </c>
      <c r="R3187" s="24">
        <f t="shared" si="446"/>
        <v>3</v>
      </c>
      <c r="S3187" s="24">
        <f t="shared" si="447"/>
        <v>3.3422168398833683</v>
      </c>
      <c r="T3187" s="25">
        <f t="shared" si="448"/>
        <v>4.4017079413714839</v>
      </c>
      <c r="U3187" s="25" t="str">
        <f t="shared" si="449"/>
        <v>ОДН</v>
      </c>
      <c r="V3187" s="26">
        <f t="shared" si="450"/>
        <v>75.930000000000007</v>
      </c>
      <c r="W3187" s="57" t="s">
        <v>4956</v>
      </c>
    </row>
    <row r="3188" spans="1:23" ht="27" customHeight="1" x14ac:dyDescent="0.25">
      <c r="A3188" s="48">
        <v>3176</v>
      </c>
      <c r="B3188" s="42" t="s">
        <v>1941</v>
      </c>
      <c r="C3188" s="40" t="s">
        <v>28</v>
      </c>
      <c r="D3188" s="20">
        <v>1</v>
      </c>
      <c r="E3188" s="49">
        <v>25.678799999999999</v>
      </c>
      <c r="F3188" s="39">
        <f t="shared" si="452"/>
        <v>25.678799999999999</v>
      </c>
      <c r="G3188" s="52">
        <v>23.94</v>
      </c>
      <c r="H3188" s="54">
        <f t="shared" si="444"/>
        <v>23.94</v>
      </c>
      <c r="I3188" s="52">
        <v>25.96</v>
      </c>
      <c r="J3188" s="55">
        <f t="shared" si="451"/>
        <v>25.96</v>
      </c>
      <c r="K3188" s="23"/>
      <c r="L3188" s="21"/>
      <c r="M3188" s="21"/>
      <c r="N3188" s="21"/>
      <c r="O3188" s="21"/>
      <c r="P3188" s="22"/>
      <c r="Q3188" s="21">
        <f t="shared" si="445"/>
        <v>25.19</v>
      </c>
      <c r="R3188" s="24">
        <f t="shared" si="446"/>
        <v>3</v>
      </c>
      <c r="S3188" s="24">
        <f t="shared" si="447"/>
        <v>1.0941493133937428</v>
      </c>
      <c r="T3188" s="25">
        <f t="shared" si="448"/>
        <v>4.3435859999751596</v>
      </c>
      <c r="U3188" s="25" t="str">
        <f t="shared" si="449"/>
        <v>ОДН</v>
      </c>
      <c r="V3188" s="26">
        <f t="shared" si="450"/>
        <v>25.19</v>
      </c>
      <c r="W3188" s="57" t="s">
        <v>4957</v>
      </c>
    </row>
    <row r="3189" spans="1:23" ht="27" customHeight="1" x14ac:dyDescent="0.25">
      <c r="A3189" s="48">
        <v>3177</v>
      </c>
      <c r="B3189" s="42" t="s">
        <v>1942</v>
      </c>
      <c r="C3189" s="40" t="s">
        <v>28</v>
      </c>
      <c r="D3189" s="20">
        <v>1</v>
      </c>
      <c r="E3189" s="49">
        <v>20.208341999999998</v>
      </c>
      <c r="F3189" s="39">
        <f t="shared" si="452"/>
        <v>20.208341999999998</v>
      </c>
      <c r="G3189" s="52">
        <v>18.77</v>
      </c>
      <c r="H3189" s="54">
        <f t="shared" si="444"/>
        <v>18.77</v>
      </c>
      <c r="I3189" s="52">
        <v>20.350000000000001</v>
      </c>
      <c r="J3189" s="55">
        <f t="shared" si="451"/>
        <v>20.350000000000001</v>
      </c>
      <c r="K3189" s="23"/>
      <c r="L3189" s="21"/>
      <c r="M3189" s="21"/>
      <c r="N3189" s="21"/>
      <c r="O3189" s="21"/>
      <c r="P3189" s="22"/>
      <c r="Q3189" s="21">
        <f t="shared" si="445"/>
        <v>19.78</v>
      </c>
      <c r="R3189" s="24">
        <f t="shared" si="446"/>
        <v>3</v>
      </c>
      <c r="S3189" s="24">
        <f t="shared" si="447"/>
        <v>0.87420731779252492</v>
      </c>
      <c r="T3189" s="25">
        <f t="shared" si="448"/>
        <v>4.4196527694263139</v>
      </c>
      <c r="U3189" s="25" t="str">
        <f t="shared" si="449"/>
        <v>ОДН</v>
      </c>
      <c r="V3189" s="26">
        <f t="shared" si="450"/>
        <v>19.78</v>
      </c>
      <c r="W3189" s="57" t="s">
        <v>4958</v>
      </c>
    </row>
    <row r="3190" spans="1:23" ht="27" customHeight="1" x14ac:dyDescent="0.25">
      <c r="A3190" s="48">
        <v>3178</v>
      </c>
      <c r="B3190" s="42" t="s">
        <v>1943</v>
      </c>
      <c r="C3190" s="40" t="s">
        <v>28</v>
      </c>
      <c r="D3190" s="20">
        <v>1</v>
      </c>
      <c r="E3190" s="49">
        <v>60.255215999999997</v>
      </c>
      <c r="F3190" s="39">
        <f t="shared" si="452"/>
        <v>60.255215999999997</v>
      </c>
      <c r="G3190" s="52">
        <v>56.29</v>
      </c>
      <c r="H3190" s="54">
        <f t="shared" si="444"/>
        <v>56.29</v>
      </c>
      <c r="I3190" s="52">
        <v>61.03</v>
      </c>
      <c r="J3190" s="55">
        <f t="shared" si="451"/>
        <v>61.03</v>
      </c>
      <c r="K3190" s="23"/>
      <c r="L3190" s="21"/>
      <c r="M3190" s="21"/>
      <c r="N3190" s="21"/>
      <c r="O3190" s="21"/>
      <c r="P3190" s="22"/>
      <c r="Q3190" s="21">
        <f t="shared" si="445"/>
        <v>59.19</v>
      </c>
      <c r="R3190" s="24">
        <f t="shared" si="446"/>
        <v>3</v>
      </c>
      <c r="S3190" s="24">
        <f t="shared" si="447"/>
        <v>2.5426644614120835</v>
      </c>
      <c r="T3190" s="25">
        <f t="shared" si="448"/>
        <v>4.295766956263023</v>
      </c>
      <c r="U3190" s="25" t="str">
        <f t="shared" si="449"/>
        <v>ОДН</v>
      </c>
      <c r="V3190" s="26">
        <f t="shared" si="450"/>
        <v>59.19</v>
      </c>
      <c r="W3190" s="57" t="s">
        <v>4959</v>
      </c>
    </row>
    <row r="3191" spans="1:23" ht="27" customHeight="1" x14ac:dyDescent="0.2">
      <c r="A3191" s="48">
        <v>3179</v>
      </c>
      <c r="B3191" s="44" t="s">
        <v>1944</v>
      </c>
      <c r="C3191" s="40" t="s">
        <v>28</v>
      </c>
      <c r="D3191" s="20">
        <v>1</v>
      </c>
      <c r="E3191" s="49">
        <v>60.077999999999996</v>
      </c>
      <c r="F3191" s="39">
        <f t="shared" si="452"/>
        <v>60.077999999999996</v>
      </c>
      <c r="G3191" s="52">
        <v>55.96</v>
      </c>
      <c r="H3191" s="54">
        <f t="shared" si="444"/>
        <v>55.96</v>
      </c>
      <c r="I3191" s="52">
        <v>60.67</v>
      </c>
      <c r="J3191" s="55">
        <f t="shared" si="451"/>
        <v>60.67</v>
      </c>
      <c r="K3191" s="23"/>
      <c r="L3191" s="21"/>
      <c r="M3191" s="21"/>
      <c r="N3191" s="21"/>
      <c r="O3191" s="21"/>
      <c r="P3191" s="22"/>
      <c r="Q3191" s="21">
        <f t="shared" si="445"/>
        <v>58.9</v>
      </c>
      <c r="R3191" s="24">
        <f t="shared" si="446"/>
        <v>3</v>
      </c>
      <c r="S3191" s="24">
        <f t="shared" si="447"/>
        <v>2.565558808524957</v>
      </c>
      <c r="T3191" s="25">
        <f t="shared" si="448"/>
        <v>4.3557874508063792</v>
      </c>
      <c r="U3191" s="25" t="str">
        <f t="shared" si="449"/>
        <v>ОДН</v>
      </c>
      <c r="V3191" s="26">
        <f t="shared" si="450"/>
        <v>58.9</v>
      </c>
      <c r="W3191" s="58" t="s">
        <v>4959</v>
      </c>
    </row>
    <row r="3192" spans="1:23" ht="27" customHeight="1" x14ac:dyDescent="0.25">
      <c r="A3192" s="48">
        <v>3180</v>
      </c>
      <c r="B3192" s="42" t="s">
        <v>1945</v>
      </c>
      <c r="C3192" s="40" t="s">
        <v>28</v>
      </c>
      <c r="D3192" s="20">
        <v>1</v>
      </c>
      <c r="E3192" s="49">
        <v>57.15052</v>
      </c>
      <c r="F3192" s="39">
        <f t="shared" si="452"/>
        <v>57.15052</v>
      </c>
      <c r="G3192" s="52">
        <v>53.33</v>
      </c>
      <c r="H3192" s="54">
        <f t="shared" si="444"/>
        <v>53.33</v>
      </c>
      <c r="I3192" s="52">
        <v>57.82</v>
      </c>
      <c r="J3192" s="55">
        <f t="shared" si="451"/>
        <v>57.82</v>
      </c>
      <c r="K3192" s="23"/>
      <c r="L3192" s="21"/>
      <c r="M3192" s="21"/>
      <c r="N3192" s="21"/>
      <c r="O3192" s="21"/>
      <c r="P3192" s="22"/>
      <c r="Q3192" s="21">
        <f t="shared" si="445"/>
        <v>56.1</v>
      </c>
      <c r="R3192" s="24">
        <f t="shared" si="446"/>
        <v>3</v>
      </c>
      <c r="S3192" s="24">
        <f t="shared" si="447"/>
        <v>2.4222811841733001</v>
      </c>
      <c r="T3192" s="25">
        <f t="shared" si="448"/>
        <v>4.3177917721449193</v>
      </c>
      <c r="U3192" s="25" t="str">
        <f t="shared" si="449"/>
        <v>ОДН</v>
      </c>
      <c r="V3192" s="26">
        <f t="shared" si="450"/>
        <v>56.1</v>
      </c>
      <c r="W3192" s="57" t="s">
        <v>4960</v>
      </c>
    </row>
    <row r="3193" spans="1:23" ht="27" customHeight="1" x14ac:dyDescent="0.25">
      <c r="A3193" s="48">
        <v>3181</v>
      </c>
      <c r="B3193" s="42" t="s">
        <v>1945</v>
      </c>
      <c r="C3193" s="40" t="s">
        <v>28</v>
      </c>
      <c r="D3193" s="20">
        <v>1</v>
      </c>
      <c r="E3193" s="49">
        <v>162.37984</v>
      </c>
      <c r="F3193" s="39">
        <f t="shared" si="452"/>
        <v>162.37984</v>
      </c>
      <c r="G3193" s="52">
        <v>151.09</v>
      </c>
      <c r="H3193" s="54">
        <f t="shared" si="444"/>
        <v>151.09</v>
      </c>
      <c r="I3193" s="52">
        <v>163.81</v>
      </c>
      <c r="J3193" s="55">
        <f t="shared" si="451"/>
        <v>163.81</v>
      </c>
      <c r="K3193" s="23"/>
      <c r="L3193" s="21"/>
      <c r="M3193" s="21"/>
      <c r="N3193" s="21"/>
      <c r="O3193" s="21"/>
      <c r="P3193" s="22"/>
      <c r="Q3193" s="21">
        <f t="shared" si="445"/>
        <v>159.09</v>
      </c>
      <c r="R3193" s="24">
        <f t="shared" si="446"/>
        <v>3</v>
      </c>
      <c r="S3193" s="24">
        <f t="shared" si="447"/>
        <v>6.9678349300769167</v>
      </c>
      <c r="T3193" s="25">
        <f t="shared" si="448"/>
        <v>4.3798069835168247</v>
      </c>
      <c r="U3193" s="25" t="str">
        <f t="shared" si="449"/>
        <v>ОДН</v>
      </c>
      <c r="V3193" s="26">
        <f t="shared" si="450"/>
        <v>159.09</v>
      </c>
      <c r="W3193" s="57" t="s">
        <v>4961</v>
      </c>
    </row>
    <row r="3194" spans="1:23" ht="27" customHeight="1" x14ac:dyDescent="0.25">
      <c r="A3194" s="48">
        <v>3182</v>
      </c>
      <c r="B3194" s="42" t="s">
        <v>1946</v>
      </c>
      <c r="C3194" s="40" t="s">
        <v>28</v>
      </c>
      <c r="D3194" s="20">
        <v>1</v>
      </c>
      <c r="E3194" s="49">
        <v>269.84887999999995</v>
      </c>
      <c r="F3194" s="39">
        <f t="shared" si="452"/>
        <v>269.84887999999995</v>
      </c>
      <c r="G3194" s="52">
        <v>250.84</v>
      </c>
      <c r="H3194" s="54">
        <f t="shared" si="444"/>
        <v>250.84</v>
      </c>
      <c r="I3194" s="52">
        <v>271.95999999999998</v>
      </c>
      <c r="J3194" s="55">
        <f t="shared" si="451"/>
        <v>271.95999999999998</v>
      </c>
      <c r="K3194" s="23"/>
      <c r="L3194" s="21"/>
      <c r="M3194" s="21"/>
      <c r="N3194" s="21"/>
      <c r="O3194" s="21"/>
      <c r="P3194" s="22"/>
      <c r="Q3194" s="21">
        <f t="shared" si="445"/>
        <v>264.22000000000003</v>
      </c>
      <c r="R3194" s="24">
        <f t="shared" si="446"/>
        <v>3</v>
      </c>
      <c r="S3194" s="24">
        <f t="shared" si="447"/>
        <v>11.632202930967098</v>
      </c>
      <c r="T3194" s="25">
        <f t="shared" si="448"/>
        <v>4.4024687498929289</v>
      </c>
      <c r="U3194" s="25" t="str">
        <f t="shared" si="449"/>
        <v>ОДН</v>
      </c>
      <c r="V3194" s="26">
        <f t="shared" si="450"/>
        <v>264.22000000000003</v>
      </c>
      <c r="W3194" s="57" t="s">
        <v>4962</v>
      </c>
    </row>
    <row r="3195" spans="1:23" ht="27" customHeight="1" x14ac:dyDescent="0.25">
      <c r="A3195" s="48">
        <v>3183</v>
      </c>
      <c r="B3195" s="42" t="s">
        <v>1946</v>
      </c>
      <c r="C3195" s="40" t="s">
        <v>28</v>
      </c>
      <c r="D3195" s="20">
        <v>1</v>
      </c>
      <c r="E3195" s="49">
        <v>377.09317799999997</v>
      </c>
      <c r="F3195" s="39">
        <f t="shared" si="452"/>
        <v>377.09317799999997</v>
      </c>
      <c r="G3195" s="52">
        <v>351.56</v>
      </c>
      <c r="H3195" s="54">
        <f t="shared" si="444"/>
        <v>351.56</v>
      </c>
      <c r="I3195" s="52">
        <v>381.16</v>
      </c>
      <c r="J3195" s="55">
        <f t="shared" si="451"/>
        <v>381.16</v>
      </c>
      <c r="K3195" s="23"/>
      <c r="L3195" s="21"/>
      <c r="M3195" s="21"/>
      <c r="N3195" s="21"/>
      <c r="O3195" s="21"/>
      <c r="P3195" s="22"/>
      <c r="Q3195" s="21">
        <f t="shared" si="445"/>
        <v>369.94</v>
      </c>
      <c r="R3195" s="24">
        <f t="shared" si="446"/>
        <v>3</v>
      </c>
      <c r="S3195" s="24">
        <f t="shared" si="447"/>
        <v>16.044948667722249</v>
      </c>
      <c r="T3195" s="25">
        <f t="shared" si="448"/>
        <v>4.3371759387258066</v>
      </c>
      <c r="U3195" s="25" t="str">
        <f t="shared" si="449"/>
        <v>ОДН</v>
      </c>
      <c r="V3195" s="26">
        <f t="shared" si="450"/>
        <v>369.94</v>
      </c>
      <c r="W3195" s="57" t="s">
        <v>4963</v>
      </c>
    </row>
    <row r="3196" spans="1:23" ht="27" customHeight="1" x14ac:dyDescent="0.2">
      <c r="A3196" s="48">
        <v>3184</v>
      </c>
      <c r="B3196" s="43" t="s">
        <v>1946</v>
      </c>
      <c r="C3196" s="40" t="s">
        <v>28</v>
      </c>
      <c r="D3196" s="20">
        <v>1</v>
      </c>
      <c r="E3196" s="49">
        <v>449.96655000000004</v>
      </c>
      <c r="F3196" s="39">
        <f t="shared" si="452"/>
        <v>449.96655000000004</v>
      </c>
      <c r="G3196" s="52">
        <v>417.86</v>
      </c>
      <c r="H3196" s="54">
        <f t="shared" si="444"/>
        <v>417.86</v>
      </c>
      <c r="I3196" s="52">
        <v>453.05</v>
      </c>
      <c r="J3196" s="55">
        <f t="shared" si="451"/>
        <v>453.05</v>
      </c>
      <c r="K3196" s="23"/>
      <c r="L3196" s="21"/>
      <c r="M3196" s="21"/>
      <c r="N3196" s="21"/>
      <c r="O3196" s="21"/>
      <c r="P3196" s="22"/>
      <c r="Q3196" s="21">
        <f t="shared" si="445"/>
        <v>440.29</v>
      </c>
      <c r="R3196" s="24">
        <f t="shared" si="446"/>
        <v>3</v>
      </c>
      <c r="S3196" s="24">
        <f t="shared" si="447"/>
        <v>19.487920872972833</v>
      </c>
      <c r="T3196" s="25">
        <f t="shared" si="448"/>
        <v>4.4261556867003184</v>
      </c>
      <c r="U3196" s="25" t="str">
        <f t="shared" si="449"/>
        <v>ОДН</v>
      </c>
      <c r="V3196" s="26">
        <f t="shared" si="450"/>
        <v>440.29</v>
      </c>
      <c r="W3196" s="64" t="s">
        <v>4964</v>
      </c>
    </row>
    <row r="3197" spans="1:23" ht="27" customHeight="1" x14ac:dyDescent="0.25">
      <c r="A3197" s="48">
        <v>3185</v>
      </c>
      <c r="B3197" s="42" t="s">
        <v>1946</v>
      </c>
      <c r="C3197" s="40" t="s">
        <v>28</v>
      </c>
      <c r="D3197" s="20">
        <v>1</v>
      </c>
      <c r="E3197" s="49">
        <v>552.90425399999992</v>
      </c>
      <c r="F3197" s="39">
        <f t="shared" si="452"/>
        <v>552.90425399999992</v>
      </c>
      <c r="G3197" s="52">
        <v>516.48</v>
      </c>
      <c r="H3197" s="54">
        <f t="shared" si="444"/>
        <v>516.48</v>
      </c>
      <c r="I3197" s="52">
        <v>559.97</v>
      </c>
      <c r="J3197" s="55">
        <f t="shared" si="451"/>
        <v>559.97</v>
      </c>
      <c r="K3197" s="23"/>
      <c r="L3197" s="21"/>
      <c r="M3197" s="21"/>
      <c r="N3197" s="21"/>
      <c r="O3197" s="21"/>
      <c r="P3197" s="22"/>
      <c r="Q3197" s="21">
        <f t="shared" si="445"/>
        <v>543.12</v>
      </c>
      <c r="R3197" s="24">
        <f t="shared" si="446"/>
        <v>3</v>
      </c>
      <c r="S3197" s="24">
        <f t="shared" si="447"/>
        <v>23.338206082907426</v>
      </c>
      <c r="T3197" s="25">
        <f t="shared" si="448"/>
        <v>4.2970625428832347</v>
      </c>
      <c r="U3197" s="25" t="str">
        <f t="shared" si="449"/>
        <v>ОДН</v>
      </c>
      <c r="V3197" s="26">
        <f t="shared" si="450"/>
        <v>543.12</v>
      </c>
      <c r="W3197" s="57" t="s">
        <v>4965</v>
      </c>
    </row>
    <row r="3198" spans="1:23" ht="27" customHeight="1" x14ac:dyDescent="0.25">
      <c r="A3198" s="48">
        <v>3186</v>
      </c>
      <c r="B3198" s="42" t="s">
        <v>1946</v>
      </c>
      <c r="C3198" s="40" t="s">
        <v>28</v>
      </c>
      <c r="D3198" s="20">
        <v>1</v>
      </c>
      <c r="E3198" s="49">
        <v>622.25099999999998</v>
      </c>
      <c r="F3198" s="39">
        <f t="shared" si="452"/>
        <v>622.25099999999998</v>
      </c>
      <c r="G3198" s="52">
        <v>579.54999999999995</v>
      </c>
      <c r="H3198" s="54">
        <f t="shared" si="444"/>
        <v>579.54999999999995</v>
      </c>
      <c r="I3198" s="52">
        <v>628.35</v>
      </c>
      <c r="J3198" s="55">
        <f t="shared" si="451"/>
        <v>628.35</v>
      </c>
      <c r="K3198" s="23"/>
      <c r="L3198" s="21"/>
      <c r="M3198" s="21"/>
      <c r="N3198" s="21"/>
      <c r="O3198" s="21"/>
      <c r="P3198" s="22"/>
      <c r="Q3198" s="21">
        <f t="shared" si="445"/>
        <v>610.04999999999995</v>
      </c>
      <c r="R3198" s="24">
        <f t="shared" si="446"/>
        <v>3</v>
      </c>
      <c r="S3198" s="24">
        <f t="shared" si="447"/>
        <v>26.589512979744505</v>
      </c>
      <c r="T3198" s="25">
        <f t="shared" si="448"/>
        <v>4.3585792934586518</v>
      </c>
      <c r="U3198" s="25" t="str">
        <f t="shared" si="449"/>
        <v>ОДН</v>
      </c>
      <c r="V3198" s="26">
        <f t="shared" si="450"/>
        <v>610.04999999999995</v>
      </c>
      <c r="W3198" s="57" t="s">
        <v>4966</v>
      </c>
    </row>
    <row r="3199" spans="1:23" ht="27" customHeight="1" x14ac:dyDescent="0.25">
      <c r="A3199" s="48">
        <v>3187</v>
      </c>
      <c r="B3199" s="42" t="s">
        <v>1946</v>
      </c>
      <c r="C3199" s="40" t="s">
        <v>28</v>
      </c>
      <c r="D3199" s="20">
        <v>1</v>
      </c>
      <c r="E3199" s="49">
        <v>1684.5863999999999</v>
      </c>
      <c r="F3199" s="39">
        <f t="shared" si="452"/>
        <v>1684.5863999999999</v>
      </c>
      <c r="G3199" s="51">
        <v>1572.06</v>
      </c>
      <c r="H3199" s="54">
        <f t="shared" si="444"/>
        <v>1572.06</v>
      </c>
      <c r="I3199" s="51">
        <v>1704.44</v>
      </c>
      <c r="J3199" s="55">
        <f t="shared" si="451"/>
        <v>1704.44</v>
      </c>
      <c r="K3199" s="23"/>
      <c r="L3199" s="21"/>
      <c r="M3199" s="21"/>
      <c r="N3199" s="21"/>
      <c r="O3199" s="21"/>
      <c r="P3199" s="22"/>
      <c r="Q3199" s="21">
        <f t="shared" si="445"/>
        <v>1653.7</v>
      </c>
      <c r="R3199" s="24">
        <f t="shared" si="446"/>
        <v>3</v>
      </c>
      <c r="S3199" s="24">
        <f t="shared" si="447"/>
        <v>71.391900468330462</v>
      </c>
      <c r="T3199" s="25">
        <f t="shared" si="448"/>
        <v>4.3171010744591198</v>
      </c>
      <c r="U3199" s="25" t="str">
        <f t="shared" si="449"/>
        <v>ОДН</v>
      </c>
      <c r="V3199" s="26">
        <f t="shared" si="450"/>
        <v>1653.7</v>
      </c>
      <c r="W3199" s="57" t="s">
        <v>4967</v>
      </c>
    </row>
    <row r="3200" spans="1:23" ht="27" customHeight="1" x14ac:dyDescent="0.25">
      <c r="A3200" s="48">
        <v>3188</v>
      </c>
      <c r="B3200" s="42" t="s">
        <v>1947</v>
      </c>
      <c r="C3200" s="40" t="s">
        <v>28</v>
      </c>
      <c r="D3200" s="20">
        <v>1</v>
      </c>
      <c r="E3200" s="49">
        <v>354.49119999999999</v>
      </c>
      <c r="F3200" s="39">
        <f t="shared" si="452"/>
        <v>354.49119999999999</v>
      </c>
      <c r="G3200" s="52">
        <v>329.84</v>
      </c>
      <c r="H3200" s="54">
        <f t="shared" si="444"/>
        <v>329.84</v>
      </c>
      <c r="I3200" s="52">
        <v>357.62</v>
      </c>
      <c r="J3200" s="55">
        <f t="shared" si="451"/>
        <v>357.62</v>
      </c>
      <c r="K3200" s="23"/>
      <c r="L3200" s="21"/>
      <c r="M3200" s="21"/>
      <c r="N3200" s="21"/>
      <c r="O3200" s="21"/>
      <c r="P3200" s="22"/>
      <c r="Q3200" s="21">
        <f t="shared" si="445"/>
        <v>347.32</v>
      </c>
      <c r="R3200" s="24">
        <f t="shared" si="446"/>
        <v>3</v>
      </c>
      <c r="S3200" s="24">
        <f t="shared" si="447"/>
        <v>15.21621683336566</v>
      </c>
      <c r="T3200" s="25">
        <f t="shared" si="448"/>
        <v>4.3810367480610557</v>
      </c>
      <c r="U3200" s="25" t="str">
        <f t="shared" si="449"/>
        <v>ОДН</v>
      </c>
      <c r="V3200" s="26">
        <f t="shared" si="450"/>
        <v>347.32</v>
      </c>
      <c r="W3200" s="57" t="s">
        <v>4964</v>
      </c>
    </row>
    <row r="3201" spans="1:23" ht="27" customHeight="1" x14ac:dyDescent="0.25">
      <c r="A3201" s="48">
        <v>3189</v>
      </c>
      <c r="B3201" s="42" t="s">
        <v>1948</v>
      </c>
      <c r="C3201" s="40" t="s">
        <v>28</v>
      </c>
      <c r="D3201" s="20">
        <v>1</v>
      </c>
      <c r="E3201" s="49">
        <v>350.58892399999996</v>
      </c>
      <c r="F3201" s="39">
        <f t="shared" si="452"/>
        <v>350.58892399999996</v>
      </c>
      <c r="G3201" s="52">
        <v>325.89</v>
      </c>
      <c r="H3201" s="54">
        <f t="shared" si="444"/>
        <v>325.89</v>
      </c>
      <c r="I3201" s="52">
        <v>353.33</v>
      </c>
      <c r="J3201" s="55">
        <f t="shared" si="451"/>
        <v>353.33</v>
      </c>
      <c r="K3201" s="23"/>
      <c r="L3201" s="21"/>
      <c r="M3201" s="21"/>
      <c r="N3201" s="21"/>
      <c r="O3201" s="21"/>
      <c r="P3201" s="22"/>
      <c r="Q3201" s="21">
        <f t="shared" si="445"/>
        <v>343.27</v>
      </c>
      <c r="R3201" s="24">
        <f t="shared" si="446"/>
        <v>3</v>
      </c>
      <c r="S3201" s="24">
        <f t="shared" si="447"/>
        <v>15.113481539965827</v>
      </c>
      <c r="T3201" s="25">
        <f t="shared" si="448"/>
        <v>4.4027970810049899</v>
      </c>
      <c r="U3201" s="25" t="str">
        <f t="shared" si="449"/>
        <v>ОДН</v>
      </c>
      <c r="V3201" s="26">
        <f t="shared" si="450"/>
        <v>343.27</v>
      </c>
      <c r="W3201" s="57" t="s">
        <v>4968</v>
      </c>
    </row>
    <row r="3202" spans="1:23" ht="27" customHeight="1" x14ac:dyDescent="0.25">
      <c r="A3202" s="48">
        <v>3190</v>
      </c>
      <c r="B3202" s="42" t="s">
        <v>1949</v>
      </c>
      <c r="C3202" s="40" t="s">
        <v>28</v>
      </c>
      <c r="D3202" s="20">
        <v>1</v>
      </c>
      <c r="E3202" s="49">
        <v>595.96215000000007</v>
      </c>
      <c r="F3202" s="39">
        <f t="shared" si="452"/>
        <v>595.96215000000007</v>
      </c>
      <c r="G3202" s="52">
        <v>555.61</v>
      </c>
      <c r="H3202" s="54">
        <f t="shared" si="444"/>
        <v>555.61</v>
      </c>
      <c r="I3202" s="52">
        <v>602.4</v>
      </c>
      <c r="J3202" s="55">
        <f t="shared" si="451"/>
        <v>602.4</v>
      </c>
      <c r="K3202" s="23"/>
      <c r="L3202" s="21"/>
      <c r="M3202" s="21"/>
      <c r="N3202" s="21"/>
      <c r="O3202" s="21"/>
      <c r="P3202" s="22"/>
      <c r="Q3202" s="21">
        <f t="shared" si="445"/>
        <v>584.66</v>
      </c>
      <c r="R3202" s="24">
        <f t="shared" si="446"/>
        <v>3</v>
      </c>
      <c r="S3202" s="24">
        <f t="shared" si="447"/>
        <v>25.360882226595546</v>
      </c>
      <c r="T3202" s="25">
        <f t="shared" si="448"/>
        <v>4.3377146079081088</v>
      </c>
      <c r="U3202" s="25" t="str">
        <f t="shared" si="449"/>
        <v>ОДН</v>
      </c>
      <c r="V3202" s="26">
        <f t="shared" si="450"/>
        <v>584.66</v>
      </c>
      <c r="W3202" s="57" t="s">
        <v>4969</v>
      </c>
    </row>
    <row r="3203" spans="1:23" ht="27" customHeight="1" x14ac:dyDescent="0.2">
      <c r="A3203" s="48">
        <v>3191</v>
      </c>
      <c r="B3203" s="43" t="s">
        <v>1949</v>
      </c>
      <c r="C3203" s="40" t="s">
        <v>28</v>
      </c>
      <c r="D3203" s="20">
        <v>1</v>
      </c>
      <c r="E3203" s="49">
        <v>639.47730000000001</v>
      </c>
      <c r="F3203" s="39">
        <f t="shared" si="452"/>
        <v>639.47730000000001</v>
      </c>
      <c r="G3203" s="52">
        <v>593.85</v>
      </c>
      <c r="H3203" s="54">
        <f t="shared" si="444"/>
        <v>593.85</v>
      </c>
      <c r="I3203" s="52">
        <v>643.85</v>
      </c>
      <c r="J3203" s="55">
        <f t="shared" si="451"/>
        <v>643.85</v>
      </c>
      <c r="K3203" s="23"/>
      <c r="L3203" s="21"/>
      <c r="M3203" s="21"/>
      <c r="N3203" s="21"/>
      <c r="O3203" s="21"/>
      <c r="P3203" s="22"/>
      <c r="Q3203" s="21">
        <f t="shared" si="445"/>
        <v>625.73</v>
      </c>
      <c r="R3203" s="24">
        <f t="shared" si="446"/>
        <v>3</v>
      </c>
      <c r="S3203" s="24">
        <f t="shared" si="447"/>
        <v>27.691668939321804</v>
      </c>
      <c r="T3203" s="25">
        <f t="shared" si="448"/>
        <v>4.4254980485707573</v>
      </c>
      <c r="U3203" s="25" t="str">
        <f t="shared" si="449"/>
        <v>ОДН</v>
      </c>
      <c r="V3203" s="26">
        <f t="shared" si="450"/>
        <v>625.73</v>
      </c>
      <c r="W3203" s="58" t="s">
        <v>4970</v>
      </c>
    </row>
    <row r="3204" spans="1:23" ht="27" customHeight="1" x14ac:dyDescent="0.25">
      <c r="A3204" s="48">
        <v>3192</v>
      </c>
      <c r="B3204" s="42" t="s">
        <v>1949</v>
      </c>
      <c r="C3204" s="40" t="s">
        <v>28</v>
      </c>
      <c r="D3204" s="20">
        <v>1</v>
      </c>
      <c r="E3204" s="49">
        <v>1146.8709000000001</v>
      </c>
      <c r="F3204" s="39">
        <f t="shared" si="452"/>
        <v>1146.8709000000001</v>
      </c>
      <c r="G3204" s="51">
        <v>1071.32</v>
      </c>
      <c r="H3204" s="54">
        <f t="shared" si="444"/>
        <v>1071.32</v>
      </c>
      <c r="I3204" s="51">
        <v>1161.53</v>
      </c>
      <c r="J3204" s="55">
        <f t="shared" si="451"/>
        <v>1161.53</v>
      </c>
      <c r="K3204" s="23"/>
      <c r="L3204" s="21"/>
      <c r="M3204" s="21"/>
      <c r="N3204" s="21"/>
      <c r="O3204" s="21"/>
      <c r="P3204" s="22"/>
      <c r="Q3204" s="21">
        <f t="shared" si="445"/>
        <v>1126.57</v>
      </c>
      <c r="R3204" s="24">
        <f t="shared" si="446"/>
        <v>3</v>
      </c>
      <c r="S3204" s="24">
        <f t="shared" si="447"/>
        <v>48.409145007994148</v>
      </c>
      <c r="T3204" s="25">
        <f t="shared" si="448"/>
        <v>4.297038356071452</v>
      </c>
      <c r="U3204" s="25" t="str">
        <f t="shared" si="449"/>
        <v>ОДН</v>
      </c>
      <c r="V3204" s="26">
        <f t="shared" si="450"/>
        <v>1126.57</v>
      </c>
      <c r="W3204" s="57" t="s">
        <v>4971</v>
      </c>
    </row>
    <row r="3205" spans="1:23" ht="27" customHeight="1" x14ac:dyDescent="0.25">
      <c r="A3205" s="48">
        <v>3193</v>
      </c>
      <c r="B3205" s="42" t="s">
        <v>1950</v>
      </c>
      <c r="C3205" s="40" t="s">
        <v>28</v>
      </c>
      <c r="D3205" s="20">
        <v>1</v>
      </c>
      <c r="E3205" s="49">
        <v>1088.136</v>
      </c>
      <c r="F3205" s="39">
        <f t="shared" si="452"/>
        <v>1088.136</v>
      </c>
      <c r="G3205" s="51">
        <v>1013.46</v>
      </c>
      <c r="H3205" s="54">
        <f t="shared" si="444"/>
        <v>1013.46</v>
      </c>
      <c r="I3205" s="51">
        <v>1098.8</v>
      </c>
      <c r="J3205" s="55">
        <f t="shared" si="451"/>
        <v>1098.8</v>
      </c>
      <c r="K3205" s="23"/>
      <c r="L3205" s="21"/>
      <c r="M3205" s="21"/>
      <c r="N3205" s="21"/>
      <c r="O3205" s="21"/>
      <c r="P3205" s="22"/>
      <c r="Q3205" s="21">
        <f t="shared" si="445"/>
        <v>1066.8</v>
      </c>
      <c r="R3205" s="24">
        <f t="shared" si="446"/>
        <v>3</v>
      </c>
      <c r="S3205" s="24">
        <f t="shared" si="447"/>
        <v>46.499357500937542</v>
      </c>
      <c r="T3205" s="25">
        <f t="shared" si="448"/>
        <v>4.3587699194729606</v>
      </c>
      <c r="U3205" s="25" t="str">
        <f t="shared" si="449"/>
        <v>ОДН</v>
      </c>
      <c r="V3205" s="26">
        <f t="shared" si="450"/>
        <v>1066.8</v>
      </c>
      <c r="W3205" s="57" t="s">
        <v>4972</v>
      </c>
    </row>
    <row r="3206" spans="1:23" ht="27" customHeight="1" x14ac:dyDescent="0.25">
      <c r="A3206" s="48">
        <v>3194</v>
      </c>
      <c r="B3206" s="42" t="s">
        <v>1951</v>
      </c>
      <c r="C3206" s="40" t="s">
        <v>28</v>
      </c>
      <c r="D3206" s="20">
        <v>1</v>
      </c>
      <c r="E3206" s="49">
        <v>1761.5472</v>
      </c>
      <c r="F3206" s="39">
        <f t="shared" si="452"/>
        <v>1761.5472</v>
      </c>
      <c r="G3206" s="51">
        <v>1643.88</v>
      </c>
      <c r="H3206" s="54">
        <f t="shared" si="444"/>
        <v>1643.88</v>
      </c>
      <c r="I3206" s="51">
        <v>1782.31</v>
      </c>
      <c r="J3206" s="55">
        <f t="shared" si="451"/>
        <v>1782.31</v>
      </c>
      <c r="K3206" s="23"/>
      <c r="L3206" s="21"/>
      <c r="M3206" s="21"/>
      <c r="N3206" s="21"/>
      <c r="O3206" s="21"/>
      <c r="P3206" s="22"/>
      <c r="Q3206" s="21">
        <f t="shared" si="445"/>
        <v>1729.25</v>
      </c>
      <c r="R3206" s="24">
        <f t="shared" si="446"/>
        <v>3</v>
      </c>
      <c r="S3206" s="24">
        <f t="shared" si="447"/>
        <v>74.654235070222143</v>
      </c>
      <c r="T3206" s="25">
        <f t="shared" si="448"/>
        <v>4.317145298263533</v>
      </c>
      <c r="U3206" s="25" t="str">
        <f t="shared" si="449"/>
        <v>ОДН</v>
      </c>
      <c r="V3206" s="26">
        <f t="shared" si="450"/>
        <v>1729.25</v>
      </c>
      <c r="W3206" s="57">
        <v>2433370467</v>
      </c>
    </row>
    <row r="3207" spans="1:23" ht="27" customHeight="1" x14ac:dyDescent="0.2">
      <c r="A3207" s="48">
        <v>3195</v>
      </c>
      <c r="B3207" s="43" t="s">
        <v>1952</v>
      </c>
      <c r="C3207" s="40" t="s">
        <v>28</v>
      </c>
      <c r="D3207" s="20">
        <v>1</v>
      </c>
      <c r="E3207" s="49">
        <v>63.046750000000003</v>
      </c>
      <c r="F3207" s="39">
        <f t="shared" si="452"/>
        <v>63.046750000000003</v>
      </c>
      <c r="G3207" s="52">
        <v>58.66</v>
      </c>
      <c r="H3207" s="54">
        <f t="shared" si="444"/>
        <v>58.66</v>
      </c>
      <c r="I3207" s="52">
        <v>63.6</v>
      </c>
      <c r="J3207" s="55">
        <f t="shared" si="451"/>
        <v>63.6</v>
      </c>
      <c r="K3207" s="23"/>
      <c r="L3207" s="21"/>
      <c r="M3207" s="21"/>
      <c r="N3207" s="21"/>
      <c r="O3207" s="21"/>
      <c r="P3207" s="22"/>
      <c r="Q3207" s="21">
        <f t="shared" si="445"/>
        <v>61.77</v>
      </c>
      <c r="R3207" s="24">
        <f t="shared" si="446"/>
        <v>3</v>
      </c>
      <c r="S3207" s="24">
        <f t="shared" si="447"/>
        <v>2.7065744551462125</v>
      </c>
      <c r="T3207" s="25">
        <f t="shared" si="448"/>
        <v>4.3816973533207255</v>
      </c>
      <c r="U3207" s="25" t="str">
        <f t="shared" si="449"/>
        <v>ОДН</v>
      </c>
      <c r="V3207" s="26">
        <f t="shared" si="450"/>
        <v>61.77</v>
      </c>
      <c r="W3207" s="58" t="s">
        <v>4973</v>
      </c>
    </row>
    <row r="3208" spans="1:23" ht="27" customHeight="1" x14ac:dyDescent="0.25">
      <c r="A3208" s="48">
        <v>3196</v>
      </c>
      <c r="B3208" s="42" t="s">
        <v>1953</v>
      </c>
      <c r="C3208" s="40" t="s">
        <v>28</v>
      </c>
      <c r="D3208" s="20">
        <v>1</v>
      </c>
      <c r="E3208" s="49">
        <v>368.64561999999989</v>
      </c>
      <c r="F3208" s="39">
        <f t="shared" si="452"/>
        <v>368.64561999999989</v>
      </c>
      <c r="G3208" s="52">
        <v>342.67</v>
      </c>
      <c r="H3208" s="54">
        <f t="shared" si="444"/>
        <v>342.67</v>
      </c>
      <c r="I3208" s="52">
        <v>371.53</v>
      </c>
      <c r="J3208" s="55">
        <f t="shared" si="451"/>
        <v>371.53</v>
      </c>
      <c r="K3208" s="23"/>
      <c r="L3208" s="21"/>
      <c r="M3208" s="21"/>
      <c r="N3208" s="21"/>
      <c r="O3208" s="21"/>
      <c r="P3208" s="22"/>
      <c r="Q3208" s="21">
        <f t="shared" si="445"/>
        <v>360.95</v>
      </c>
      <c r="R3208" s="24">
        <f t="shared" si="446"/>
        <v>3</v>
      </c>
      <c r="S3208" s="24">
        <f t="shared" si="447"/>
        <v>15.895240910165489</v>
      </c>
      <c r="T3208" s="25">
        <f t="shared" si="448"/>
        <v>4.4037237595693277</v>
      </c>
      <c r="U3208" s="25" t="str">
        <f t="shared" si="449"/>
        <v>ОДН</v>
      </c>
      <c r="V3208" s="26">
        <f t="shared" si="450"/>
        <v>360.95</v>
      </c>
      <c r="W3208" s="57" t="s">
        <v>4974</v>
      </c>
    </row>
    <row r="3209" spans="1:23" ht="27" customHeight="1" x14ac:dyDescent="0.25">
      <c r="A3209" s="48">
        <v>3197</v>
      </c>
      <c r="B3209" s="42" t="s">
        <v>1954</v>
      </c>
      <c r="C3209" s="40" t="s">
        <v>28</v>
      </c>
      <c r="D3209" s="20">
        <v>1</v>
      </c>
      <c r="E3209" s="49">
        <v>208.66878199999999</v>
      </c>
      <c r="F3209" s="39">
        <f t="shared" si="452"/>
        <v>208.66878199999999</v>
      </c>
      <c r="G3209" s="52">
        <v>194.54</v>
      </c>
      <c r="H3209" s="54">
        <f t="shared" si="444"/>
        <v>194.54</v>
      </c>
      <c r="I3209" s="52">
        <v>210.92</v>
      </c>
      <c r="J3209" s="55">
        <f t="shared" si="451"/>
        <v>210.92</v>
      </c>
      <c r="K3209" s="23"/>
      <c r="L3209" s="21"/>
      <c r="M3209" s="21"/>
      <c r="N3209" s="21"/>
      <c r="O3209" s="21"/>
      <c r="P3209" s="22"/>
      <c r="Q3209" s="21">
        <f t="shared" si="445"/>
        <v>204.71</v>
      </c>
      <c r="R3209" s="24">
        <f t="shared" si="446"/>
        <v>3</v>
      </c>
      <c r="S3209" s="24">
        <f t="shared" si="447"/>
        <v>8.878765537041847</v>
      </c>
      <c r="T3209" s="25">
        <f t="shared" si="448"/>
        <v>4.3372407488846889</v>
      </c>
      <c r="U3209" s="25" t="str">
        <f t="shared" si="449"/>
        <v>ОДН</v>
      </c>
      <c r="V3209" s="26">
        <f t="shared" si="450"/>
        <v>204.71</v>
      </c>
      <c r="W3209" s="57" t="s">
        <v>4975</v>
      </c>
    </row>
    <row r="3210" spans="1:23" ht="27" customHeight="1" x14ac:dyDescent="0.25">
      <c r="A3210" s="48">
        <v>3198</v>
      </c>
      <c r="B3210" s="42" t="s">
        <v>1955</v>
      </c>
      <c r="C3210" s="40" t="s">
        <v>28</v>
      </c>
      <c r="D3210" s="20">
        <v>1</v>
      </c>
      <c r="E3210" s="49">
        <v>470.47769999999997</v>
      </c>
      <c r="F3210" s="39">
        <f t="shared" si="452"/>
        <v>470.47769999999997</v>
      </c>
      <c r="G3210" s="52">
        <v>436.91</v>
      </c>
      <c r="H3210" s="54">
        <f t="shared" si="444"/>
        <v>436.91</v>
      </c>
      <c r="I3210" s="52">
        <v>473.7</v>
      </c>
      <c r="J3210" s="55">
        <f t="shared" si="451"/>
        <v>473.7</v>
      </c>
      <c r="K3210" s="23"/>
      <c r="L3210" s="21"/>
      <c r="M3210" s="21"/>
      <c r="N3210" s="21"/>
      <c r="O3210" s="21"/>
      <c r="P3210" s="22"/>
      <c r="Q3210" s="21">
        <f t="shared" si="445"/>
        <v>460.36</v>
      </c>
      <c r="R3210" s="24">
        <f t="shared" si="446"/>
        <v>3</v>
      </c>
      <c r="S3210" s="24">
        <f t="shared" si="447"/>
        <v>20.374321501463527</v>
      </c>
      <c r="T3210" s="25">
        <f t="shared" si="448"/>
        <v>4.4257367063740389</v>
      </c>
      <c r="U3210" s="25" t="str">
        <f t="shared" si="449"/>
        <v>ОДН</v>
      </c>
      <c r="V3210" s="26">
        <f t="shared" si="450"/>
        <v>460.36</v>
      </c>
      <c r="W3210" s="57" t="s">
        <v>4976</v>
      </c>
    </row>
    <row r="3211" spans="1:23" ht="27" customHeight="1" x14ac:dyDescent="0.25">
      <c r="A3211" s="48">
        <v>3199</v>
      </c>
      <c r="B3211" s="42" t="s">
        <v>1955</v>
      </c>
      <c r="C3211" s="40" t="s">
        <v>28</v>
      </c>
      <c r="D3211" s="20">
        <v>1</v>
      </c>
      <c r="E3211" s="49">
        <v>2190.4593479999999</v>
      </c>
      <c r="F3211" s="39">
        <f t="shared" si="452"/>
        <v>2190.4593479999999</v>
      </c>
      <c r="G3211" s="51">
        <v>2046.15</v>
      </c>
      <c r="H3211" s="54">
        <f t="shared" si="444"/>
        <v>2046.15</v>
      </c>
      <c r="I3211" s="51">
        <v>2218.46</v>
      </c>
      <c r="J3211" s="55">
        <f t="shared" si="451"/>
        <v>2218.46</v>
      </c>
      <c r="K3211" s="23"/>
      <c r="L3211" s="21"/>
      <c r="M3211" s="21"/>
      <c r="N3211" s="21"/>
      <c r="O3211" s="21"/>
      <c r="P3211" s="22"/>
      <c r="Q3211" s="21">
        <f t="shared" si="445"/>
        <v>2151.69</v>
      </c>
      <c r="R3211" s="24">
        <f t="shared" si="446"/>
        <v>3</v>
      </c>
      <c r="S3211" s="24">
        <f t="shared" si="447"/>
        <v>92.466174475710517</v>
      </c>
      <c r="T3211" s="25">
        <f t="shared" si="448"/>
        <v>4.297374365067018</v>
      </c>
      <c r="U3211" s="25" t="str">
        <f t="shared" si="449"/>
        <v>ОДН</v>
      </c>
      <c r="V3211" s="26">
        <f t="shared" si="450"/>
        <v>2151.69</v>
      </c>
      <c r="W3211" s="57" t="s">
        <v>4977</v>
      </c>
    </row>
    <row r="3212" spans="1:23" ht="27" customHeight="1" x14ac:dyDescent="0.25">
      <c r="A3212" s="48">
        <v>3200</v>
      </c>
      <c r="B3212" s="42" t="s">
        <v>1956</v>
      </c>
      <c r="C3212" s="40" t="s">
        <v>28</v>
      </c>
      <c r="D3212" s="20">
        <v>1</v>
      </c>
      <c r="E3212" s="49">
        <v>495.15899999999999</v>
      </c>
      <c r="F3212" s="39">
        <f t="shared" si="452"/>
        <v>495.15899999999999</v>
      </c>
      <c r="G3212" s="52">
        <v>461.18</v>
      </c>
      <c r="H3212" s="54">
        <f t="shared" si="444"/>
        <v>461.18</v>
      </c>
      <c r="I3212" s="52">
        <v>500.01</v>
      </c>
      <c r="J3212" s="55">
        <f t="shared" si="451"/>
        <v>500.01</v>
      </c>
      <c r="K3212" s="23"/>
      <c r="L3212" s="21"/>
      <c r="M3212" s="21"/>
      <c r="N3212" s="21"/>
      <c r="O3212" s="21"/>
      <c r="P3212" s="22"/>
      <c r="Q3212" s="21">
        <f t="shared" si="445"/>
        <v>485.45</v>
      </c>
      <c r="R3212" s="24">
        <f t="shared" si="446"/>
        <v>3</v>
      </c>
      <c r="S3212" s="24">
        <f t="shared" si="447"/>
        <v>21.157636694583818</v>
      </c>
      <c r="T3212" s="25">
        <f t="shared" si="448"/>
        <v>4.3583554834862124</v>
      </c>
      <c r="U3212" s="25" t="str">
        <f t="shared" si="449"/>
        <v>ОДН</v>
      </c>
      <c r="V3212" s="26">
        <f t="shared" si="450"/>
        <v>485.45</v>
      </c>
      <c r="W3212" s="57" t="s">
        <v>4978</v>
      </c>
    </row>
    <row r="3213" spans="1:23" ht="27" customHeight="1" x14ac:dyDescent="0.25">
      <c r="A3213" s="48">
        <v>3201</v>
      </c>
      <c r="B3213" s="42" t="s">
        <v>1957</v>
      </c>
      <c r="C3213" s="40" t="s">
        <v>28</v>
      </c>
      <c r="D3213" s="20">
        <v>1</v>
      </c>
      <c r="E3213" s="49">
        <v>445.73130000000003</v>
      </c>
      <c r="F3213" s="39">
        <f t="shared" si="452"/>
        <v>445.73130000000003</v>
      </c>
      <c r="G3213" s="52">
        <v>415.96</v>
      </c>
      <c r="H3213" s="54">
        <f t="shared" ref="H3213:H3276" si="453">G3213*D3213</f>
        <v>415.96</v>
      </c>
      <c r="I3213" s="52">
        <v>450.99</v>
      </c>
      <c r="J3213" s="55">
        <f t="shared" si="451"/>
        <v>450.99</v>
      </c>
      <c r="K3213" s="23"/>
      <c r="L3213" s="21"/>
      <c r="M3213" s="21"/>
      <c r="N3213" s="21"/>
      <c r="O3213" s="21"/>
      <c r="P3213" s="22"/>
      <c r="Q3213" s="21">
        <f t="shared" ref="Q3213:Q3276" si="454">ROUND(AVERAGE(E3213,G3213,I3213,K3213,M3213),2)</f>
        <v>437.56</v>
      </c>
      <c r="R3213" s="24">
        <f t="shared" ref="R3213:R3276" si="455">COUNTA(E3213,G3213,I3213,K3213,M3213)</f>
        <v>3</v>
      </c>
      <c r="S3213" s="24">
        <f t="shared" ref="S3213:S3276" si="456">SQRT((IF(E3213&gt;0,POWER(E3213-Q3213,2),0)+IF(G3213&gt;0,POWER(G3213-Q3213,2),0)+IF(I3213&gt;0,POWER(I3213-Q3213,2),0)+IF(K3213&gt;0,POWER(K3213-Q3213,2),0)+IF(M3213&gt;0,POWER(M3213-Q3213,2),0))/(R3213-1))</f>
        <v>18.890408196886611</v>
      </c>
      <c r="T3213" s="25">
        <f t="shared" ref="T3213:T3276" si="457">S3213/Q3213*100</f>
        <v>4.3172155125894989</v>
      </c>
      <c r="U3213" s="25" t="str">
        <f t="shared" ref="U3213:U3276" si="458">IF(T3213&lt;33,$U$8,$U$9)</f>
        <v>ОДН</v>
      </c>
      <c r="V3213" s="26">
        <f t="shared" ref="V3213:V3276" si="459">D3213*Q3213</f>
        <v>437.56</v>
      </c>
      <c r="W3213" s="57" t="s">
        <v>4979</v>
      </c>
    </row>
    <row r="3214" spans="1:23" ht="27" customHeight="1" x14ac:dyDescent="0.25">
      <c r="A3214" s="48">
        <v>3202</v>
      </c>
      <c r="B3214" s="42" t="s">
        <v>1957</v>
      </c>
      <c r="C3214" s="40" t="s">
        <v>28</v>
      </c>
      <c r="D3214" s="20">
        <v>1</v>
      </c>
      <c r="E3214" s="49">
        <v>561.43973199999994</v>
      </c>
      <c r="F3214" s="39">
        <f t="shared" si="452"/>
        <v>561.43973199999994</v>
      </c>
      <c r="G3214" s="52">
        <v>522.4</v>
      </c>
      <c r="H3214" s="54">
        <f t="shared" si="453"/>
        <v>522.4</v>
      </c>
      <c r="I3214" s="52">
        <v>566.39</v>
      </c>
      <c r="J3214" s="55">
        <f t="shared" si="451"/>
        <v>566.39</v>
      </c>
      <c r="K3214" s="23"/>
      <c r="L3214" s="21"/>
      <c r="M3214" s="21"/>
      <c r="N3214" s="21"/>
      <c r="O3214" s="21"/>
      <c r="P3214" s="22"/>
      <c r="Q3214" s="21">
        <f t="shared" si="454"/>
        <v>550.08000000000004</v>
      </c>
      <c r="R3214" s="24">
        <f t="shared" si="455"/>
        <v>3</v>
      </c>
      <c r="S3214" s="24">
        <f t="shared" si="456"/>
        <v>24.096078634415012</v>
      </c>
      <c r="T3214" s="25">
        <f t="shared" si="457"/>
        <v>4.3804680472685806</v>
      </c>
      <c r="U3214" s="25" t="str">
        <f t="shared" si="458"/>
        <v>ОДН</v>
      </c>
      <c r="V3214" s="26">
        <f t="shared" si="459"/>
        <v>550.08000000000004</v>
      </c>
      <c r="W3214" s="57" t="s">
        <v>4980</v>
      </c>
    </row>
    <row r="3215" spans="1:23" ht="27" customHeight="1" x14ac:dyDescent="0.25">
      <c r="A3215" s="48">
        <v>3203</v>
      </c>
      <c r="B3215" s="42" t="s">
        <v>1957</v>
      </c>
      <c r="C3215" s="40" t="s">
        <v>28</v>
      </c>
      <c r="D3215" s="20">
        <v>1</v>
      </c>
      <c r="E3215" s="49">
        <v>583.51089999999988</v>
      </c>
      <c r="F3215" s="39">
        <f t="shared" si="452"/>
        <v>583.51089999999988</v>
      </c>
      <c r="G3215" s="52">
        <v>542.4</v>
      </c>
      <c r="H3215" s="54">
        <f t="shared" si="453"/>
        <v>542.4</v>
      </c>
      <c r="I3215" s="52">
        <v>588.08000000000004</v>
      </c>
      <c r="J3215" s="55">
        <f t="shared" si="451"/>
        <v>588.08000000000004</v>
      </c>
      <c r="K3215" s="23"/>
      <c r="L3215" s="21"/>
      <c r="M3215" s="21"/>
      <c r="N3215" s="21"/>
      <c r="O3215" s="21"/>
      <c r="P3215" s="22"/>
      <c r="Q3215" s="21">
        <f t="shared" si="454"/>
        <v>571.33000000000004</v>
      </c>
      <c r="R3215" s="24">
        <f t="shared" si="455"/>
        <v>3</v>
      </c>
      <c r="S3215" s="24">
        <f t="shared" si="456"/>
        <v>25.158315969178062</v>
      </c>
      <c r="T3215" s="25">
        <f t="shared" si="457"/>
        <v>4.4034648923000823</v>
      </c>
      <c r="U3215" s="25" t="str">
        <f t="shared" si="458"/>
        <v>ОДН</v>
      </c>
      <c r="V3215" s="26">
        <f t="shared" si="459"/>
        <v>571.33000000000004</v>
      </c>
      <c r="W3215" s="57" t="s">
        <v>4981</v>
      </c>
    </row>
    <row r="3216" spans="1:23" ht="27" customHeight="1" x14ac:dyDescent="0.25">
      <c r="A3216" s="48">
        <v>3204</v>
      </c>
      <c r="B3216" s="42" t="s">
        <v>1957</v>
      </c>
      <c r="C3216" s="40" t="s">
        <v>28</v>
      </c>
      <c r="D3216" s="20">
        <v>1</v>
      </c>
      <c r="E3216" s="49">
        <v>615.22125000000005</v>
      </c>
      <c r="F3216" s="39">
        <f t="shared" si="452"/>
        <v>615.22125000000005</v>
      </c>
      <c r="G3216" s="52">
        <v>573.55999999999995</v>
      </c>
      <c r="H3216" s="54">
        <f t="shared" si="453"/>
        <v>573.55999999999995</v>
      </c>
      <c r="I3216" s="52">
        <v>621.86</v>
      </c>
      <c r="J3216" s="55">
        <f t="shared" si="451"/>
        <v>621.86</v>
      </c>
      <c r="K3216" s="23"/>
      <c r="L3216" s="21"/>
      <c r="M3216" s="21"/>
      <c r="N3216" s="21"/>
      <c r="O3216" s="21"/>
      <c r="P3216" s="22"/>
      <c r="Q3216" s="21">
        <f t="shared" si="454"/>
        <v>603.54999999999995</v>
      </c>
      <c r="R3216" s="24">
        <f t="shared" si="455"/>
        <v>3</v>
      </c>
      <c r="S3216" s="24">
        <f t="shared" si="456"/>
        <v>26.180854422292114</v>
      </c>
      <c r="T3216" s="25">
        <f t="shared" si="457"/>
        <v>4.3378103590907324</v>
      </c>
      <c r="U3216" s="25" t="str">
        <f t="shared" si="458"/>
        <v>ОДН</v>
      </c>
      <c r="V3216" s="26">
        <f t="shared" si="459"/>
        <v>603.54999999999995</v>
      </c>
      <c r="W3216" s="57" t="s">
        <v>4982</v>
      </c>
    </row>
    <row r="3217" spans="1:23" ht="27" customHeight="1" x14ac:dyDescent="0.25">
      <c r="A3217" s="48">
        <v>3205</v>
      </c>
      <c r="B3217" s="42" t="s">
        <v>1957</v>
      </c>
      <c r="C3217" s="40" t="s">
        <v>28</v>
      </c>
      <c r="D3217" s="20">
        <v>1</v>
      </c>
      <c r="E3217" s="49">
        <v>924.09840599999995</v>
      </c>
      <c r="F3217" s="39">
        <f t="shared" si="452"/>
        <v>924.09840599999995</v>
      </c>
      <c r="G3217" s="52">
        <v>858.16</v>
      </c>
      <c r="H3217" s="54">
        <f t="shared" si="453"/>
        <v>858.16</v>
      </c>
      <c r="I3217" s="52">
        <v>930.42</v>
      </c>
      <c r="J3217" s="55">
        <f t="shared" si="451"/>
        <v>930.42</v>
      </c>
      <c r="K3217" s="23"/>
      <c r="L3217" s="21"/>
      <c r="M3217" s="21"/>
      <c r="N3217" s="21"/>
      <c r="O3217" s="21"/>
      <c r="P3217" s="22"/>
      <c r="Q3217" s="21">
        <f t="shared" si="454"/>
        <v>904.23</v>
      </c>
      <c r="R3217" s="24">
        <f t="shared" si="455"/>
        <v>3</v>
      </c>
      <c r="S3217" s="24">
        <f t="shared" si="456"/>
        <v>40.019461246878592</v>
      </c>
      <c r="T3217" s="25">
        <f t="shared" si="457"/>
        <v>4.425805519268172</v>
      </c>
      <c r="U3217" s="25" t="str">
        <f t="shared" si="458"/>
        <v>ОДН</v>
      </c>
      <c r="V3217" s="26">
        <f t="shared" si="459"/>
        <v>904.23</v>
      </c>
      <c r="W3217" s="57" t="s">
        <v>4983</v>
      </c>
    </row>
    <row r="3218" spans="1:23" ht="27" customHeight="1" x14ac:dyDescent="0.25">
      <c r="A3218" s="48">
        <v>3206</v>
      </c>
      <c r="B3218" s="42" t="s">
        <v>1957</v>
      </c>
      <c r="C3218" s="40" t="s">
        <v>28</v>
      </c>
      <c r="D3218" s="20">
        <v>1</v>
      </c>
      <c r="E3218" s="49">
        <v>983.17661399999986</v>
      </c>
      <c r="F3218" s="39">
        <f t="shared" si="452"/>
        <v>983.17661399999986</v>
      </c>
      <c r="G3218" s="52">
        <v>918.4</v>
      </c>
      <c r="H3218" s="54">
        <f t="shared" si="453"/>
        <v>918.4</v>
      </c>
      <c r="I3218" s="52">
        <v>995.74</v>
      </c>
      <c r="J3218" s="55">
        <f t="shared" si="451"/>
        <v>995.74</v>
      </c>
      <c r="K3218" s="23"/>
      <c r="L3218" s="21"/>
      <c r="M3218" s="21"/>
      <c r="N3218" s="21"/>
      <c r="O3218" s="21"/>
      <c r="P3218" s="22"/>
      <c r="Q3218" s="21">
        <f t="shared" si="454"/>
        <v>965.77</v>
      </c>
      <c r="R3218" s="24">
        <f t="shared" si="455"/>
        <v>3</v>
      </c>
      <c r="S3218" s="24">
        <f t="shared" si="456"/>
        <v>41.503662554917931</v>
      </c>
      <c r="T3218" s="25">
        <f t="shared" si="457"/>
        <v>4.2974686058707485</v>
      </c>
      <c r="U3218" s="25" t="str">
        <f t="shared" si="458"/>
        <v>ОДН</v>
      </c>
      <c r="V3218" s="26">
        <f t="shared" si="459"/>
        <v>965.77</v>
      </c>
      <c r="W3218" s="57" t="s">
        <v>4984</v>
      </c>
    </row>
    <row r="3219" spans="1:23" ht="27" customHeight="1" x14ac:dyDescent="0.25">
      <c r="A3219" s="48">
        <v>3207</v>
      </c>
      <c r="B3219" s="42" t="s">
        <v>1957</v>
      </c>
      <c r="C3219" s="40" t="s">
        <v>28</v>
      </c>
      <c r="D3219" s="20">
        <v>1</v>
      </c>
      <c r="E3219" s="49">
        <v>1603.1584799999998</v>
      </c>
      <c r="F3219" s="39">
        <f t="shared" si="452"/>
        <v>1603.1584799999998</v>
      </c>
      <c r="G3219" s="51">
        <v>1493.14</v>
      </c>
      <c r="H3219" s="54">
        <f t="shared" si="453"/>
        <v>1493.14</v>
      </c>
      <c r="I3219" s="51">
        <v>1618.88</v>
      </c>
      <c r="J3219" s="55">
        <f t="shared" si="451"/>
        <v>1618.88</v>
      </c>
      <c r="K3219" s="23"/>
      <c r="L3219" s="21"/>
      <c r="M3219" s="21"/>
      <c r="N3219" s="21"/>
      <c r="O3219" s="21"/>
      <c r="P3219" s="22"/>
      <c r="Q3219" s="21">
        <f t="shared" si="454"/>
        <v>1571.73</v>
      </c>
      <c r="R3219" s="24">
        <f t="shared" si="455"/>
        <v>3</v>
      </c>
      <c r="S3219" s="24">
        <f t="shared" si="456"/>
        <v>68.510072088381222</v>
      </c>
      <c r="T3219" s="25">
        <f t="shared" si="457"/>
        <v>4.3588957447132284</v>
      </c>
      <c r="U3219" s="25" t="str">
        <f t="shared" si="458"/>
        <v>ОДН</v>
      </c>
      <c r="V3219" s="26">
        <f t="shared" si="459"/>
        <v>1571.73</v>
      </c>
      <c r="W3219" s="57" t="s">
        <v>4985</v>
      </c>
    </row>
    <row r="3220" spans="1:23" ht="27" customHeight="1" x14ac:dyDescent="0.25">
      <c r="A3220" s="48">
        <v>3208</v>
      </c>
      <c r="B3220" s="42" t="s">
        <v>1957</v>
      </c>
      <c r="C3220" s="40" t="s">
        <v>28</v>
      </c>
      <c r="D3220" s="20">
        <v>1</v>
      </c>
      <c r="E3220" s="49">
        <v>2259.284048</v>
      </c>
      <c r="F3220" s="39">
        <f t="shared" si="452"/>
        <v>2259.284048</v>
      </c>
      <c r="G3220" s="51">
        <v>2108.37</v>
      </c>
      <c r="H3220" s="54">
        <f t="shared" si="453"/>
        <v>2108.37</v>
      </c>
      <c r="I3220" s="51">
        <v>2285.92</v>
      </c>
      <c r="J3220" s="55">
        <f t="shared" si="451"/>
        <v>2285.92</v>
      </c>
      <c r="K3220" s="23"/>
      <c r="L3220" s="21"/>
      <c r="M3220" s="21"/>
      <c r="N3220" s="21"/>
      <c r="O3220" s="21"/>
      <c r="P3220" s="22"/>
      <c r="Q3220" s="21">
        <f t="shared" si="454"/>
        <v>2217.86</v>
      </c>
      <c r="R3220" s="24">
        <f t="shared" si="455"/>
        <v>3</v>
      </c>
      <c r="S3220" s="24">
        <f t="shared" si="456"/>
        <v>95.750131730213141</v>
      </c>
      <c r="T3220" s="25">
        <f t="shared" si="457"/>
        <v>4.317230651628738</v>
      </c>
      <c r="U3220" s="25" t="str">
        <f t="shared" si="458"/>
        <v>ОДН</v>
      </c>
      <c r="V3220" s="26">
        <f t="shared" si="459"/>
        <v>2217.86</v>
      </c>
      <c r="W3220" s="57" t="s">
        <v>4986</v>
      </c>
    </row>
    <row r="3221" spans="1:23" ht="27" customHeight="1" x14ac:dyDescent="0.25">
      <c r="A3221" s="48">
        <v>3209</v>
      </c>
      <c r="B3221" s="42" t="s">
        <v>1958</v>
      </c>
      <c r="C3221" s="40" t="s">
        <v>28</v>
      </c>
      <c r="D3221" s="20">
        <v>1</v>
      </c>
      <c r="E3221" s="49">
        <v>2484.5687859999998</v>
      </c>
      <c r="F3221" s="39">
        <f t="shared" si="452"/>
        <v>2484.5687859999998</v>
      </c>
      <c r="G3221" s="51">
        <v>2311.79</v>
      </c>
      <c r="H3221" s="54">
        <f t="shared" si="453"/>
        <v>2311.79</v>
      </c>
      <c r="I3221" s="51">
        <v>2506.4699999999998</v>
      </c>
      <c r="J3221" s="55">
        <f t="shared" si="451"/>
        <v>2506.4699999999998</v>
      </c>
      <c r="K3221" s="23"/>
      <c r="L3221" s="21"/>
      <c r="M3221" s="21"/>
      <c r="N3221" s="21"/>
      <c r="O3221" s="21"/>
      <c r="P3221" s="22"/>
      <c r="Q3221" s="21">
        <f t="shared" si="454"/>
        <v>2434.2800000000002</v>
      </c>
      <c r="R3221" s="24">
        <f t="shared" si="455"/>
        <v>3</v>
      </c>
      <c r="S3221" s="24">
        <f t="shared" si="456"/>
        <v>106.63995076272718</v>
      </c>
      <c r="T3221" s="25">
        <f t="shared" si="457"/>
        <v>4.3807594345238492</v>
      </c>
      <c r="U3221" s="25" t="str">
        <f t="shared" si="458"/>
        <v>ОДН</v>
      </c>
      <c r="V3221" s="26">
        <f t="shared" si="459"/>
        <v>2434.2800000000002</v>
      </c>
      <c r="W3221" s="57" t="s">
        <v>4987</v>
      </c>
    </row>
    <row r="3222" spans="1:23" ht="27" customHeight="1" x14ac:dyDescent="0.25">
      <c r="A3222" s="48">
        <v>3210</v>
      </c>
      <c r="B3222" s="42" t="s">
        <v>1959</v>
      </c>
      <c r="C3222" s="40" t="s">
        <v>28</v>
      </c>
      <c r="D3222" s="20">
        <v>1</v>
      </c>
      <c r="E3222" s="49">
        <v>251.77787599999996</v>
      </c>
      <c r="F3222" s="39">
        <f t="shared" si="452"/>
        <v>251.77787599999996</v>
      </c>
      <c r="G3222" s="52">
        <v>234.04</v>
      </c>
      <c r="H3222" s="54">
        <f t="shared" si="453"/>
        <v>234.04</v>
      </c>
      <c r="I3222" s="52">
        <v>253.75</v>
      </c>
      <c r="J3222" s="55">
        <f t="shared" si="451"/>
        <v>253.75</v>
      </c>
      <c r="K3222" s="23"/>
      <c r="L3222" s="21"/>
      <c r="M3222" s="21"/>
      <c r="N3222" s="21"/>
      <c r="O3222" s="21"/>
      <c r="P3222" s="22"/>
      <c r="Q3222" s="21">
        <f t="shared" si="454"/>
        <v>246.52</v>
      </c>
      <c r="R3222" s="24">
        <f t="shared" si="455"/>
        <v>3</v>
      </c>
      <c r="S3222" s="24">
        <f t="shared" si="456"/>
        <v>10.855149930594598</v>
      </c>
      <c r="T3222" s="25">
        <f t="shared" si="457"/>
        <v>4.4033546692335701</v>
      </c>
      <c r="U3222" s="25" t="str">
        <f t="shared" si="458"/>
        <v>ОДН</v>
      </c>
      <c r="V3222" s="26">
        <f t="shared" si="459"/>
        <v>246.52</v>
      </c>
      <c r="W3222" s="57" t="s">
        <v>4988</v>
      </c>
    </row>
    <row r="3223" spans="1:23" ht="27" customHeight="1" x14ac:dyDescent="0.25">
      <c r="A3223" s="48">
        <v>3211</v>
      </c>
      <c r="B3223" s="42" t="s">
        <v>1959</v>
      </c>
      <c r="C3223" s="40" t="s">
        <v>28</v>
      </c>
      <c r="D3223" s="20">
        <v>1</v>
      </c>
      <c r="E3223" s="49">
        <v>383.45581399999998</v>
      </c>
      <c r="F3223" s="39">
        <f t="shared" si="452"/>
        <v>383.45581399999998</v>
      </c>
      <c r="G3223" s="52">
        <v>357.49</v>
      </c>
      <c r="H3223" s="54">
        <f t="shared" si="453"/>
        <v>357.49</v>
      </c>
      <c r="I3223" s="52">
        <v>387.6</v>
      </c>
      <c r="J3223" s="55">
        <f t="shared" si="451"/>
        <v>387.6</v>
      </c>
      <c r="K3223" s="23"/>
      <c r="L3223" s="21"/>
      <c r="M3223" s="21"/>
      <c r="N3223" s="21"/>
      <c r="O3223" s="21"/>
      <c r="P3223" s="22"/>
      <c r="Q3223" s="21">
        <f t="shared" si="454"/>
        <v>376.18</v>
      </c>
      <c r="R3223" s="24">
        <f t="shared" si="455"/>
        <v>3</v>
      </c>
      <c r="S3223" s="24">
        <f t="shared" si="456"/>
        <v>16.31977281340944</v>
      </c>
      <c r="T3223" s="25">
        <f t="shared" si="457"/>
        <v>4.3382882698201497</v>
      </c>
      <c r="U3223" s="25" t="str">
        <f t="shared" si="458"/>
        <v>ОДН</v>
      </c>
      <c r="V3223" s="26">
        <f t="shared" si="459"/>
        <v>376.18</v>
      </c>
      <c r="W3223" s="57" t="s">
        <v>4989</v>
      </c>
    </row>
    <row r="3224" spans="1:23" ht="27" customHeight="1" x14ac:dyDescent="0.25">
      <c r="A3224" s="48">
        <v>3212</v>
      </c>
      <c r="B3224" s="42" t="s">
        <v>1959</v>
      </c>
      <c r="C3224" s="40" t="s">
        <v>28</v>
      </c>
      <c r="D3224" s="20">
        <v>1</v>
      </c>
      <c r="E3224" s="49">
        <v>535.95788400000004</v>
      </c>
      <c r="F3224" s="39">
        <f t="shared" si="452"/>
        <v>535.95788400000004</v>
      </c>
      <c r="G3224" s="52">
        <v>497.71</v>
      </c>
      <c r="H3224" s="54">
        <f t="shared" si="453"/>
        <v>497.71</v>
      </c>
      <c r="I3224" s="52">
        <v>539.63</v>
      </c>
      <c r="J3224" s="55">
        <f t="shared" ref="J3224:J3278" si="460">I3224*D3224</f>
        <v>539.63</v>
      </c>
      <c r="K3224" s="23"/>
      <c r="L3224" s="21"/>
      <c r="M3224" s="21"/>
      <c r="N3224" s="21"/>
      <c r="O3224" s="21"/>
      <c r="P3224" s="22"/>
      <c r="Q3224" s="21">
        <f t="shared" si="454"/>
        <v>524.42999999999995</v>
      </c>
      <c r="R3224" s="24">
        <f t="shared" si="455"/>
        <v>3</v>
      </c>
      <c r="S3224" s="24">
        <f t="shared" si="456"/>
        <v>23.215194480312434</v>
      </c>
      <c r="T3224" s="25">
        <f t="shared" si="457"/>
        <v>4.426747989305043</v>
      </c>
      <c r="U3224" s="25" t="str">
        <f t="shared" si="458"/>
        <v>ОДН</v>
      </c>
      <c r="V3224" s="26">
        <f t="shared" si="459"/>
        <v>524.42999999999995</v>
      </c>
      <c r="W3224" s="57" t="s">
        <v>4990</v>
      </c>
    </row>
    <row r="3225" spans="1:23" ht="27" customHeight="1" x14ac:dyDescent="0.25">
      <c r="A3225" s="48">
        <v>3213</v>
      </c>
      <c r="B3225" s="42" t="s">
        <v>1959</v>
      </c>
      <c r="C3225" s="40" t="s">
        <v>28</v>
      </c>
      <c r="D3225" s="20">
        <v>1</v>
      </c>
      <c r="E3225" s="49">
        <v>736.20629999999994</v>
      </c>
      <c r="F3225" s="39">
        <f t="shared" ref="F3225:F3278" si="461">E3225*D3225</f>
        <v>736.20629999999994</v>
      </c>
      <c r="G3225" s="52">
        <v>687.71</v>
      </c>
      <c r="H3225" s="54">
        <f t="shared" si="453"/>
        <v>687.71</v>
      </c>
      <c r="I3225" s="52">
        <v>745.62</v>
      </c>
      <c r="J3225" s="55">
        <f t="shared" si="460"/>
        <v>745.62</v>
      </c>
      <c r="K3225" s="23"/>
      <c r="L3225" s="21"/>
      <c r="M3225" s="21"/>
      <c r="N3225" s="21"/>
      <c r="O3225" s="21"/>
      <c r="P3225" s="22"/>
      <c r="Q3225" s="21">
        <f t="shared" si="454"/>
        <v>723.18</v>
      </c>
      <c r="R3225" s="24">
        <f t="shared" si="455"/>
        <v>3</v>
      </c>
      <c r="S3225" s="24">
        <f t="shared" si="456"/>
        <v>31.075384082018971</v>
      </c>
      <c r="T3225" s="25">
        <f t="shared" si="457"/>
        <v>4.2970469429490548</v>
      </c>
      <c r="U3225" s="25" t="str">
        <f t="shared" si="458"/>
        <v>ОДН</v>
      </c>
      <c r="V3225" s="26">
        <f t="shared" si="459"/>
        <v>723.18</v>
      </c>
      <c r="W3225" s="57" t="s">
        <v>4991</v>
      </c>
    </row>
    <row r="3226" spans="1:23" ht="27" customHeight="1" x14ac:dyDescent="0.25">
      <c r="A3226" s="48">
        <v>3214</v>
      </c>
      <c r="B3226" s="42" t="s">
        <v>1959</v>
      </c>
      <c r="C3226" s="40" t="s">
        <v>28</v>
      </c>
      <c r="D3226" s="20">
        <v>1</v>
      </c>
      <c r="E3226" s="49">
        <v>770.83439999999996</v>
      </c>
      <c r="F3226" s="39">
        <f t="shared" si="461"/>
        <v>770.83439999999996</v>
      </c>
      <c r="G3226" s="52">
        <v>717.93</v>
      </c>
      <c r="H3226" s="54">
        <f t="shared" si="453"/>
        <v>717.93</v>
      </c>
      <c r="I3226" s="52">
        <v>778.39</v>
      </c>
      <c r="J3226" s="55">
        <f t="shared" si="460"/>
        <v>778.39</v>
      </c>
      <c r="K3226" s="23"/>
      <c r="L3226" s="21"/>
      <c r="M3226" s="21"/>
      <c r="N3226" s="21"/>
      <c r="O3226" s="21"/>
      <c r="P3226" s="22"/>
      <c r="Q3226" s="21">
        <f t="shared" si="454"/>
        <v>755.72</v>
      </c>
      <c r="R3226" s="24">
        <f t="shared" si="455"/>
        <v>3</v>
      </c>
      <c r="S3226" s="24">
        <f t="shared" si="456"/>
        <v>32.942814750412587</v>
      </c>
      <c r="T3226" s="25">
        <f t="shared" si="457"/>
        <v>4.3591296710967802</v>
      </c>
      <c r="U3226" s="25" t="str">
        <f t="shared" si="458"/>
        <v>ОДН</v>
      </c>
      <c r="V3226" s="26">
        <f t="shared" si="459"/>
        <v>755.72</v>
      </c>
      <c r="W3226" s="57" t="s">
        <v>4992</v>
      </c>
    </row>
    <row r="3227" spans="1:23" ht="27" customHeight="1" x14ac:dyDescent="0.25">
      <c r="A3227" s="48">
        <v>3215</v>
      </c>
      <c r="B3227" s="42" t="s">
        <v>1959</v>
      </c>
      <c r="C3227" s="40" t="s">
        <v>28</v>
      </c>
      <c r="D3227" s="20">
        <v>1</v>
      </c>
      <c r="E3227" s="49">
        <v>800.00751600000001</v>
      </c>
      <c r="F3227" s="39">
        <f t="shared" si="461"/>
        <v>800.00751600000001</v>
      </c>
      <c r="G3227" s="52">
        <v>746.57</v>
      </c>
      <c r="H3227" s="54">
        <f t="shared" si="453"/>
        <v>746.57</v>
      </c>
      <c r="I3227" s="52">
        <v>809.44</v>
      </c>
      <c r="J3227" s="55">
        <f t="shared" si="460"/>
        <v>809.44</v>
      </c>
      <c r="K3227" s="23"/>
      <c r="L3227" s="21"/>
      <c r="M3227" s="21"/>
      <c r="N3227" s="21"/>
      <c r="O3227" s="21"/>
      <c r="P3227" s="22"/>
      <c r="Q3227" s="21">
        <f t="shared" si="454"/>
        <v>785.34</v>
      </c>
      <c r="R3227" s="24">
        <f t="shared" si="455"/>
        <v>3</v>
      </c>
      <c r="S3227" s="24">
        <f t="shared" si="456"/>
        <v>33.904711513374174</v>
      </c>
      <c r="T3227" s="25">
        <f t="shared" si="457"/>
        <v>4.3172016595836418</v>
      </c>
      <c r="U3227" s="25" t="str">
        <f t="shared" si="458"/>
        <v>ОДН</v>
      </c>
      <c r="V3227" s="26">
        <f t="shared" si="459"/>
        <v>785.34</v>
      </c>
      <c r="W3227" s="57" t="s">
        <v>4993</v>
      </c>
    </row>
    <row r="3228" spans="1:23" ht="27" customHeight="1" x14ac:dyDescent="0.25">
      <c r="A3228" s="48">
        <v>3216</v>
      </c>
      <c r="B3228" s="42" t="s">
        <v>1959</v>
      </c>
      <c r="C3228" s="40" t="s">
        <v>28</v>
      </c>
      <c r="D3228" s="20">
        <v>1</v>
      </c>
      <c r="E3228" s="49">
        <v>1084.9145999999998</v>
      </c>
      <c r="F3228" s="39">
        <f t="shared" si="461"/>
        <v>1084.9145999999998</v>
      </c>
      <c r="G3228" s="51">
        <v>1009.47</v>
      </c>
      <c r="H3228" s="54">
        <f t="shared" si="453"/>
        <v>1009.47</v>
      </c>
      <c r="I3228" s="51">
        <v>1094.48</v>
      </c>
      <c r="J3228" s="55">
        <f t="shared" si="460"/>
        <v>1094.48</v>
      </c>
      <c r="K3228" s="23"/>
      <c r="L3228" s="21"/>
      <c r="M3228" s="21"/>
      <c r="N3228" s="21"/>
      <c r="O3228" s="21"/>
      <c r="P3228" s="22"/>
      <c r="Q3228" s="21">
        <f t="shared" si="454"/>
        <v>1062.95</v>
      </c>
      <c r="R3228" s="24">
        <f t="shared" si="455"/>
        <v>3</v>
      </c>
      <c r="S3228" s="24">
        <f t="shared" si="456"/>
        <v>46.565518107071412</v>
      </c>
      <c r="T3228" s="25">
        <f t="shared" si="457"/>
        <v>4.3807816084549049</v>
      </c>
      <c r="U3228" s="25" t="str">
        <f t="shared" si="458"/>
        <v>ОДН</v>
      </c>
      <c r="V3228" s="26">
        <f t="shared" si="459"/>
        <v>1062.95</v>
      </c>
      <c r="W3228" s="57" t="s">
        <v>4994</v>
      </c>
    </row>
    <row r="3229" spans="1:23" ht="27" customHeight="1" x14ac:dyDescent="0.25">
      <c r="A3229" s="48">
        <v>3217</v>
      </c>
      <c r="B3229" s="42" t="s">
        <v>1959</v>
      </c>
      <c r="C3229" s="40" t="s">
        <v>28</v>
      </c>
      <c r="D3229" s="20">
        <v>1</v>
      </c>
      <c r="E3229" s="49">
        <v>1136.4129</v>
      </c>
      <c r="F3229" s="39">
        <f t="shared" si="461"/>
        <v>1136.4129</v>
      </c>
      <c r="G3229" s="51">
        <v>1056.3499999999999</v>
      </c>
      <c r="H3229" s="54">
        <f t="shared" si="453"/>
        <v>1056.3499999999999</v>
      </c>
      <c r="I3229" s="51">
        <v>1145.31</v>
      </c>
      <c r="J3229" s="55">
        <f t="shared" si="460"/>
        <v>1145.31</v>
      </c>
      <c r="K3229" s="23"/>
      <c r="L3229" s="21"/>
      <c r="M3229" s="21"/>
      <c r="N3229" s="21"/>
      <c r="O3229" s="21"/>
      <c r="P3229" s="22"/>
      <c r="Q3229" s="21">
        <f t="shared" si="454"/>
        <v>1112.69</v>
      </c>
      <c r="R3229" s="24">
        <f t="shared" si="455"/>
        <v>3</v>
      </c>
      <c r="S3229" s="24">
        <f t="shared" si="456"/>
        <v>48.995081306239349</v>
      </c>
      <c r="T3229" s="25">
        <f t="shared" si="457"/>
        <v>4.4033002279376419</v>
      </c>
      <c r="U3229" s="25" t="str">
        <f t="shared" si="458"/>
        <v>ОДН</v>
      </c>
      <c r="V3229" s="26">
        <f t="shared" si="459"/>
        <v>1112.69</v>
      </c>
      <c r="W3229" s="57" t="s">
        <v>4995</v>
      </c>
    </row>
    <row r="3230" spans="1:23" ht="27" customHeight="1" x14ac:dyDescent="0.25">
      <c r="A3230" s="48">
        <v>3218</v>
      </c>
      <c r="B3230" s="42" t="s">
        <v>1959</v>
      </c>
      <c r="C3230" s="40" t="s">
        <v>28</v>
      </c>
      <c r="D3230" s="20">
        <v>1</v>
      </c>
      <c r="E3230" s="49">
        <v>1320.88894</v>
      </c>
      <c r="F3230" s="39">
        <f t="shared" si="461"/>
        <v>1320.88894</v>
      </c>
      <c r="G3230" s="51">
        <v>1231.45</v>
      </c>
      <c r="H3230" s="54">
        <f t="shared" si="453"/>
        <v>1231.45</v>
      </c>
      <c r="I3230" s="51">
        <v>1335.15</v>
      </c>
      <c r="J3230" s="55">
        <f t="shared" si="460"/>
        <v>1335.15</v>
      </c>
      <c r="K3230" s="23"/>
      <c r="L3230" s="21"/>
      <c r="M3230" s="21"/>
      <c r="N3230" s="21"/>
      <c r="O3230" s="21"/>
      <c r="P3230" s="22"/>
      <c r="Q3230" s="21">
        <f t="shared" si="454"/>
        <v>1295.83</v>
      </c>
      <c r="R3230" s="24">
        <f t="shared" si="455"/>
        <v>3</v>
      </c>
      <c r="S3230" s="24">
        <f t="shared" si="456"/>
        <v>56.208528151534111</v>
      </c>
      <c r="T3230" s="25">
        <f t="shared" si="457"/>
        <v>4.3376467709139401</v>
      </c>
      <c r="U3230" s="25" t="str">
        <f t="shared" si="458"/>
        <v>ОДН</v>
      </c>
      <c r="V3230" s="26">
        <f t="shared" si="459"/>
        <v>1295.83</v>
      </c>
      <c r="W3230" s="57" t="s">
        <v>4996</v>
      </c>
    </row>
    <row r="3231" spans="1:23" ht="27" customHeight="1" x14ac:dyDescent="0.25">
      <c r="A3231" s="48">
        <v>3219</v>
      </c>
      <c r="B3231" s="42" t="s">
        <v>1960</v>
      </c>
      <c r="C3231" s="40" t="s">
        <v>28</v>
      </c>
      <c r="D3231" s="20">
        <v>1</v>
      </c>
      <c r="E3231" s="49">
        <v>2464.9880639999997</v>
      </c>
      <c r="F3231" s="39">
        <f t="shared" si="461"/>
        <v>2464.9880639999997</v>
      </c>
      <c r="G3231" s="51">
        <v>2289.09</v>
      </c>
      <c r="H3231" s="54">
        <f t="shared" si="453"/>
        <v>2289.09</v>
      </c>
      <c r="I3231" s="51">
        <v>2481.86</v>
      </c>
      <c r="J3231" s="55">
        <f t="shared" si="460"/>
        <v>2481.86</v>
      </c>
      <c r="K3231" s="23"/>
      <c r="L3231" s="21"/>
      <c r="M3231" s="21"/>
      <c r="N3231" s="21"/>
      <c r="O3231" s="21"/>
      <c r="P3231" s="22"/>
      <c r="Q3231" s="21">
        <f t="shared" si="454"/>
        <v>2411.98</v>
      </c>
      <c r="R3231" s="24">
        <f t="shared" si="455"/>
        <v>3</v>
      </c>
      <c r="S3231" s="24">
        <f t="shared" si="456"/>
        <v>106.75912454921135</v>
      </c>
      <c r="T3231" s="25">
        <f t="shared" si="457"/>
        <v>4.4262027276018596</v>
      </c>
      <c r="U3231" s="25" t="str">
        <f t="shared" si="458"/>
        <v>ОДН</v>
      </c>
      <c r="V3231" s="26">
        <f t="shared" si="459"/>
        <v>2411.98</v>
      </c>
      <c r="W3231" s="57" t="s">
        <v>4997</v>
      </c>
    </row>
    <row r="3232" spans="1:23" ht="27" customHeight="1" x14ac:dyDescent="0.25">
      <c r="A3232" s="48">
        <v>3220</v>
      </c>
      <c r="B3232" s="42" t="s">
        <v>1961</v>
      </c>
      <c r="C3232" s="40" t="s">
        <v>28</v>
      </c>
      <c r="D3232" s="20">
        <v>1</v>
      </c>
      <c r="E3232" s="49">
        <v>850.99102199999993</v>
      </c>
      <c r="F3232" s="39">
        <f t="shared" si="461"/>
        <v>850.99102199999993</v>
      </c>
      <c r="G3232" s="52">
        <v>794.93</v>
      </c>
      <c r="H3232" s="54">
        <f t="shared" si="453"/>
        <v>794.93</v>
      </c>
      <c r="I3232" s="52">
        <v>861.87</v>
      </c>
      <c r="J3232" s="55">
        <f t="shared" si="460"/>
        <v>861.87</v>
      </c>
      <c r="K3232" s="23"/>
      <c r="L3232" s="21"/>
      <c r="M3232" s="21"/>
      <c r="N3232" s="21"/>
      <c r="O3232" s="21"/>
      <c r="P3232" s="22"/>
      <c r="Q3232" s="21">
        <f t="shared" si="454"/>
        <v>835.93</v>
      </c>
      <c r="R3232" s="24">
        <f t="shared" si="455"/>
        <v>3</v>
      </c>
      <c r="S3232" s="24">
        <f t="shared" si="456"/>
        <v>35.921567224193367</v>
      </c>
      <c r="T3232" s="25">
        <f t="shared" si="457"/>
        <v>4.2971979979416179</v>
      </c>
      <c r="U3232" s="25" t="str">
        <f t="shared" si="458"/>
        <v>ОДН</v>
      </c>
      <c r="V3232" s="26">
        <f t="shared" si="459"/>
        <v>835.93</v>
      </c>
      <c r="W3232" s="57" t="s">
        <v>4998</v>
      </c>
    </row>
    <row r="3233" spans="1:23" ht="27" customHeight="1" x14ac:dyDescent="0.25">
      <c r="A3233" s="48">
        <v>3221</v>
      </c>
      <c r="B3233" s="42" t="s">
        <v>1962</v>
      </c>
      <c r="C3233" s="40" t="s">
        <v>28</v>
      </c>
      <c r="D3233" s="20">
        <v>1</v>
      </c>
      <c r="E3233" s="49">
        <v>293.45400000000001</v>
      </c>
      <c r="F3233" s="39">
        <f t="shared" si="461"/>
        <v>293.45400000000001</v>
      </c>
      <c r="G3233" s="52">
        <v>273.32</v>
      </c>
      <c r="H3233" s="54">
        <f t="shared" si="453"/>
        <v>273.32</v>
      </c>
      <c r="I3233" s="52">
        <v>296.33</v>
      </c>
      <c r="J3233" s="55">
        <f t="shared" si="460"/>
        <v>296.33</v>
      </c>
      <c r="K3233" s="23"/>
      <c r="L3233" s="21"/>
      <c r="M3233" s="21"/>
      <c r="N3233" s="21"/>
      <c r="O3233" s="21"/>
      <c r="P3233" s="22"/>
      <c r="Q3233" s="21">
        <f t="shared" si="454"/>
        <v>287.7</v>
      </c>
      <c r="R3233" s="24">
        <f t="shared" si="455"/>
        <v>3</v>
      </c>
      <c r="S3233" s="24">
        <f t="shared" si="456"/>
        <v>12.537340547340971</v>
      </c>
      <c r="T3233" s="25">
        <f t="shared" si="457"/>
        <v>4.3577826024820894</v>
      </c>
      <c r="U3233" s="25" t="str">
        <f t="shared" si="458"/>
        <v>ОДН</v>
      </c>
      <c r="V3233" s="26">
        <f t="shared" si="459"/>
        <v>287.7</v>
      </c>
      <c r="W3233" s="57" t="s">
        <v>4999</v>
      </c>
    </row>
    <row r="3234" spans="1:23" ht="27" customHeight="1" x14ac:dyDescent="0.25">
      <c r="A3234" s="48">
        <v>3222</v>
      </c>
      <c r="B3234" s="42" t="s">
        <v>1962</v>
      </c>
      <c r="C3234" s="40" t="s">
        <v>28</v>
      </c>
      <c r="D3234" s="20">
        <v>1</v>
      </c>
      <c r="E3234" s="49">
        <v>1100.53944</v>
      </c>
      <c r="F3234" s="39">
        <f t="shared" si="461"/>
        <v>1100.53944</v>
      </c>
      <c r="G3234" s="51">
        <v>1027.03</v>
      </c>
      <c r="H3234" s="54">
        <f t="shared" si="453"/>
        <v>1027.03</v>
      </c>
      <c r="I3234" s="51">
        <v>1113.51</v>
      </c>
      <c r="J3234" s="55">
        <f t="shared" si="460"/>
        <v>1113.51</v>
      </c>
      <c r="K3234" s="23"/>
      <c r="L3234" s="21"/>
      <c r="M3234" s="21"/>
      <c r="N3234" s="21"/>
      <c r="O3234" s="21"/>
      <c r="P3234" s="22"/>
      <c r="Q3234" s="21">
        <f t="shared" si="454"/>
        <v>1080.3599999999999</v>
      </c>
      <c r="R3234" s="24">
        <f t="shared" si="455"/>
        <v>3</v>
      </c>
      <c r="S3234" s="24">
        <f t="shared" si="456"/>
        <v>46.638080999938254</v>
      </c>
      <c r="T3234" s="25">
        <f t="shared" si="457"/>
        <v>4.3169018660389371</v>
      </c>
      <c r="U3234" s="25" t="str">
        <f t="shared" si="458"/>
        <v>ОДН</v>
      </c>
      <c r="V3234" s="26">
        <f t="shared" si="459"/>
        <v>1080.3599999999999</v>
      </c>
      <c r="W3234" s="57" t="s">
        <v>5000</v>
      </c>
    </row>
    <row r="3235" spans="1:23" ht="27" customHeight="1" x14ac:dyDescent="0.25">
      <c r="A3235" s="48">
        <v>3223</v>
      </c>
      <c r="B3235" s="42" t="s">
        <v>1963</v>
      </c>
      <c r="C3235" s="40" t="s">
        <v>28</v>
      </c>
      <c r="D3235" s="20">
        <v>1</v>
      </c>
      <c r="E3235" s="49">
        <v>1125.0092699999998</v>
      </c>
      <c r="F3235" s="39">
        <f t="shared" si="461"/>
        <v>1125.0092699999998</v>
      </c>
      <c r="G3235" s="51">
        <v>1046.78</v>
      </c>
      <c r="H3235" s="54">
        <f t="shared" si="453"/>
        <v>1046.78</v>
      </c>
      <c r="I3235" s="51">
        <v>1134.93</v>
      </c>
      <c r="J3235" s="55">
        <f t="shared" si="460"/>
        <v>1134.93</v>
      </c>
      <c r="K3235" s="23"/>
      <c r="L3235" s="21"/>
      <c r="M3235" s="21"/>
      <c r="N3235" s="21"/>
      <c r="O3235" s="21"/>
      <c r="P3235" s="22"/>
      <c r="Q3235" s="21">
        <f t="shared" si="454"/>
        <v>1102.24</v>
      </c>
      <c r="R3235" s="24">
        <f t="shared" si="455"/>
        <v>3</v>
      </c>
      <c r="S3235" s="24">
        <f t="shared" si="456"/>
        <v>48.28502540298026</v>
      </c>
      <c r="T3235" s="25">
        <f t="shared" si="457"/>
        <v>4.3806272139443552</v>
      </c>
      <c r="U3235" s="25" t="str">
        <f t="shared" si="458"/>
        <v>ОДН</v>
      </c>
      <c r="V3235" s="26">
        <f t="shared" si="459"/>
        <v>1102.24</v>
      </c>
      <c r="W3235" s="57" t="s">
        <v>5001</v>
      </c>
    </row>
    <row r="3236" spans="1:23" ht="27" customHeight="1" x14ac:dyDescent="0.25">
      <c r="A3236" s="48">
        <v>3224</v>
      </c>
      <c r="B3236" s="42" t="s">
        <v>1964</v>
      </c>
      <c r="C3236" s="40" t="s">
        <v>28</v>
      </c>
      <c r="D3236" s="20">
        <v>1</v>
      </c>
      <c r="E3236" s="49">
        <v>427.09379999999999</v>
      </c>
      <c r="F3236" s="39">
        <f t="shared" si="461"/>
        <v>427.09379999999999</v>
      </c>
      <c r="G3236" s="52">
        <v>397.01</v>
      </c>
      <c r="H3236" s="54">
        <f t="shared" si="453"/>
        <v>397.01</v>
      </c>
      <c r="I3236" s="52">
        <v>430.44</v>
      </c>
      <c r="J3236" s="55">
        <f t="shared" si="460"/>
        <v>430.44</v>
      </c>
      <c r="K3236" s="23"/>
      <c r="L3236" s="21"/>
      <c r="M3236" s="21"/>
      <c r="N3236" s="21"/>
      <c r="O3236" s="21"/>
      <c r="P3236" s="22"/>
      <c r="Q3236" s="21">
        <f t="shared" si="454"/>
        <v>418.18</v>
      </c>
      <c r="R3236" s="24">
        <f t="shared" si="455"/>
        <v>3</v>
      </c>
      <c r="S3236" s="24">
        <f t="shared" si="456"/>
        <v>18.411033790094461</v>
      </c>
      <c r="T3236" s="25">
        <f t="shared" si="457"/>
        <v>4.4026576570124014</v>
      </c>
      <c r="U3236" s="25" t="str">
        <f t="shared" si="458"/>
        <v>ОДН</v>
      </c>
      <c r="V3236" s="26">
        <f t="shared" si="459"/>
        <v>418.18</v>
      </c>
      <c r="W3236" s="57" t="s">
        <v>5002</v>
      </c>
    </row>
    <row r="3237" spans="1:23" ht="27" customHeight="1" x14ac:dyDescent="0.25">
      <c r="A3237" s="48">
        <v>3225</v>
      </c>
      <c r="B3237" s="42" t="s">
        <v>1965</v>
      </c>
      <c r="C3237" s="40" t="s">
        <v>28</v>
      </c>
      <c r="D3237" s="20">
        <v>1</v>
      </c>
      <c r="E3237" s="49">
        <v>1459.6543219999999</v>
      </c>
      <c r="F3237" s="39">
        <f t="shared" si="461"/>
        <v>1459.6543219999999</v>
      </c>
      <c r="G3237" s="51">
        <v>1360.82</v>
      </c>
      <c r="H3237" s="54">
        <f t="shared" si="453"/>
        <v>1360.82</v>
      </c>
      <c r="I3237" s="51">
        <v>1475.41</v>
      </c>
      <c r="J3237" s="55">
        <f t="shared" si="460"/>
        <v>1475.41</v>
      </c>
      <c r="K3237" s="23"/>
      <c r="L3237" s="21"/>
      <c r="M3237" s="21"/>
      <c r="N3237" s="21"/>
      <c r="O3237" s="21"/>
      <c r="P3237" s="22"/>
      <c r="Q3237" s="21">
        <f t="shared" si="454"/>
        <v>1431.96</v>
      </c>
      <c r="R3237" s="24">
        <f t="shared" si="455"/>
        <v>3</v>
      </c>
      <c r="S3237" s="24">
        <f t="shared" si="456"/>
        <v>62.111905344465534</v>
      </c>
      <c r="T3237" s="25">
        <f t="shared" si="457"/>
        <v>4.3375447180413929</v>
      </c>
      <c r="U3237" s="25" t="str">
        <f t="shared" si="458"/>
        <v>ОДН</v>
      </c>
      <c r="V3237" s="26">
        <f t="shared" si="459"/>
        <v>1431.96</v>
      </c>
      <c r="W3237" s="57" t="s">
        <v>5003</v>
      </c>
    </row>
    <row r="3238" spans="1:23" ht="27" customHeight="1" x14ac:dyDescent="0.25">
      <c r="A3238" s="48">
        <v>3226</v>
      </c>
      <c r="B3238" s="42" t="s">
        <v>1966</v>
      </c>
      <c r="C3238" s="40" t="s">
        <v>28</v>
      </c>
      <c r="D3238" s="20">
        <v>1</v>
      </c>
      <c r="E3238" s="49">
        <v>659.52809999999999</v>
      </c>
      <c r="F3238" s="39">
        <f t="shared" si="461"/>
        <v>659.52809999999999</v>
      </c>
      <c r="G3238" s="52">
        <v>612.47</v>
      </c>
      <c r="H3238" s="54">
        <f t="shared" si="453"/>
        <v>612.47</v>
      </c>
      <c r="I3238" s="52">
        <v>664.04</v>
      </c>
      <c r="J3238" s="55">
        <f t="shared" si="460"/>
        <v>664.04</v>
      </c>
      <c r="K3238" s="23"/>
      <c r="L3238" s="21"/>
      <c r="M3238" s="21"/>
      <c r="N3238" s="21"/>
      <c r="O3238" s="21"/>
      <c r="P3238" s="22"/>
      <c r="Q3238" s="21">
        <f t="shared" si="454"/>
        <v>645.35</v>
      </c>
      <c r="R3238" s="24">
        <f t="shared" si="455"/>
        <v>3</v>
      </c>
      <c r="S3238" s="24">
        <f t="shared" si="456"/>
        <v>28.560716199090638</v>
      </c>
      <c r="T3238" s="25">
        <f t="shared" si="457"/>
        <v>4.4256165180275264</v>
      </c>
      <c r="U3238" s="25" t="str">
        <f t="shared" si="458"/>
        <v>ОДН</v>
      </c>
      <c r="V3238" s="26">
        <f t="shared" si="459"/>
        <v>645.35</v>
      </c>
      <c r="W3238" s="57" t="s">
        <v>5004</v>
      </c>
    </row>
    <row r="3239" spans="1:23" ht="27" customHeight="1" x14ac:dyDescent="0.25">
      <c r="A3239" s="48">
        <v>3227</v>
      </c>
      <c r="B3239" s="42" t="s">
        <v>1966</v>
      </c>
      <c r="C3239" s="40" t="s">
        <v>28</v>
      </c>
      <c r="D3239" s="20">
        <v>1</v>
      </c>
      <c r="E3239" s="49">
        <v>1045.42515</v>
      </c>
      <c r="F3239" s="39">
        <f t="shared" si="461"/>
        <v>1045.42515</v>
      </c>
      <c r="G3239" s="52">
        <v>976.55</v>
      </c>
      <c r="H3239" s="54">
        <f t="shared" si="453"/>
        <v>976.55</v>
      </c>
      <c r="I3239" s="51">
        <v>1058.79</v>
      </c>
      <c r="J3239" s="55">
        <f t="shared" si="460"/>
        <v>1058.79</v>
      </c>
      <c r="K3239" s="23"/>
      <c r="L3239" s="21"/>
      <c r="M3239" s="21"/>
      <c r="N3239" s="21"/>
      <c r="O3239" s="21"/>
      <c r="P3239" s="22"/>
      <c r="Q3239" s="21">
        <f t="shared" si="454"/>
        <v>1026.92</v>
      </c>
      <c r="R3239" s="24">
        <f t="shared" si="455"/>
        <v>3</v>
      </c>
      <c r="S3239" s="24">
        <f t="shared" si="456"/>
        <v>44.132042647732177</v>
      </c>
      <c r="T3239" s="25">
        <f t="shared" si="457"/>
        <v>4.2975151567534153</v>
      </c>
      <c r="U3239" s="25" t="str">
        <f t="shared" si="458"/>
        <v>ОДН</v>
      </c>
      <c r="V3239" s="26">
        <f t="shared" si="459"/>
        <v>1026.92</v>
      </c>
      <c r="W3239" s="57" t="s">
        <v>5005</v>
      </c>
    </row>
    <row r="3240" spans="1:23" ht="27" customHeight="1" x14ac:dyDescent="0.25">
      <c r="A3240" s="48">
        <v>3228</v>
      </c>
      <c r="B3240" s="42" t="s">
        <v>1967</v>
      </c>
      <c r="C3240" s="40" t="s">
        <v>28</v>
      </c>
      <c r="D3240" s="20">
        <v>1</v>
      </c>
      <c r="E3240" s="49">
        <v>297.93791999999996</v>
      </c>
      <c r="F3240" s="39">
        <f t="shared" si="461"/>
        <v>297.93791999999996</v>
      </c>
      <c r="G3240" s="52">
        <v>277.49</v>
      </c>
      <c r="H3240" s="54">
        <f t="shared" si="453"/>
        <v>277.49</v>
      </c>
      <c r="I3240" s="52">
        <v>300.86</v>
      </c>
      <c r="J3240" s="55">
        <f t="shared" si="460"/>
        <v>300.86</v>
      </c>
      <c r="K3240" s="23"/>
      <c r="L3240" s="21"/>
      <c r="M3240" s="21"/>
      <c r="N3240" s="21"/>
      <c r="O3240" s="21"/>
      <c r="P3240" s="22"/>
      <c r="Q3240" s="21">
        <f t="shared" si="454"/>
        <v>292.10000000000002</v>
      </c>
      <c r="R3240" s="24">
        <f t="shared" si="455"/>
        <v>3</v>
      </c>
      <c r="S3240" s="24">
        <f t="shared" si="456"/>
        <v>12.733244086374837</v>
      </c>
      <c r="T3240" s="25">
        <f t="shared" si="457"/>
        <v>4.3592071504193211</v>
      </c>
      <c r="U3240" s="25" t="str">
        <f t="shared" si="458"/>
        <v>ОДН</v>
      </c>
      <c r="V3240" s="26">
        <f t="shared" si="459"/>
        <v>292.10000000000002</v>
      </c>
      <c r="W3240" s="57" t="s">
        <v>5006</v>
      </c>
    </row>
    <row r="3241" spans="1:23" ht="27" customHeight="1" x14ac:dyDescent="0.25">
      <c r="A3241" s="48">
        <v>3229</v>
      </c>
      <c r="B3241" s="42" t="s">
        <v>1968</v>
      </c>
      <c r="C3241" s="40" t="s">
        <v>28</v>
      </c>
      <c r="D3241" s="20">
        <v>1</v>
      </c>
      <c r="E3241" s="49">
        <v>95342.872827999992</v>
      </c>
      <c r="F3241" s="39">
        <f t="shared" si="461"/>
        <v>95342.872827999992</v>
      </c>
      <c r="G3241" s="51">
        <v>88974.19</v>
      </c>
      <c r="H3241" s="54">
        <f t="shared" si="453"/>
        <v>88974.19</v>
      </c>
      <c r="I3241" s="51">
        <v>96466.76</v>
      </c>
      <c r="J3241" s="55">
        <f t="shared" si="460"/>
        <v>96466.76</v>
      </c>
      <c r="K3241" s="23"/>
      <c r="L3241" s="21"/>
      <c r="M3241" s="21"/>
      <c r="N3241" s="21"/>
      <c r="O3241" s="21"/>
      <c r="P3241" s="22"/>
      <c r="Q3241" s="21">
        <f t="shared" si="454"/>
        <v>93594.61</v>
      </c>
      <c r="R3241" s="24">
        <f t="shared" si="455"/>
        <v>3</v>
      </c>
      <c r="S3241" s="24">
        <f t="shared" si="456"/>
        <v>4040.6651379857303</v>
      </c>
      <c r="T3241" s="25">
        <f t="shared" si="457"/>
        <v>4.3171985416529122</v>
      </c>
      <c r="U3241" s="25" t="str">
        <f t="shared" si="458"/>
        <v>ОДН</v>
      </c>
      <c r="V3241" s="26">
        <f t="shared" si="459"/>
        <v>93594.61</v>
      </c>
      <c r="W3241" s="57" t="s">
        <v>5007</v>
      </c>
    </row>
    <row r="3242" spans="1:23" ht="27" customHeight="1" x14ac:dyDescent="0.25">
      <c r="A3242" s="48">
        <v>3230</v>
      </c>
      <c r="B3242" s="42" t="s">
        <v>1969</v>
      </c>
      <c r="C3242" s="40" t="s">
        <v>28</v>
      </c>
      <c r="D3242" s="20">
        <v>1</v>
      </c>
      <c r="E3242" s="49">
        <v>372.53022800000002</v>
      </c>
      <c r="F3242" s="39">
        <f t="shared" si="461"/>
        <v>372.53022800000002</v>
      </c>
      <c r="G3242" s="52">
        <v>346.62</v>
      </c>
      <c r="H3242" s="54">
        <f t="shared" si="453"/>
        <v>346.62</v>
      </c>
      <c r="I3242" s="52">
        <v>375.81</v>
      </c>
      <c r="J3242" s="55">
        <f t="shared" si="460"/>
        <v>375.81</v>
      </c>
      <c r="K3242" s="23"/>
      <c r="L3242" s="21"/>
      <c r="M3242" s="21"/>
      <c r="N3242" s="21"/>
      <c r="O3242" s="21"/>
      <c r="P3242" s="22"/>
      <c r="Q3242" s="21">
        <f t="shared" si="454"/>
        <v>364.99</v>
      </c>
      <c r="R3242" s="24">
        <f t="shared" si="455"/>
        <v>3</v>
      </c>
      <c r="S3242" s="24">
        <f t="shared" si="456"/>
        <v>15.99037739223162</v>
      </c>
      <c r="T3242" s="25">
        <f t="shared" si="457"/>
        <v>4.3810453415796653</v>
      </c>
      <c r="U3242" s="25" t="str">
        <f t="shared" si="458"/>
        <v>ОДН</v>
      </c>
      <c r="V3242" s="26">
        <f t="shared" si="459"/>
        <v>364.99</v>
      </c>
      <c r="W3242" s="57" t="s">
        <v>5008</v>
      </c>
    </row>
    <row r="3243" spans="1:23" ht="27" customHeight="1" x14ac:dyDescent="0.25">
      <c r="A3243" s="48">
        <v>3231</v>
      </c>
      <c r="B3243" s="42" t="s">
        <v>1970</v>
      </c>
      <c r="C3243" s="40" t="s">
        <v>28</v>
      </c>
      <c r="D3243" s="20">
        <v>1</v>
      </c>
      <c r="E3243" s="49">
        <v>1337.5261479999999</v>
      </c>
      <c r="F3243" s="39">
        <f t="shared" si="461"/>
        <v>1337.5261479999999</v>
      </c>
      <c r="G3243" s="51">
        <v>1243.3</v>
      </c>
      <c r="H3243" s="54">
        <f t="shared" si="453"/>
        <v>1243.3</v>
      </c>
      <c r="I3243" s="51">
        <v>1348</v>
      </c>
      <c r="J3243" s="55">
        <f t="shared" si="460"/>
        <v>1348</v>
      </c>
      <c r="K3243" s="23"/>
      <c r="L3243" s="21"/>
      <c r="M3243" s="21"/>
      <c r="N3243" s="21"/>
      <c r="O3243" s="21"/>
      <c r="P3243" s="22"/>
      <c r="Q3243" s="21">
        <f t="shared" si="454"/>
        <v>1309.6099999999999</v>
      </c>
      <c r="R3243" s="24">
        <f t="shared" si="455"/>
        <v>3</v>
      </c>
      <c r="S3243" s="24">
        <f t="shared" si="456"/>
        <v>57.66333115229255</v>
      </c>
      <c r="T3243" s="25">
        <f t="shared" si="457"/>
        <v>4.4030918481297903</v>
      </c>
      <c r="U3243" s="25" t="str">
        <f t="shared" si="458"/>
        <v>ОДН</v>
      </c>
      <c r="V3243" s="26">
        <f t="shared" si="459"/>
        <v>1309.6099999999999</v>
      </c>
      <c r="W3243" s="57" t="s">
        <v>5009</v>
      </c>
    </row>
    <row r="3244" spans="1:23" ht="27" customHeight="1" x14ac:dyDescent="0.25">
      <c r="A3244" s="48">
        <v>3232</v>
      </c>
      <c r="B3244" s="42" t="s">
        <v>1971</v>
      </c>
      <c r="C3244" s="40" t="s">
        <v>28</v>
      </c>
      <c r="D3244" s="20">
        <v>1</v>
      </c>
      <c r="E3244" s="49">
        <v>1986.098254</v>
      </c>
      <c r="F3244" s="39">
        <f t="shared" si="461"/>
        <v>1986.098254</v>
      </c>
      <c r="G3244" s="51">
        <v>1851.61</v>
      </c>
      <c r="H3244" s="54">
        <f t="shared" si="453"/>
        <v>1851.61</v>
      </c>
      <c r="I3244" s="51">
        <v>2007.54</v>
      </c>
      <c r="J3244" s="55">
        <f t="shared" si="460"/>
        <v>2007.54</v>
      </c>
      <c r="K3244" s="23"/>
      <c r="L3244" s="21"/>
      <c r="M3244" s="21"/>
      <c r="N3244" s="21"/>
      <c r="O3244" s="21"/>
      <c r="P3244" s="22"/>
      <c r="Q3244" s="21">
        <f t="shared" si="454"/>
        <v>1948.42</v>
      </c>
      <c r="R3244" s="24">
        <f t="shared" si="455"/>
        <v>3</v>
      </c>
      <c r="S3244" s="24">
        <f t="shared" si="456"/>
        <v>84.519232499143442</v>
      </c>
      <c r="T3244" s="25">
        <f t="shared" si="457"/>
        <v>4.3378343734484064</v>
      </c>
      <c r="U3244" s="25" t="str">
        <f t="shared" si="458"/>
        <v>ОДН</v>
      </c>
      <c r="V3244" s="26">
        <f t="shared" si="459"/>
        <v>1948.42</v>
      </c>
      <c r="W3244" s="57">
        <v>39940</v>
      </c>
    </row>
    <row r="3245" spans="1:23" ht="27" customHeight="1" x14ac:dyDescent="0.25">
      <c r="A3245" s="48">
        <v>3233</v>
      </c>
      <c r="B3245" s="42" t="s">
        <v>1972</v>
      </c>
      <c r="C3245" s="40" t="s">
        <v>28</v>
      </c>
      <c r="D3245" s="20">
        <v>1</v>
      </c>
      <c r="E3245" s="49">
        <v>4168.5613199999998</v>
      </c>
      <c r="F3245" s="39">
        <f t="shared" si="461"/>
        <v>4168.5613199999998</v>
      </c>
      <c r="G3245" s="51">
        <v>3871.1</v>
      </c>
      <c r="H3245" s="54">
        <f t="shared" si="453"/>
        <v>3871.1</v>
      </c>
      <c r="I3245" s="51">
        <v>4197.09</v>
      </c>
      <c r="J3245" s="55">
        <f t="shared" si="460"/>
        <v>4197.09</v>
      </c>
      <c r="K3245" s="23"/>
      <c r="L3245" s="21"/>
      <c r="M3245" s="21"/>
      <c r="N3245" s="21"/>
      <c r="O3245" s="21"/>
      <c r="P3245" s="22"/>
      <c r="Q3245" s="21">
        <f t="shared" si="454"/>
        <v>4078.92</v>
      </c>
      <c r="R3245" s="24">
        <f t="shared" si="455"/>
        <v>3</v>
      </c>
      <c r="S3245" s="24">
        <f t="shared" si="456"/>
        <v>180.53928596200666</v>
      </c>
      <c r="T3245" s="25">
        <f t="shared" si="457"/>
        <v>4.4261541281027004</v>
      </c>
      <c r="U3245" s="25" t="str">
        <f t="shared" si="458"/>
        <v>ОДН</v>
      </c>
      <c r="V3245" s="26">
        <f t="shared" si="459"/>
        <v>4078.92</v>
      </c>
      <c r="W3245" s="57" t="s">
        <v>5010</v>
      </c>
    </row>
    <row r="3246" spans="1:23" ht="27" customHeight="1" x14ac:dyDescent="0.25">
      <c r="A3246" s="48">
        <v>3234</v>
      </c>
      <c r="B3246" s="42" t="s">
        <v>1973</v>
      </c>
      <c r="C3246" s="40" t="s">
        <v>28</v>
      </c>
      <c r="D3246" s="20">
        <v>1</v>
      </c>
      <c r="E3246" s="49">
        <v>5248.852938</v>
      </c>
      <c r="F3246" s="39">
        <f t="shared" si="461"/>
        <v>5248.852938</v>
      </c>
      <c r="G3246" s="51">
        <v>4903.0600000000004</v>
      </c>
      <c r="H3246" s="54">
        <f t="shared" si="453"/>
        <v>4903.0600000000004</v>
      </c>
      <c r="I3246" s="51">
        <v>5315.95</v>
      </c>
      <c r="J3246" s="55">
        <f t="shared" si="460"/>
        <v>5315.95</v>
      </c>
      <c r="K3246" s="23"/>
      <c r="L3246" s="21"/>
      <c r="M3246" s="21"/>
      <c r="N3246" s="21"/>
      <c r="O3246" s="21"/>
      <c r="P3246" s="22"/>
      <c r="Q3246" s="21">
        <f t="shared" si="454"/>
        <v>5155.95</v>
      </c>
      <c r="R3246" s="24">
        <f t="shared" si="455"/>
        <v>3</v>
      </c>
      <c r="S3246" s="24">
        <f t="shared" si="456"/>
        <v>221.56749309074152</v>
      </c>
      <c r="T3246" s="25">
        <f t="shared" si="457"/>
        <v>4.2973165583595954</v>
      </c>
      <c r="U3246" s="25" t="str">
        <f t="shared" si="458"/>
        <v>ОДН</v>
      </c>
      <c r="V3246" s="26">
        <f t="shared" si="459"/>
        <v>5155.95</v>
      </c>
      <c r="W3246" s="57" t="s">
        <v>5011</v>
      </c>
    </row>
    <row r="3247" spans="1:23" ht="27" customHeight="1" x14ac:dyDescent="0.25">
      <c r="A3247" s="48">
        <v>3235</v>
      </c>
      <c r="B3247" s="42" t="s">
        <v>1973</v>
      </c>
      <c r="C3247" s="40" t="s">
        <v>28</v>
      </c>
      <c r="D3247" s="20">
        <v>1</v>
      </c>
      <c r="E3247" s="49">
        <v>5512.4512799999993</v>
      </c>
      <c r="F3247" s="39">
        <f t="shared" si="461"/>
        <v>5512.4512799999993</v>
      </c>
      <c r="G3247" s="51">
        <v>5134.1499999999996</v>
      </c>
      <c r="H3247" s="54">
        <f t="shared" si="453"/>
        <v>5134.1499999999996</v>
      </c>
      <c r="I3247" s="51">
        <v>5566.49</v>
      </c>
      <c r="J3247" s="55">
        <f t="shared" si="460"/>
        <v>5566.49</v>
      </c>
      <c r="K3247" s="23"/>
      <c r="L3247" s="21"/>
      <c r="M3247" s="21"/>
      <c r="N3247" s="21"/>
      <c r="O3247" s="21"/>
      <c r="P3247" s="22"/>
      <c r="Q3247" s="21">
        <f t="shared" si="454"/>
        <v>5404.36</v>
      </c>
      <c r="R3247" s="24">
        <f t="shared" si="455"/>
        <v>3</v>
      </c>
      <c r="S3247" s="24">
        <f t="shared" si="456"/>
        <v>235.56666340129539</v>
      </c>
      <c r="T3247" s="25">
        <f t="shared" si="457"/>
        <v>4.3588262699245686</v>
      </c>
      <c r="U3247" s="25" t="str">
        <f t="shared" si="458"/>
        <v>ОДН</v>
      </c>
      <c r="V3247" s="26">
        <f t="shared" si="459"/>
        <v>5404.36</v>
      </c>
      <c r="W3247" s="57" t="s">
        <v>5012</v>
      </c>
    </row>
    <row r="3248" spans="1:23" ht="27" customHeight="1" x14ac:dyDescent="0.25">
      <c r="A3248" s="48">
        <v>3236</v>
      </c>
      <c r="B3248" s="42" t="s">
        <v>1973</v>
      </c>
      <c r="C3248" s="40" t="s">
        <v>28</v>
      </c>
      <c r="D3248" s="20">
        <v>1</v>
      </c>
      <c r="E3248" s="49">
        <v>6209.2401</v>
      </c>
      <c r="F3248" s="39">
        <f t="shared" si="461"/>
        <v>6209.2401</v>
      </c>
      <c r="G3248" s="51">
        <v>5794.48</v>
      </c>
      <c r="H3248" s="54">
        <f t="shared" si="453"/>
        <v>5794.48</v>
      </c>
      <c r="I3248" s="51">
        <v>6282.43</v>
      </c>
      <c r="J3248" s="55">
        <f t="shared" si="460"/>
        <v>6282.43</v>
      </c>
      <c r="K3248" s="23"/>
      <c r="L3248" s="21"/>
      <c r="M3248" s="21"/>
      <c r="N3248" s="21"/>
      <c r="O3248" s="21"/>
      <c r="P3248" s="22"/>
      <c r="Q3248" s="21">
        <f t="shared" si="454"/>
        <v>6095.38</v>
      </c>
      <c r="R3248" s="24">
        <f t="shared" si="455"/>
        <v>3</v>
      </c>
      <c r="S3248" s="24">
        <f t="shared" si="456"/>
        <v>263.1469502692463</v>
      </c>
      <c r="T3248" s="25">
        <f t="shared" si="457"/>
        <v>4.3171541441099048</v>
      </c>
      <c r="U3248" s="25" t="str">
        <f t="shared" si="458"/>
        <v>ОДН</v>
      </c>
      <c r="V3248" s="26">
        <f t="shared" si="459"/>
        <v>6095.38</v>
      </c>
      <c r="W3248" s="57" t="s">
        <v>5013</v>
      </c>
    </row>
    <row r="3249" spans="1:23" ht="27" customHeight="1" x14ac:dyDescent="0.25">
      <c r="A3249" s="48">
        <v>3237</v>
      </c>
      <c r="B3249" s="42" t="s">
        <v>1974</v>
      </c>
      <c r="C3249" s="40" t="s">
        <v>28</v>
      </c>
      <c r="D3249" s="20">
        <v>1</v>
      </c>
      <c r="E3249" s="49">
        <v>2577.15715</v>
      </c>
      <c r="F3249" s="39">
        <f t="shared" si="461"/>
        <v>2577.15715</v>
      </c>
      <c r="G3249" s="51">
        <v>2397.94</v>
      </c>
      <c r="H3249" s="54">
        <f t="shared" si="453"/>
        <v>2397.94</v>
      </c>
      <c r="I3249" s="51">
        <v>2599.87</v>
      </c>
      <c r="J3249" s="55">
        <f t="shared" si="460"/>
        <v>2599.87</v>
      </c>
      <c r="K3249" s="23"/>
      <c r="L3249" s="21"/>
      <c r="M3249" s="21"/>
      <c r="N3249" s="21"/>
      <c r="O3249" s="21"/>
      <c r="P3249" s="22"/>
      <c r="Q3249" s="21">
        <f t="shared" si="454"/>
        <v>2524.9899999999998</v>
      </c>
      <c r="R3249" s="24">
        <f t="shared" si="455"/>
        <v>3</v>
      </c>
      <c r="S3249" s="24">
        <f t="shared" si="456"/>
        <v>110.61222454847038</v>
      </c>
      <c r="T3249" s="25">
        <f t="shared" si="457"/>
        <v>4.3806995096404497</v>
      </c>
      <c r="U3249" s="25" t="str">
        <f t="shared" si="458"/>
        <v>ОДН</v>
      </c>
      <c r="V3249" s="26">
        <f t="shared" si="459"/>
        <v>2524.9899999999998</v>
      </c>
      <c r="W3249" s="57">
        <v>423780</v>
      </c>
    </row>
    <row r="3250" spans="1:23" ht="27" customHeight="1" x14ac:dyDescent="0.25">
      <c r="A3250" s="48">
        <v>3238</v>
      </c>
      <c r="B3250" s="42" t="s">
        <v>1975</v>
      </c>
      <c r="C3250" s="40" t="s">
        <v>28</v>
      </c>
      <c r="D3250" s="20">
        <v>1</v>
      </c>
      <c r="E3250" s="49">
        <v>742.5995079999999</v>
      </c>
      <c r="F3250" s="39">
        <f t="shared" si="461"/>
        <v>742.5995079999999</v>
      </c>
      <c r="G3250" s="52">
        <v>690.28</v>
      </c>
      <c r="H3250" s="54">
        <f t="shared" si="453"/>
        <v>690.28</v>
      </c>
      <c r="I3250" s="52">
        <v>748.41</v>
      </c>
      <c r="J3250" s="55">
        <f t="shared" si="460"/>
        <v>748.41</v>
      </c>
      <c r="K3250" s="23"/>
      <c r="L3250" s="21"/>
      <c r="M3250" s="21"/>
      <c r="N3250" s="21"/>
      <c r="O3250" s="21"/>
      <c r="P3250" s="22"/>
      <c r="Q3250" s="21">
        <f t="shared" si="454"/>
        <v>727.1</v>
      </c>
      <c r="R3250" s="24">
        <f t="shared" si="455"/>
        <v>3</v>
      </c>
      <c r="S3250" s="24">
        <f t="shared" si="456"/>
        <v>32.016115069149642</v>
      </c>
      <c r="T3250" s="25">
        <f t="shared" si="457"/>
        <v>4.403261596637277</v>
      </c>
      <c r="U3250" s="25" t="str">
        <f t="shared" si="458"/>
        <v>ОДН</v>
      </c>
      <c r="V3250" s="26">
        <f t="shared" si="459"/>
        <v>727.1</v>
      </c>
      <c r="W3250" s="57" t="s">
        <v>5014</v>
      </c>
    </row>
    <row r="3251" spans="1:23" ht="27" customHeight="1" x14ac:dyDescent="0.25">
      <c r="A3251" s="48">
        <v>3239</v>
      </c>
      <c r="B3251" s="42" t="s">
        <v>1976</v>
      </c>
      <c r="C3251" s="40" t="s">
        <v>28</v>
      </c>
      <c r="D3251" s="20">
        <v>1</v>
      </c>
      <c r="E3251" s="49">
        <v>950.1441319999999</v>
      </c>
      <c r="F3251" s="39">
        <f t="shared" si="461"/>
        <v>950.1441319999999</v>
      </c>
      <c r="G3251" s="52">
        <v>885.81</v>
      </c>
      <c r="H3251" s="54">
        <f t="shared" si="453"/>
        <v>885.81</v>
      </c>
      <c r="I3251" s="52">
        <v>960.4</v>
      </c>
      <c r="J3251" s="55">
        <f t="shared" si="460"/>
        <v>960.4</v>
      </c>
      <c r="K3251" s="23"/>
      <c r="L3251" s="21"/>
      <c r="M3251" s="21"/>
      <c r="N3251" s="21"/>
      <c r="O3251" s="21"/>
      <c r="P3251" s="22"/>
      <c r="Q3251" s="21">
        <f t="shared" si="454"/>
        <v>932.12</v>
      </c>
      <c r="R3251" s="24">
        <f t="shared" si="455"/>
        <v>3</v>
      </c>
      <c r="S3251" s="24">
        <f t="shared" si="456"/>
        <v>40.430457790837742</v>
      </c>
      <c r="T3251" s="25">
        <f t="shared" si="457"/>
        <v>4.3374734788265181</v>
      </c>
      <c r="U3251" s="25" t="str">
        <f t="shared" si="458"/>
        <v>ОДН</v>
      </c>
      <c r="V3251" s="26">
        <f t="shared" si="459"/>
        <v>932.12</v>
      </c>
      <c r="W3251" s="57" t="s">
        <v>5015</v>
      </c>
    </row>
    <row r="3252" spans="1:23" ht="27" customHeight="1" x14ac:dyDescent="0.25">
      <c r="A3252" s="48">
        <v>3240</v>
      </c>
      <c r="B3252" s="42" t="s">
        <v>1976</v>
      </c>
      <c r="C3252" s="40" t="s">
        <v>28</v>
      </c>
      <c r="D3252" s="20">
        <v>1</v>
      </c>
      <c r="E3252" s="49">
        <v>953.87384399999985</v>
      </c>
      <c r="F3252" s="39">
        <f t="shared" si="461"/>
        <v>953.87384399999985</v>
      </c>
      <c r="G3252" s="52">
        <v>885.81</v>
      </c>
      <c r="H3252" s="54">
        <f t="shared" si="453"/>
        <v>885.81</v>
      </c>
      <c r="I3252" s="52">
        <v>960.4</v>
      </c>
      <c r="J3252" s="55">
        <f t="shared" si="460"/>
        <v>960.4</v>
      </c>
      <c r="K3252" s="23"/>
      <c r="L3252" s="21"/>
      <c r="M3252" s="21"/>
      <c r="N3252" s="21"/>
      <c r="O3252" s="21"/>
      <c r="P3252" s="22"/>
      <c r="Q3252" s="21">
        <f t="shared" si="454"/>
        <v>933.36</v>
      </c>
      <c r="R3252" s="24">
        <f t="shared" si="455"/>
        <v>3</v>
      </c>
      <c r="S3252" s="24">
        <f t="shared" si="456"/>
        <v>41.309695566878325</v>
      </c>
      <c r="T3252" s="25">
        <f t="shared" si="457"/>
        <v>4.4259123560982179</v>
      </c>
      <c r="U3252" s="25" t="str">
        <f t="shared" si="458"/>
        <v>ОДН</v>
      </c>
      <c r="V3252" s="26">
        <f t="shared" si="459"/>
        <v>933.36</v>
      </c>
      <c r="W3252" s="57" t="s">
        <v>5016</v>
      </c>
    </row>
    <row r="3253" spans="1:23" ht="27" customHeight="1" x14ac:dyDescent="0.25">
      <c r="A3253" s="48">
        <v>3241</v>
      </c>
      <c r="B3253" s="42" t="s">
        <v>1977</v>
      </c>
      <c r="C3253" s="40" t="s">
        <v>28</v>
      </c>
      <c r="D3253" s="20">
        <v>1</v>
      </c>
      <c r="E3253" s="49">
        <v>1823.6172779999997</v>
      </c>
      <c r="F3253" s="39">
        <f t="shared" si="461"/>
        <v>1823.6172779999997</v>
      </c>
      <c r="G3253" s="51">
        <v>1703.48</v>
      </c>
      <c r="H3253" s="54">
        <f t="shared" si="453"/>
        <v>1703.48</v>
      </c>
      <c r="I3253" s="51">
        <v>1846.93</v>
      </c>
      <c r="J3253" s="55">
        <f t="shared" si="460"/>
        <v>1846.93</v>
      </c>
      <c r="K3253" s="23"/>
      <c r="L3253" s="21"/>
      <c r="M3253" s="21"/>
      <c r="N3253" s="21"/>
      <c r="O3253" s="21"/>
      <c r="P3253" s="22"/>
      <c r="Q3253" s="21">
        <f t="shared" si="454"/>
        <v>1791.34</v>
      </c>
      <c r="R3253" s="24">
        <f t="shared" si="455"/>
        <v>3</v>
      </c>
      <c r="S3253" s="24">
        <f t="shared" si="456"/>
        <v>76.978732046875351</v>
      </c>
      <c r="T3253" s="25">
        <f t="shared" si="457"/>
        <v>4.2972708724683955</v>
      </c>
      <c r="U3253" s="25" t="str">
        <f t="shared" si="458"/>
        <v>ОДН</v>
      </c>
      <c r="V3253" s="26">
        <f t="shared" si="459"/>
        <v>1791.34</v>
      </c>
      <c r="W3253" s="57" t="s">
        <v>5017</v>
      </c>
    </row>
    <row r="3254" spans="1:23" ht="27" customHeight="1" x14ac:dyDescent="0.25">
      <c r="A3254" s="48">
        <v>3242</v>
      </c>
      <c r="B3254" s="42" t="s">
        <v>1978</v>
      </c>
      <c r="C3254" s="40" t="s">
        <v>28</v>
      </c>
      <c r="D3254" s="20">
        <v>1</v>
      </c>
      <c r="E3254" s="49">
        <v>21511.163520000002</v>
      </c>
      <c r="F3254" s="39">
        <f t="shared" si="461"/>
        <v>21511.163520000002</v>
      </c>
      <c r="G3254" s="51">
        <v>20034.91</v>
      </c>
      <c r="H3254" s="54">
        <f t="shared" si="453"/>
        <v>20034.91</v>
      </c>
      <c r="I3254" s="51">
        <v>21722.06</v>
      </c>
      <c r="J3254" s="55">
        <f t="shared" si="460"/>
        <v>21722.06</v>
      </c>
      <c r="K3254" s="23"/>
      <c r="L3254" s="21"/>
      <c r="M3254" s="21"/>
      <c r="N3254" s="21"/>
      <c r="O3254" s="21"/>
      <c r="P3254" s="22"/>
      <c r="Q3254" s="21">
        <f t="shared" si="454"/>
        <v>21089.38</v>
      </c>
      <c r="R3254" s="24">
        <f t="shared" si="455"/>
        <v>3</v>
      </c>
      <c r="S3254" s="24">
        <f t="shared" si="456"/>
        <v>919.26391777432275</v>
      </c>
      <c r="T3254" s="25">
        <f t="shared" si="457"/>
        <v>4.3588949403648787</v>
      </c>
      <c r="U3254" s="25" t="str">
        <f t="shared" si="458"/>
        <v>ОДН</v>
      </c>
      <c r="V3254" s="26">
        <f t="shared" si="459"/>
        <v>21089.38</v>
      </c>
      <c r="W3254" s="57" t="s">
        <v>5018</v>
      </c>
    </row>
    <row r="3255" spans="1:23" ht="27" customHeight="1" x14ac:dyDescent="0.25">
      <c r="A3255" s="48">
        <v>3243</v>
      </c>
      <c r="B3255" s="42" t="s">
        <v>1979</v>
      </c>
      <c r="C3255" s="40" t="s">
        <v>28</v>
      </c>
      <c r="D3255" s="20">
        <v>1</v>
      </c>
      <c r="E3255" s="49">
        <v>9215.9560359999996</v>
      </c>
      <c r="F3255" s="39">
        <f t="shared" si="461"/>
        <v>9215.9560359999996</v>
      </c>
      <c r="G3255" s="51">
        <v>8600.35</v>
      </c>
      <c r="H3255" s="54">
        <f t="shared" si="453"/>
        <v>8600.35</v>
      </c>
      <c r="I3255" s="51">
        <v>9324.59</v>
      </c>
      <c r="J3255" s="55">
        <f t="shared" si="460"/>
        <v>9324.59</v>
      </c>
      <c r="K3255" s="23"/>
      <c r="L3255" s="21"/>
      <c r="M3255" s="21"/>
      <c r="N3255" s="21"/>
      <c r="O3255" s="21"/>
      <c r="P3255" s="22"/>
      <c r="Q3255" s="21">
        <f t="shared" si="454"/>
        <v>9046.9699999999993</v>
      </c>
      <c r="R3255" s="24">
        <f t="shared" si="455"/>
        <v>3</v>
      </c>
      <c r="S3255" s="24">
        <f t="shared" si="456"/>
        <v>390.57558113826883</v>
      </c>
      <c r="T3255" s="25">
        <f t="shared" si="457"/>
        <v>4.3171977041845926</v>
      </c>
      <c r="U3255" s="25" t="str">
        <f t="shared" si="458"/>
        <v>ОДН</v>
      </c>
      <c r="V3255" s="26">
        <f t="shared" si="459"/>
        <v>9046.9699999999993</v>
      </c>
      <c r="W3255" s="57" t="s">
        <v>5019</v>
      </c>
    </row>
    <row r="3256" spans="1:23" ht="27" customHeight="1" x14ac:dyDescent="0.25">
      <c r="A3256" s="48">
        <v>3244</v>
      </c>
      <c r="B3256" s="42" t="s">
        <v>1980</v>
      </c>
      <c r="C3256" s="40" t="s">
        <v>28</v>
      </c>
      <c r="D3256" s="20">
        <v>1</v>
      </c>
      <c r="E3256" s="49">
        <v>694.11664000000007</v>
      </c>
      <c r="F3256" s="39">
        <f t="shared" si="461"/>
        <v>694.11664000000007</v>
      </c>
      <c r="G3256" s="52">
        <v>645.85</v>
      </c>
      <c r="H3256" s="54">
        <f t="shared" si="453"/>
        <v>645.85</v>
      </c>
      <c r="I3256" s="52">
        <v>700.24</v>
      </c>
      <c r="J3256" s="55">
        <f t="shared" si="460"/>
        <v>700.24</v>
      </c>
      <c r="K3256" s="23"/>
      <c r="L3256" s="21"/>
      <c r="M3256" s="21"/>
      <c r="N3256" s="21"/>
      <c r="O3256" s="21"/>
      <c r="P3256" s="22"/>
      <c r="Q3256" s="21">
        <f t="shared" si="454"/>
        <v>680.07</v>
      </c>
      <c r="R3256" s="24">
        <f t="shared" si="455"/>
        <v>3</v>
      </c>
      <c r="S3256" s="24">
        <f t="shared" si="456"/>
        <v>29.792158324713576</v>
      </c>
      <c r="T3256" s="25">
        <f t="shared" si="457"/>
        <v>4.3807487941996524</v>
      </c>
      <c r="U3256" s="25" t="str">
        <f t="shared" si="458"/>
        <v>ОДН</v>
      </c>
      <c r="V3256" s="26">
        <f t="shared" si="459"/>
        <v>680.07</v>
      </c>
      <c r="W3256" s="57" t="s">
        <v>5020</v>
      </c>
    </row>
    <row r="3257" spans="1:23" ht="27" customHeight="1" x14ac:dyDescent="0.25">
      <c r="A3257" s="48">
        <v>3245</v>
      </c>
      <c r="B3257" s="42" t="s">
        <v>1981</v>
      </c>
      <c r="C3257" s="40" t="s">
        <v>28</v>
      </c>
      <c r="D3257" s="20">
        <v>1</v>
      </c>
      <c r="E3257" s="49">
        <v>5039.8785360000002</v>
      </c>
      <c r="F3257" s="39">
        <f t="shared" si="461"/>
        <v>5039.8785360000002</v>
      </c>
      <c r="G3257" s="51">
        <v>4684.82</v>
      </c>
      <c r="H3257" s="54">
        <f t="shared" si="453"/>
        <v>4684.82</v>
      </c>
      <c r="I3257" s="51">
        <v>5079.33</v>
      </c>
      <c r="J3257" s="55">
        <f t="shared" si="460"/>
        <v>5079.33</v>
      </c>
      <c r="K3257" s="23"/>
      <c r="L3257" s="21"/>
      <c r="M3257" s="21"/>
      <c r="N3257" s="21"/>
      <c r="O3257" s="21"/>
      <c r="P3257" s="22"/>
      <c r="Q3257" s="21">
        <f t="shared" si="454"/>
        <v>4934.68</v>
      </c>
      <c r="R3257" s="24">
        <f t="shared" si="455"/>
        <v>3</v>
      </c>
      <c r="S3257" s="24">
        <f t="shared" si="456"/>
        <v>217.2790533812952</v>
      </c>
      <c r="T3257" s="25">
        <f t="shared" si="457"/>
        <v>4.4031032079343584</v>
      </c>
      <c r="U3257" s="25" t="str">
        <f t="shared" si="458"/>
        <v>ОДН</v>
      </c>
      <c r="V3257" s="26">
        <f t="shared" si="459"/>
        <v>4934.68</v>
      </c>
      <c r="W3257" s="57" t="s">
        <v>5021</v>
      </c>
    </row>
    <row r="3258" spans="1:23" ht="27" customHeight="1" x14ac:dyDescent="0.25">
      <c r="A3258" s="48">
        <v>3246</v>
      </c>
      <c r="B3258" s="42" t="s">
        <v>1981</v>
      </c>
      <c r="C3258" s="40" t="s">
        <v>28</v>
      </c>
      <c r="D3258" s="20">
        <v>1</v>
      </c>
      <c r="E3258" s="49">
        <v>6353.3916319999998</v>
      </c>
      <c r="F3258" s="39">
        <f t="shared" si="461"/>
        <v>6353.3916319999998</v>
      </c>
      <c r="G3258" s="51">
        <v>5923.18</v>
      </c>
      <c r="H3258" s="54">
        <f t="shared" si="453"/>
        <v>5923.18</v>
      </c>
      <c r="I3258" s="51">
        <v>6421.98</v>
      </c>
      <c r="J3258" s="55">
        <f t="shared" si="460"/>
        <v>6421.98</v>
      </c>
      <c r="K3258" s="23"/>
      <c r="L3258" s="21"/>
      <c r="M3258" s="21"/>
      <c r="N3258" s="21"/>
      <c r="O3258" s="21"/>
      <c r="P3258" s="22"/>
      <c r="Q3258" s="21">
        <f t="shared" si="454"/>
        <v>6232.85</v>
      </c>
      <c r="R3258" s="24">
        <f t="shared" si="455"/>
        <v>3</v>
      </c>
      <c r="S3258" s="24">
        <f t="shared" si="456"/>
        <v>270.36637258100632</v>
      </c>
      <c r="T3258" s="25">
        <f t="shared" si="457"/>
        <v>4.3377647878740273</v>
      </c>
      <c r="U3258" s="25" t="str">
        <f t="shared" si="458"/>
        <v>ОДН</v>
      </c>
      <c r="V3258" s="26">
        <f t="shared" si="459"/>
        <v>6232.85</v>
      </c>
      <c r="W3258" s="57" t="s">
        <v>5022</v>
      </c>
    </row>
    <row r="3259" spans="1:23" ht="27" customHeight="1" x14ac:dyDescent="0.25">
      <c r="A3259" s="48">
        <v>3247</v>
      </c>
      <c r="B3259" s="42" t="s">
        <v>1982</v>
      </c>
      <c r="C3259" s="40" t="s">
        <v>28</v>
      </c>
      <c r="D3259" s="20">
        <v>1</v>
      </c>
      <c r="E3259" s="49">
        <v>7274.7739679999995</v>
      </c>
      <c r="F3259" s="39">
        <f t="shared" si="461"/>
        <v>7274.7739679999995</v>
      </c>
      <c r="G3259" s="51">
        <v>6755.66</v>
      </c>
      <c r="H3259" s="54">
        <f t="shared" si="453"/>
        <v>6755.66</v>
      </c>
      <c r="I3259" s="51">
        <v>7324.55</v>
      </c>
      <c r="J3259" s="55">
        <f t="shared" si="460"/>
        <v>7324.55</v>
      </c>
      <c r="K3259" s="23"/>
      <c r="L3259" s="21"/>
      <c r="M3259" s="21"/>
      <c r="N3259" s="21"/>
      <c r="O3259" s="21"/>
      <c r="P3259" s="22"/>
      <c r="Q3259" s="21">
        <f t="shared" si="454"/>
        <v>7118.33</v>
      </c>
      <c r="R3259" s="24">
        <f t="shared" si="455"/>
        <v>3</v>
      </c>
      <c r="S3259" s="24">
        <f t="shared" si="456"/>
        <v>315.06422553471941</v>
      </c>
      <c r="T3259" s="25">
        <f t="shared" si="457"/>
        <v>4.4260974910508422</v>
      </c>
      <c r="U3259" s="25" t="str">
        <f t="shared" si="458"/>
        <v>ОДН</v>
      </c>
      <c r="V3259" s="26">
        <f t="shared" si="459"/>
        <v>7118.33</v>
      </c>
      <c r="W3259" s="57" t="s">
        <v>5023</v>
      </c>
    </row>
    <row r="3260" spans="1:23" ht="27" customHeight="1" x14ac:dyDescent="0.25">
      <c r="A3260" s="48">
        <v>3248</v>
      </c>
      <c r="B3260" s="42" t="s">
        <v>1983</v>
      </c>
      <c r="C3260" s="40" t="s">
        <v>28</v>
      </c>
      <c r="D3260" s="20">
        <v>1</v>
      </c>
      <c r="E3260" s="49">
        <v>8797.788341999998</v>
      </c>
      <c r="F3260" s="39">
        <f t="shared" si="461"/>
        <v>8797.788341999998</v>
      </c>
      <c r="G3260" s="51">
        <v>8218.19</v>
      </c>
      <c r="H3260" s="54">
        <f t="shared" si="453"/>
        <v>8218.19</v>
      </c>
      <c r="I3260" s="51">
        <v>8910.25</v>
      </c>
      <c r="J3260" s="55">
        <f t="shared" si="460"/>
        <v>8910.25</v>
      </c>
      <c r="K3260" s="23"/>
      <c r="L3260" s="21"/>
      <c r="M3260" s="21"/>
      <c r="N3260" s="21"/>
      <c r="O3260" s="21"/>
      <c r="P3260" s="22"/>
      <c r="Q3260" s="21">
        <f t="shared" si="454"/>
        <v>8642.08</v>
      </c>
      <c r="R3260" s="24">
        <f t="shared" si="455"/>
        <v>3</v>
      </c>
      <c r="S3260" s="24">
        <f t="shared" si="456"/>
        <v>371.3778189178696</v>
      </c>
      <c r="T3260" s="25">
        <f t="shared" si="457"/>
        <v>4.2973198456606463</v>
      </c>
      <c r="U3260" s="25" t="str">
        <f t="shared" si="458"/>
        <v>ОДН</v>
      </c>
      <c r="V3260" s="26">
        <f t="shared" si="459"/>
        <v>8642.08</v>
      </c>
      <c r="W3260" s="57" t="s">
        <v>5024</v>
      </c>
    </row>
    <row r="3261" spans="1:23" ht="27" customHeight="1" x14ac:dyDescent="0.25">
      <c r="A3261" s="48">
        <v>3249</v>
      </c>
      <c r="B3261" s="42" t="s">
        <v>1984</v>
      </c>
      <c r="C3261" s="40" t="s">
        <v>28</v>
      </c>
      <c r="D3261" s="20">
        <v>1</v>
      </c>
      <c r="E3261" s="49">
        <v>11398.12464</v>
      </c>
      <c r="F3261" s="39">
        <f t="shared" si="461"/>
        <v>11398.12464</v>
      </c>
      <c r="G3261" s="51">
        <v>10615.9</v>
      </c>
      <c r="H3261" s="54">
        <f t="shared" si="453"/>
        <v>10615.9</v>
      </c>
      <c r="I3261" s="51">
        <v>11509.87</v>
      </c>
      <c r="J3261" s="55">
        <f t="shared" si="460"/>
        <v>11509.87</v>
      </c>
      <c r="K3261" s="23"/>
      <c r="L3261" s="21"/>
      <c r="M3261" s="21"/>
      <c r="N3261" s="21"/>
      <c r="O3261" s="21"/>
      <c r="P3261" s="22"/>
      <c r="Q3261" s="21">
        <f t="shared" si="454"/>
        <v>11174.63</v>
      </c>
      <c r="R3261" s="24">
        <f t="shared" si="455"/>
        <v>3</v>
      </c>
      <c r="S3261" s="24">
        <f t="shared" si="456"/>
        <v>487.09081525354725</v>
      </c>
      <c r="T3261" s="25">
        <f t="shared" si="457"/>
        <v>4.3588988203953711</v>
      </c>
      <c r="U3261" s="25" t="str">
        <f t="shared" si="458"/>
        <v>ОДН</v>
      </c>
      <c r="V3261" s="26">
        <f t="shared" si="459"/>
        <v>11174.63</v>
      </c>
      <c r="W3261" s="57" t="s">
        <v>5025</v>
      </c>
    </row>
    <row r="3262" spans="1:23" ht="27" customHeight="1" x14ac:dyDescent="0.2">
      <c r="A3262" s="48">
        <v>3250</v>
      </c>
      <c r="B3262" s="43" t="s">
        <v>1985</v>
      </c>
      <c r="C3262" s="40" t="s">
        <v>28</v>
      </c>
      <c r="D3262" s="20">
        <v>1</v>
      </c>
      <c r="E3262" s="49">
        <v>8519.1329999999998</v>
      </c>
      <c r="F3262" s="39">
        <f t="shared" si="461"/>
        <v>8519.1329999999998</v>
      </c>
      <c r="G3262" s="51">
        <v>7950.08</v>
      </c>
      <c r="H3262" s="54">
        <f t="shared" si="453"/>
        <v>7950.08</v>
      </c>
      <c r="I3262" s="51">
        <v>8619.56</v>
      </c>
      <c r="J3262" s="55">
        <f t="shared" si="460"/>
        <v>8619.56</v>
      </c>
      <c r="K3262" s="23"/>
      <c r="L3262" s="21"/>
      <c r="M3262" s="21"/>
      <c r="N3262" s="21"/>
      <c r="O3262" s="21"/>
      <c r="P3262" s="22"/>
      <c r="Q3262" s="21">
        <f t="shared" si="454"/>
        <v>8362.92</v>
      </c>
      <c r="R3262" s="24">
        <f t="shared" si="455"/>
        <v>3</v>
      </c>
      <c r="S3262" s="24">
        <f t="shared" si="456"/>
        <v>361.0425574423324</v>
      </c>
      <c r="T3262" s="25">
        <f t="shared" si="457"/>
        <v>4.3171829629164504</v>
      </c>
      <c r="U3262" s="25" t="str">
        <f t="shared" si="458"/>
        <v>ОДН</v>
      </c>
      <c r="V3262" s="26">
        <f t="shared" si="459"/>
        <v>8362.92</v>
      </c>
      <c r="W3262" s="61" t="s">
        <v>5026</v>
      </c>
    </row>
    <row r="3263" spans="1:23" ht="27" customHeight="1" x14ac:dyDescent="0.25">
      <c r="A3263" s="48">
        <v>3251</v>
      </c>
      <c r="B3263" s="42" t="s">
        <v>1986</v>
      </c>
      <c r="C3263" s="40" t="s">
        <v>28</v>
      </c>
      <c r="D3263" s="20">
        <v>1</v>
      </c>
      <c r="E3263" s="49">
        <v>587.48339999999996</v>
      </c>
      <c r="F3263" s="39">
        <f t="shared" si="461"/>
        <v>587.48339999999996</v>
      </c>
      <c r="G3263" s="52">
        <v>546.63</v>
      </c>
      <c r="H3263" s="54">
        <f t="shared" si="453"/>
        <v>546.63</v>
      </c>
      <c r="I3263" s="52">
        <v>592.66</v>
      </c>
      <c r="J3263" s="55">
        <f t="shared" si="460"/>
        <v>592.66</v>
      </c>
      <c r="K3263" s="23"/>
      <c r="L3263" s="21"/>
      <c r="M3263" s="21"/>
      <c r="N3263" s="21"/>
      <c r="O3263" s="21"/>
      <c r="P3263" s="22"/>
      <c r="Q3263" s="21">
        <f t="shared" si="454"/>
        <v>575.59</v>
      </c>
      <c r="R3263" s="24">
        <f t="shared" si="455"/>
        <v>3</v>
      </c>
      <c r="S3263" s="24">
        <f t="shared" si="456"/>
        <v>25.214276348529204</v>
      </c>
      <c r="T3263" s="25">
        <f t="shared" si="457"/>
        <v>4.3805966657741102</v>
      </c>
      <c r="U3263" s="25" t="str">
        <f t="shared" si="458"/>
        <v>ОДН</v>
      </c>
      <c r="V3263" s="26">
        <f t="shared" si="459"/>
        <v>575.59</v>
      </c>
      <c r="W3263" s="57">
        <v>4324209202</v>
      </c>
    </row>
    <row r="3264" spans="1:23" ht="27" customHeight="1" x14ac:dyDescent="0.2">
      <c r="A3264" s="48">
        <v>3252</v>
      </c>
      <c r="B3264" s="44" t="s">
        <v>1987</v>
      </c>
      <c r="C3264" s="40" t="s">
        <v>28</v>
      </c>
      <c r="D3264" s="20">
        <v>1</v>
      </c>
      <c r="E3264" s="49">
        <v>1656.8664000000001</v>
      </c>
      <c r="F3264" s="39">
        <f t="shared" si="461"/>
        <v>1656.8664000000001</v>
      </c>
      <c r="G3264" s="51">
        <v>1540.14</v>
      </c>
      <c r="H3264" s="54">
        <f t="shared" si="453"/>
        <v>1540.14</v>
      </c>
      <c r="I3264" s="51">
        <v>1669.84</v>
      </c>
      <c r="J3264" s="55">
        <f t="shared" si="460"/>
        <v>1669.84</v>
      </c>
      <c r="K3264" s="23"/>
      <c r="L3264" s="21"/>
      <c r="M3264" s="21"/>
      <c r="N3264" s="21"/>
      <c r="O3264" s="21"/>
      <c r="P3264" s="22"/>
      <c r="Q3264" s="21">
        <f t="shared" si="454"/>
        <v>1622.28</v>
      </c>
      <c r="R3264" s="24">
        <f t="shared" si="455"/>
        <v>3</v>
      </c>
      <c r="S3264" s="24">
        <f t="shared" si="456"/>
        <v>71.432318543359571</v>
      </c>
      <c r="T3264" s="25">
        <f t="shared" si="457"/>
        <v>4.4032052754986548</v>
      </c>
      <c r="U3264" s="25" t="str">
        <f t="shared" si="458"/>
        <v>ОДН</v>
      </c>
      <c r="V3264" s="26">
        <f t="shared" si="459"/>
        <v>1622.28</v>
      </c>
      <c r="W3264" s="58" t="s">
        <v>5027</v>
      </c>
    </row>
    <row r="3265" spans="1:23" ht="27" customHeight="1" x14ac:dyDescent="0.25">
      <c r="A3265" s="48">
        <v>3253</v>
      </c>
      <c r="B3265" s="42" t="s">
        <v>1988</v>
      </c>
      <c r="C3265" s="40" t="s">
        <v>28</v>
      </c>
      <c r="D3265" s="20">
        <v>1</v>
      </c>
      <c r="E3265" s="49">
        <v>10380.654899999998</v>
      </c>
      <c r="F3265" s="39">
        <f t="shared" si="461"/>
        <v>10380.654899999998</v>
      </c>
      <c r="G3265" s="51">
        <v>9677.75</v>
      </c>
      <c r="H3265" s="54">
        <f t="shared" si="453"/>
        <v>9677.75</v>
      </c>
      <c r="I3265" s="51">
        <v>10492.71</v>
      </c>
      <c r="J3265" s="55">
        <f t="shared" si="460"/>
        <v>10492.71</v>
      </c>
      <c r="K3265" s="23"/>
      <c r="L3265" s="21"/>
      <c r="M3265" s="21"/>
      <c r="N3265" s="21"/>
      <c r="O3265" s="21"/>
      <c r="P3265" s="22"/>
      <c r="Q3265" s="21">
        <f t="shared" si="454"/>
        <v>10183.700000000001</v>
      </c>
      <c r="R3265" s="24">
        <f t="shared" si="455"/>
        <v>3</v>
      </c>
      <c r="S3265" s="24">
        <f t="shared" si="456"/>
        <v>441.73737403235901</v>
      </c>
      <c r="T3265" s="25">
        <f t="shared" si="457"/>
        <v>4.337690368258678</v>
      </c>
      <c r="U3265" s="25" t="str">
        <f t="shared" si="458"/>
        <v>ОДН</v>
      </c>
      <c r="V3265" s="26">
        <f t="shared" si="459"/>
        <v>10183.700000000001</v>
      </c>
      <c r="W3265" s="57" t="s">
        <v>5028</v>
      </c>
    </row>
    <row r="3266" spans="1:23" ht="27" customHeight="1" x14ac:dyDescent="0.2">
      <c r="A3266" s="48">
        <v>3254</v>
      </c>
      <c r="B3266" s="43" t="s">
        <v>1988</v>
      </c>
      <c r="C3266" s="40" t="s">
        <v>28</v>
      </c>
      <c r="D3266" s="20">
        <v>1</v>
      </c>
      <c r="E3266" s="49">
        <v>11912.9373</v>
      </c>
      <c r="F3266" s="39">
        <f t="shared" si="461"/>
        <v>11912.9373</v>
      </c>
      <c r="G3266" s="51">
        <v>11062.85</v>
      </c>
      <c r="H3266" s="54">
        <f t="shared" si="453"/>
        <v>11062.85</v>
      </c>
      <c r="I3266" s="51">
        <v>11994.45</v>
      </c>
      <c r="J3266" s="55">
        <f t="shared" si="460"/>
        <v>11994.45</v>
      </c>
      <c r="K3266" s="23"/>
      <c r="L3266" s="21"/>
      <c r="M3266" s="21"/>
      <c r="N3266" s="21"/>
      <c r="O3266" s="21"/>
      <c r="P3266" s="22"/>
      <c r="Q3266" s="21">
        <f t="shared" si="454"/>
        <v>11656.75</v>
      </c>
      <c r="R3266" s="24">
        <f t="shared" si="455"/>
        <v>3</v>
      </c>
      <c r="S3266" s="24">
        <f t="shared" si="456"/>
        <v>515.94109774338085</v>
      </c>
      <c r="T3266" s="25">
        <f t="shared" si="457"/>
        <v>4.426114463665952</v>
      </c>
      <c r="U3266" s="25" t="str">
        <f t="shared" si="458"/>
        <v>ОДН</v>
      </c>
      <c r="V3266" s="26">
        <f t="shared" si="459"/>
        <v>11656.75</v>
      </c>
      <c r="W3266" s="58" t="s">
        <v>5025</v>
      </c>
    </row>
    <row r="3267" spans="1:23" ht="27" customHeight="1" x14ac:dyDescent="0.25">
      <c r="A3267" s="48">
        <v>3255</v>
      </c>
      <c r="B3267" s="42" t="s">
        <v>1989</v>
      </c>
      <c r="C3267" s="40" t="s">
        <v>28</v>
      </c>
      <c r="D3267" s="20">
        <v>1</v>
      </c>
      <c r="E3267" s="49">
        <v>10963.929185999999</v>
      </c>
      <c r="F3267" s="39">
        <f t="shared" si="461"/>
        <v>10963.929185999999</v>
      </c>
      <c r="G3267" s="51">
        <v>10241.629999999999</v>
      </c>
      <c r="H3267" s="54">
        <f t="shared" si="453"/>
        <v>10241.629999999999</v>
      </c>
      <c r="I3267" s="51">
        <v>11104.08</v>
      </c>
      <c r="J3267" s="55">
        <f t="shared" si="460"/>
        <v>11104.08</v>
      </c>
      <c r="K3267" s="23"/>
      <c r="L3267" s="21"/>
      <c r="M3267" s="21"/>
      <c r="N3267" s="21"/>
      <c r="O3267" s="21"/>
      <c r="P3267" s="22"/>
      <c r="Q3267" s="21">
        <f t="shared" si="454"/>
        <v>10769.88</v>
      </c>
      <c r="R3267" s="24">
        <f t="shared" si="455"/>
        <v>3</v>
      </c>
      <c r="S3267" s="24">
        <f t="shared" si="456"/>
        <v>462.81356348278251</v>
      </c>
      <c r="T3267" s="25">
        <f t="shared" si="457"/>
        <v>4.2972954525285569</v>
      </c>
      <c r="U3267" s="25" t="str">
        <f t="shared" si="458"/>
        <v>ОДН</v>
      </c>
      <c r="V3267" s="26">
        <f t="shared" si="459"/>
        <v>10769.88</v>
      </c>
      <c r="W3267" s="57" t="s">
        <v>5029</v>
      </c>
    </row>
    <row r="3268" spans="1:23" ht="27" customHeight="1" x14ac:dyDescent="0.25">
      <c r="A3268" s="48">
        <v>3256</v>
      </c>
      <c r="B3268" s="42" t="s">
        <v>1990</v>
      </c>
      <c r="C3268" s="40" t="s">
        <v>28</v>
      </c>
      <c r="D3268" s="20">
        <v>1</v>
      </c>
      <c r="E3268" s="49">
        <v>198.27779999999998</v>
      </c>
      <c r="F3268" s="39">
        <f t="shared" si="461"/>
        <v>198.27779999999998</v>
      </c>
      <c r="G3268" s="52">
        <v>184.67</v>
      </c>
      <c r="H3268" s="54">
        <f t="shared" si="453"/>
        <v>184.67</v>
      </c>
      <c r="I3268" s="52">
        <v>200.22</v>
      </c>
      <c r="J3268" s="55">
        <f t="shared" si="460"/>
        <v>200.22</v>
      </c>
      <c r="K3268" s="23"/>
      <c r="L3268" s="21"/>
      <c r="M3268" s="21"/>
      <c r="N3268" s="21"/>
      <c r="O3268" s="21"/>
      <c r="P3268" s="22"/>
      <c r="Q3268" s="21">
        <f t="shared" si="454"/>
        <v>194.39</v>
      </c>
      <c r="R3268" s="24">
        <f t="shared" si="455"/>
        <v>3</v>
      </c>
      <c r="S3268" s="24">
        <f t="shared" si="456"/>
        <v>8.4729655032934037</v>
      </c>
      <c r="T3268" s="25">
        <f t="shared" si="457"/>
        <v>4.3587455647375917</v>
      </c>
      <c r="U3268" s="25" t="str">
        <f t="shared" si="458"/>
        <v>ОДН</v>
      </c>
      <c r="V3268" s="26">
        <f t="shared" si="459"/>
        <v>194.39</v>
      </c>
      <c r="W3268" s="57" t="s">
        <v>5030</v>
      </c>
    </row>
    <row r="3269" spans="1:23" ht="27" customHeight="1" x14ac:dyDescent="0.2">
      <c r="A3269" s="48">
        <v>3257</v>
      </c>
      <c r="B3269" s="43" t="s">
        <v>1990</v>
      </c>
      <c r="C3269" s="40" t="s">
        <v>28</v>
      </c>
      <c r="D3269" s="20">
        <v>1</v>
      </c>
      <c r="E3269" s="49">
        <v>1604.4188999999999</v>
      </c>
      <c r="F3269" s="39">
        <f t="shared" si="461"/>
        <v>1604.4188999999999</v>
      </c>
      <c r="G3269" s="51">
        <v>1497.25</v>
      </c>
      <c r="H3269" s="54">
        <f t="shared" si="453"/>
        <v>1497.25</v>
      </c>
      <c r="I3269" s="51">
        <v>1623.33</v>
      </c>
      <c r="J3269" s="55">
        <f t="shared" si="460"/>
        <v>1623.33</v>
      </c>
      <c r="K3269" s="23"/>
      <c r="L3269" s="21"/>
      <c r="M3269" s="21"/>
      <c r="N3269" s="21"/>
      <c r="O3269" s="21"/>
      <c r="P3269" s="22"/>
      <c r="Q3269" s="21">
        <f t="shared" si="454"/>
        <v>1575</v>
      </c>
      <c r="R3269" s="24">
        <f t="shared" si="455"/>
        <v>3</v>
      </c>
      <c r="S3269" s="24">
        <f t="shared" si="456"/>
        <v>67.993834563179277</v>
      </c>
      <c r="T3269" s="25">
        <f t="shared" si="457"/>
        <v>4.3170688611542403</v>
      </c>
      <c r="U3269" s="25" t="str">
        <f t="shared" si="458"/>
        <v>ОДН</v>
      </c>
      <c r="V3269" s="26">
        <f t="shared" si="459"/>
        <v>1575</v>
      </c>
      <c r="W3269" s="58" t="s">
        <v>5031</v>
      </c>
    </row>
    <row r="3270" spans="1:23" ht="27" customHeight="1" x14ac:dyDescent="0.25">
      <c r="A3270" s="48">
        <v>3258</v>
      </c>
      <c r="B3270" s="42" t="s">
        <v>1991</v>
      </c>
      <c r="C3270" s="40" t="s">
        <v>28</v>
      </c>
      <c r="D3270" s="20">
        <v>1</v>
      </c>
      <c r="E3270" s="49">
        <v>211.19385</v>
      </c>
      <c r="F3270" s="39">
        <f t="shared" si="461"/>
        <v>211.19385</v>
      </c>
      <c r="G3270" s="52">
        <v>196.51</v>
      </c>
      <c r="H3270" s="54">
        <f t="shared" si="453"/>
        <v>196.51</v>
      </c>
      <c r="I3270" s="52">
        <v>213.06</v>
      </c>
      <c r="J3270" s="55">
        <f t="shared" si="460"/>
        <v>213.06</v>
      </c>
      <c r="K3270" s="23"/>
      <c r="L3270" s="21"/>
      <c r="M3270" s="21"/>
      <c r="N3270" s="21"/>
      <c r="O3270" s="21"/>
      <c r="P3270" s="22"/>
      <c r="Q3270" s="21">
        <f t="shared" si="454"/>
        <v>206.92</v>
      </c>
      <c r="R3270" s="24">
        <f t="shared" si="455"/>
        <v>3</v>
      </c>
      <c r="S3270" s="24">
        <f t="shared" si="456"/>
        <v>9.0645875201936299</v>
      </c>
      <c r="T3270" s="25">
        <f t="shared" si="457"/>
        <v>4.3807208197340177</v>
      </c>
      <c r="U3270" s="25" t="str">
        <f t="shared" si="458"/>
        <v>ОДН</v>
      </c>
      <c r="V3270" s="26">
        <f t="shared" si="459"/>
        <v>206.92</v>
      </c>
      <c r="W3270" s="57" t="s">
        <v>5032</v>
      </c>
    </row>
    <row r="3271" spans="1:23" ht="27" customHeight="1" x14ac:dyDescent="0.25">
      <c r="A3271" s="48">
        <v>3259</v>
      </c>
      <c r="B3271" s="42" t="s">
        <v>1992</v>
      </c>
      <c r="C3271" s="40" t="s">
        <v>28</v>
      </c>
      <c r="D3271" s="20">
        <v>1</v>
      </c>
      <c r="E3271" s="49">
        <v>1976.6501999999998</v>
      </c>
      <c r="F3271" s="39">
        <f t="shared" si="461"/>
        <v>1976.6501999999998</v>
      </c>
      <c r="G3271" s="51">
        <v>1837.4</v>
      </c>
      <c r="H3271" s="54">
        <f t="shared" si="453"/>
        <v>1837.4</v>
      </c>
      <c r="I3271" s="51">
        <v>1992.12</v>
      </c>
      <c r="J3271" s="55">
        <f t="shared" si="460"/>
        <v>1992.12</v>
      </c>
      <c r="K3271" s="23"/>
      <c r="L3271" s="21"/>
      <c r="M3271" s="21"/>
      <c r="N3271" s="21"/>
      <c r="O3271" s="21"/>
      <c r="P3271" s="22"/>
      <c r="Q3271" s="21">
        <f t="shared" si="454"/>
        <v>1935.39</v>
      </c>
      <c r="R3271" s="24">
        <f t="shared" si="455"/>
        <v>3</v>
      </c>
      <c r="S3271" s="24">
        <f t="shared" si="456"/>
        <v>85.213664115680288</v>
      </c>
      <c r="T3271" s="25">
        <f t="shared" si="457"/>
        <v>4.4029195209069112</v>
      </c>
      <c r="U3271" s="25" t="str">
        <f t="shared" si="458"/>
        <v>ОДН</v>
      </c>
      <c r="V3271" s="26">
        <f t="shared" si="459"/>
        <v>1935.39</v>
      </c>
      <c r="W3271" s="57" t="s">
        <v>5033</v>
      </c>
    </row>
    <row r="3272" spans="1:23" ht="27" customHeight="1" x14ac:dyDescent="0.25">
      <c r="A3272" s="48">
        <v>3260</v>
      </c>
      <c r="B3272" s="42" t="s">
        <v>1993</v>
      </c>
      <c r="C3272" s="40" t="s">
        <v>28</v>
      </c>
      <c r="D3272" s="20">
        <v>1</v>
      </c>
      <c r="E3272" s="49">
        <v>335.778842</v>
      </c>
      <c r="F3272" s="39">
        <f t="shared" si="461"/>
        <v>335.778842</v>
      </c>
      <c r="G3272" s="52">
        <v>313.04000000000002</v>
      </c>
      <c r="H3272" s="54">
        <f t="shared" si="453"/>
        <v>313.04000000000002</v>
      </c>
      <c r="I3272" s="52">
        <v>339.4</v>
      </c>
      <c r="J3272" s="55">
        <f t="shared" si="460"/>
        <v>339.4</v>
      </c>
      <c r="K3272" s="23"/>
      <c r="L3272" s="21"/>
      <c r="M3272" s="21"/>
      <c r="N3272" s="21"/>
      <c r="O3272" s="21"/>
      <c r="P3272" s="22"/>
      <c r="Q3272" s="21">
        <f t="shared" si="454"/>
        <v>329.41</v>
      </c>
      <c r="R3272" s="24">
        <f t="shared" si="455"/>
        <v>3</v>
      </c>
      <c r="S3272" s="24">
        <f t="shared" si="456"/>
        <v>14.288791908712277</v>
      </c>
      <c r="T3272" s="25">
        <f t="shared" si="457"/>
        <v>4.3376922099244934</v>
      </c>
      <c r="U3272" s="25" t="str">
        <f t="shared" si="458"/>
        <v>ОДН</v>
      </c>
      <c r="V3272" s="26">
        <f t="shared" si="459"/>
        <v>329.41</v>
      </c>
      <c r="W3272" s="57" t="s">
        <v>5034</v>
      </c>
    </row>
    <row r="3273" spans="1:23" ht="27" customHeight="1" x14ac:dyDescent="0.25">
      <c r="A3273" s="48">
        <v>3261</v>
      </c>
      <c r="B3273" s="42" t="s">
        <v>1994</v>
      </c>
      <c r="C3273" s="40" t="s">
        <v>28</v>
      </c>
      <c r="D3273" s="20">
        <v>1</v>
      </c>
      <c r="E3273" s="49">
        <v>12943.808261999999</v>
      </c>
      <c r="F3273" s="39">
        <f t="shared" si="461"/>
        <v>12943.808261999999</v>
      </c>
      <c r="G3273" s="51">
        <v>12020.15</v>
      </c>
      <c r="H3273" s="54">
        <f t="shared" si="453"/>
        <v>12020.15</v>
      </c>
      <c r="I3273" s="51">
        <v>13032.38</v>
      </c>
      <c r="J3273" s="55">
        <f t="shared" si="460"/>
        <v>13032.38</v>
      </c>
      <c r="K3273" s="23"/>
      <c r="L3273" s="21"/>
      <c r="M3273" s="21"/>
      <c r="N3273" s="21"/>
      <c r="O3273" s="21"/>
      <c r="P3273" s="22"/>
      <c r="Q3273" s="21">
        <f t="shared" si="454"/>
        <v>12665.45</v>
      </c>
      <c r="R3273" s="24">
        <f t="shared" si="455"/>
        <v>3</v>
      </c>
      <c r="S3273" s="24">
        <f t="shared" si="456"/>
        <v>560.59478989893387</v>
      </c>
      <c r="T3273" s="25">
        <f t="shared" si="457"/>
        <v>4.426173486918616</v>
      </c>
      <c r="U3273" s="25" t="str">
        <f t="shared" si="458"/>
        <v>ОДН</v>
      </c>
      <c r="V3273" s="26">
        <f t="shared" si="459"/>
        <v>12665.45</v>
      </c>
      <c r="W3273" s="57" t="s">
        <v>5035</v>
      </c>
    </row>
    <row r="3274" spans="1:23" ht="27" customHeight="1" x14ac:dyDescent="0.25">
      <c r="A3274" s="48">
        <v>3262</v>
      </c>
      <c r="B3274" s="42" t="s">
        <v>1995</v>
      </c>
      <c r="C3274" s="40" t="s">
        <v>28</v>
      </c>
      <c r="D3274" s="20">
        <v>1</v>
      </c>
      <c r="E3274" s="49">
        <v>5397.9817499999999</v>
      </c>
      <c r="F3274" s="39">
        <f t="shared" si="461"/>
        <v>5397.9817499999999</v>
      </c>
      <c r="G3274" s="51">
        <v>5042.3599999999997</v>
      </c>
      <c r="H3274" s="54">
        <f t="shared" si="453"/>
        <v>5042.3599999999997</v>
      </c>
      <c r="I3274" s="51">
        <v>5466.98</v>
      </c>
      <c r="J3274" s="55">
        <f t="shared" si="460"/>
        <v>5466.98</v>
      </c>
      <c r="K3274" s="23"/>
      <c r="L3274" s="21"/>
      <c r="M3274" s="21"/>
      <c r="N3274" s="21"/>
      <c r="O3274" s="21"/>
      <c r="P3274" s="22"/>
      <c r="Q3274" s="21">
        <f t="shared" si="454"/>
        <v>5302.44</v>
      </c>
      <c r="R3274" s="24">
        <f t="shared" si="455"/>
        <v>3</v>
      </c>
      <c r="S3274" s="24">
        <f t="shared" si="456"/>
        <v>227.86316507178438</v>
      </c>
      <c r="T3274" s="25">
        <f t="shared" si="457"/>
        <v>4.2973266094813782</v>
      </c>
      <c r="U3274" s="25" t="str">
        <f t="shared" si="458"/>
        <v>ОДН</v>
      </c>
      <c r="V3274" s="26">
        <f t="shared" si="459"/>
        <v>5302.44</v>
      </c>
      <c r="W3274" s="57">
        <v>35300618610</v>
      </c>
    </row>
    <row r="3275" spans="1:23" ht="27" customHeight="1" x14ac:dyDescent="0.25">
      <c r="A3275" s="48">
        <v>3263</v>
      </c>
      <c r="B3275" s="42" t="s">
        <v>1996</v>
      </c>
      <c r="C3275" s="40" t="s">
        <v>28</v>
      </c>
      <c r="D3275" s="20">
        <v>1</v>
      </c>
      <c r="E3275" s="49">
        <v>7068.6</v>
      </c>
      <c r="F3275" s="39">
        <f t="shared" si="461"/>
        <v>7068.6</v>
      </c>
      <c r="G3275" s="51">
        <v>6583.5</v>
      </c>
      <c r="H3275" s="54">
        <f t="shared" si="453"/>
        <v>6583.5</v>
      </c>
      <c r="I3275" s="51">
        <v>7137.9</v>
      </c>
      <c r="J3275" s="55">
        <f t="shared" si="460"/>
        <v>7137.9</v>
      </c>
      <c r="K3275" s="23"/>
      <c r="L3275" s="21"/>
      <c r="M3275" s="21"/>
      <c r="N3275" s="21"/>
      <c r="O3275" s="21"/>
      <c r="P3275" s="22"/>
      <c r="Q3275" s="21">
        <f t="shared" si="454"/>
        <v>6930</v>
      </c>
      <c r="R3275" s="24">
        <f t="shared" si="455"/>
        <v>3</v>
      </c>
      <c r="S3275" s="24">
        <f t="shared" si="456"/>
        <v>302.07169678736864</v>
      </c>
      <c r="T3275" s="25">
        <f t="shared" si="457"/>
        <v>4.3588989435406731</v>
      </c>
      <c r="U3275" s="25" t="str">
        <f t="shared" si="458"/>
        <v>ОДН</v>
      </c>
      <c r="V3275" s="26">
        <f t="shared" si="459"/>
        <v>6930</v>
      </c>
      <c r="W3275" s="57" t="s">
        <v>5036</v>
      </c>
    </row>
    <row r="3276" spans="1:23" ht="27" customHeight="1" x14ac:dyDescent="0.25">
      <c r="A3276" s="48">
        <v>3264</v>
      </c>
      <c r="B3276" s="42" t="s">
        <v>1997</v>
      </c>
      <c r="C3276" s="40" t="s">
        <v>28</v>
      </c>
      <c r="D3276" s="20">
        <v>1</v>
      </c>
      <c r="E3276" s="49">
        <v>7720.6646999999994</v>
      </c>
      <c r="F3276" s="39">
        <f t="shared" si="461"/>
        <v>7720.6646999999994</v>
      </c>
      <c r="G3276" s="51">
        <v>7204.94</v>
      </c>
      <c r="H3276" s="54">
        <f t="shared" si="453"/>
        <v>7204.94</v>
      </c>
      <c r="I3276" s="51">
        <v>7811.67</v>
      </c>
      <c r="J3276" s="55">
        <f t="shared" si="460"/>
        <v>7811.67</v>
      </c>
      <c r="K3276" s="23"/>
      <c r="L3276" s="21"/>
      <c r="M3276" s="21"/>
      <c r="N3276" s="21"/>
      <c r="O3276" s="21"/>
      <c r="P3276" s="22"/>
      <c r="Q3276" s="21">
        <f t="shared" si="454"/>
        <v>7579.09</v>
      </c>
      <c r="R3276" s="24">
        <f t="shared" si="455"/>
        <v>3</v>
      </c>
      <c r="S3276" s="24">
        <f t="shared" si="456"/>
        <v>327.20412174978031</v>
      </c>
      <c r="T3276" s="25">
        <f t="shared" si="457"/>
        <v>4.3171953592024943</v>
      </c>
      <c r="U3276" s="25" t="str">
        <f t="shared" si="458"/>
        <v>ОДН</v>
      </c>
      <c r="V3276" s="26">
        <f t="shared" si="459"/>
        <v>7579.09</v>
      </c>
      <c r="W3276" s="57" t="s">
        <v>5037</v>
      </c>
    </row>
    <row r="3277" spans="1:23" ht="27" customHeight="1" x14ac:dyDescent="0.25">
      <c r="A3277" s="48">
        <v>3265</v>
      </c>
      <c r="B3277" s="42" t="s">
        <v>1998</v>
      </c>
      <c r="C3277" s="40" t="s">
        <v>28</v>
      </c>
      <c r="D3277" s="20">
        <v>1</v>
      </c>
      <c r="E3277" s="49">
        <v>23308.625452</v>
      </c>
      <c r="F3277" s="39">
        <f t="shared" si="461"/>
        <v>23308.625452</v>
      </c>
      <c r="G3277" s="51">
        <v>21687.75</v>
      </c>
      <c r="H3277" s="54">
        <f t="shared" ref="H3277:H3278" si="462">G3277*D3277</f>
        <v>21687.75</v>
      </c>
      <c r="I3277" s="51">
        <v>23514.09</v>
      </c>
      <c r="J3277" s="55">
        <f t="shared" si="460"/>
        <v>23514.09</v>
      </c>
      <c r="K3277" s="23"/>
      <c r="L3277" s="21"/>
      <c r="M3277" s="21"/>
      <c r="N3277" s="21"/>
      <c r="O3277" s="21"/>
      <c r="P3277" s="22"/>
      <c r="Q3277" s="21">
        <f t="shared" ref="Q3277:Q3278" si="463">ROUND(AVERAGE(E3277,G3277,I3277,K3277,M3277),2)</f>
        <v>22836.82</v>
      </c>
      <c r="R3277" s="24">
        <f t="shared" ref="R3277:R3278" si="464">COUNTA(E3277,G3277,I3277,K3277,M3277)</f>
        <v>3</v>
      </c>
      <c r="S3277" s="24">
        <f t="shared" ref="S3277:S3278" si="465">SQRT((IF(E3277&gt;0,POWER(E3277-Q3277,2),0)+IF(G3277&gt;0,POWER(G3277-Q3277,2),0)+IF(I3277&gt;0,POWER(I3277-Q3277,2),0)+IF(K3277&gt;0,POWER(K3277-Q3277,2),0)+IF(M3277&gt;0,POWER(M3277-Q3277,2),0))/(R3277-1))</f>
        <v>1000.4141398283324</v>
      </c>
      <c r="T3277" s="25">
        <f t="shared" ref="T3277:T3278" si="466">S3277/Q3277*100</f>
        <v>4.3807068577338368</v>
      </c>
      <c r="U3277" s="25" t="str">
        <f t="shared" ref="U3277:U3278" si="467">IF(T3277&lt;33,$U$8,$U$9)</f>
        <v>ОДН</v>
      </c>
      <c r="V3277" s="26">
        <f t="shared" ref="V3277:V3278" si="468">D3277*Q3277</f>
        <v>22836.82</v>
      </c>
      <c r="W3277" s="57" t="s">
        <v>5038</v>
      </c>
    </row>
    <row r="3278" spans="1:23" ht="27" customHeight="1" x14ac:dyDescent="0.25">
      <c r="A3278" s="48">
        <v>3266</v>
      </c>
      <c r="B3278" s="42" t="s">
        <v>1999</v>
      </c>
      <c r="C3278" s="40" t="s">
        <v>28</v>
      </c>
      <c r="D3278" s="20">
        <v>1</v>
      </c>
      <c r="E3278" s="49">
        <v>3534.50524</v>
      </c>
      <c r="F3278" s="39">
        <f t="shared" si="461"/>
        <v>3534.50524</v>
      </c>
      <c r="G3278" s="51">
        <v>3285.5</v>
      </c>
      <c r="H3278" s="54">
        <f t="shared" si="462"/>
        <v>3285.5</v>
      </c>
      <c r="I3278" s="51">
        <v>3562.17</v>
      </c>
      <c r="J3278" s="55">
        <f t="shared" si="460"/>
        <v>3562.17</v>
      </c>
      <c r="K3278" s="23"/>
      <c r="L3278" s="21"/>
      <c r="M3278" s="21"/>
      <c r="N3278" s="21"/>
      <c r="O3278" s="21"/>
      <c r="P3278" s="22"/>
      <c r="Q3278" s="21">
        <f t="shared" si="463"/>
        <v>3460.73</v>
      </c>
      <c r="R3278" s="24">
        <f t="shared" si="464"/>
        <v>3</v>
      </c>
      <c r="S3278" s="24">
        <f t="shared" si="465"/>
        <v>152.37849673929981</v>
      </c>
      <c r="T3278" s="25">
        <f t="shared" si="466"/>
        <v>4.4030738237105984</v>
      </c>
      <c r="U3278" s="25" t="str">
        <f t="shared" si="467"/>
        <v>ОДН</v>
      </c>
      <c r="V3278" s="26">
        <f t="shared" si="468"/>
        <v>3460.73</v>
      </c>
      <c r="W3278" s="57" t="s">
        <v>5039</v>
      </c>
    </row>
    <row r="3279" spans="1:23" ht="27" customHeight="1" x14ac:dyDescent="0.25">
      <c r="A3279" s="78" t="s">
        <v>23</v>
      </c>
      <c r="B3279" s="78"/>
      <c r="C3279" s="28"/>
      <c r="D3279" s="29"/>
      <c r="E3279" s="30"/>
      <c r="F3279" s="30"/>
      <c r="G3279" s="30"/>
      <c r="H3279" s="30"/>
      <c r="I3279" s="53"/>
      <c r="J3279" s="30"/>
      <c r="K3279" s="30"/>
      <c r="L3279" s="30"/>
      <c r="M3279" s="30"/>
      <c r="N3279" s="30"/>
      <c r="O3279" s="30"/>
      <c r="P3279" s="30"/>
      <c r="Q3279" s="21"/>
      <c r="R3279" s="30"/>
      <c r="S3279" s="30"/>
      <c r="T3279" s="30"/>
      <c r="U3279" s="30"/>
      <c r="V3279" s="31">
        <f>SUM(V13:V3278)</f>
        <v>31905845.009999957</v>
      </c>
    </row>
    <row r="3280" spans="1:23" ht="27" customHeight="1" x14ac:dyDescent="0.25">
      <c r="A3280" s="69"/>
      <c r="B3280" s="69"/>
      <c r="C3280" s="70"/>
      <c r="D3280" s="71"/>
      <c r="E3280" s="72"/>
      <c r="F3280" s="72"/>
      <c r="G3280" s="72"/>
      <c r="H3280" s="72"/>
      <c r="I3280" s="72"/>
      <c r="J3280" s="72"/>
      <c r="K3280" s="72"/>
      <c r="L3280" s="72"/>
      <c r="M3280" s="72"/>
      <c r="N3280" s="72"/>
      <c r="O3280" s="72"/>
      <c r="P3280" s="72"/>
      <c r="Q3280" s="73"/>
      <c r="R3280" s="72"/>
      <c r="S3280" s="72"/>
      <c r="T3280" s="72"/>
      <c r="U3280" s="72"/>
      <c r="V3280" s="74"/>
    </row>
    <row r="3281" spans="1:23" ht="27" customHeight="1" x14ac:dyDescent="0.25">
      <c r="A3281" s="84" t="s">
        <v>5043</v>
      </c>
      <c r="B3281" s="84"/>
      <c r="C3281" s="84"/>
      <c r="D3281" s="84"/>
      <c r="E3281" s="84"/>
      <c r="F3281" s="84"/>
      <c r="G3281" s="84"/>
      <c r="H3281" s="84"/>
      <c r="I3281" s="84"/>
      <c r="J3281" s="84"/>
      <c r="K3281" s="84"/>
      <c r="L3281" s="84"/>
      <c r="M3281" s="84"/>
      <c r="N3281" s="84"/>
      <c r="O3281" s="84"/>
      <c r="P3281" s="84"/>
      <c r="Q3281" s="84"/>
      <c r="R3281" s="84"/>
      <c r="S3281" s="84"/>
      <c r="T3281" s="84"/>
      <c r="U3281" s="84"/>
      <c r="V3281" s="84"/>
      <c r="W3281" s="84"/>
    </row>
    <row r="3282" spans="1:23" ht="39" customHeight="1" x14ac:dyDescent="0.25">
      <c r="A3282" s="82" t="s">
        <v>24</v>
      </c>
      <c r="B3282" s="82"/>
      <c r="C3282" s="82"/>
      <c r="D3282" s="82"/>
      <c r="E3282" s="82"/>
      <c r="F3282" s="82"/>
      <c r="G3282" s="82"/>
      <c r="H3282" s="82"/>
      <c r="I3282" s="82"/>
      <c r="J3282" s="82"/>
      <c r="K3282" s="82"/>
      <c r="L3282" s="82"/>
      <c r="M3282" s="82"/>
      <c r="N3282" s="82"/>
      <c r="O3282" s="82"/>
      <c r="P3282" s="82"/>
      <c r="Q3282" s="82"/>
      <c r="R3282" s="82"/>
      <c r="S3282" s="82"/>
      <c r="T3282" s="82"/>
      <c r="U3282" s="82"/>
      <c r="V3282" s="82"/>
      <c r="W3282" s="82"/>
    </row>
    <row r="3283" spans="1:23" ht="46.5" customHeight="1" x14ac:dyDescent="0.25">
      <c r="A3283" s="83" t="s">
        <v>25</v>
      </c>
      <c r="B3283" s="83"/>
      <c r="C3283" s="83"/>
      <c r="D3283" s="83"/>
      <c r="E3283" s="83"/>
      <c r="F3283" s="83"/>
      <c r="G3283" s="83"/>
      <c r="H3283" s="83"/>
      <c r="I3283" s="83"/>
      <c r="J3283" s="83"/>
      <c r="K3283" s="83"/>
      <c r="L3283" s="83"/>
      <c r="M3283" s="83"/>
      <c r="N3283" s="83"/>
      <c r="O3283" s="83"/>
      <c r="P3283" s="83"/>
      <c r="Q3283" s="83"/>
      <c r="R3283" s="83"/>
      <c r="S3283" s="83"/>
      <c r="T3283" s="83"/>
      <c r="U3283" s="83"/>
      <c r="V3283" s="83"/>
      <c r="W3283" s="83"/>
    </row>
    <row r="3284" spans="1:23" ht="27" customHeight="1" x14ac:dyDescent="0.25">
      <c r="A3284" s="33"/>
      <c r="B3284" s="33"/>
      <c r="C3284" s="33"/>
      <c r="D3284" s="33"/>
      <c r="E3284" s="33"/>
      <c r="F3284" s="33"/>
      <c r="G3284" s="33"/>
      <c r="H3284" s="33"/>
      <c r="I3284" s="33"/>
      <c r="J3284" s="33"/>
      <c r="K3284" s="33"/>
      <c r="L3284" s="33"/>
      <c r="M3284" s="33"/>
      <c r="N3284" s="33"/>
      <c r="O3284" s="33"/>
      <c r="P3284" s="33"/>
      <c r="Q3284" s="33"/>
      <c r="R3284" s="33"/>
      <c r="S3284" s="33"/>
      <c r="T3284" s="33"/>
      <c r="U3284" s="33"/>
      <c r="V3284" s="33"/>
    </row>
    <row r="3285" spans="1:23" ht="27" customHeight="1" x14ac:dyDescent="0.25">
      <c r="B3285" s="34"/>
      <c r="C3285" s="34"/>
      <c r="D3285" s="35"/>
      <c r="E3285" s="36"/>
      <c r="F3285" s="37"/>
      <c r="G3285" s="36"/>
      <c r="H3285" s="36"/>
      <c r="I3285" s="36"/>
      <c r="J3285" s="36"/>
      <c r="K3285" s="36"/>
      <c r="L3285" s="36"/>
      <c r="M3285" s="36"/>
      <c r="N3285" s="36"/>
      <c r="O3285" s="36"/>
      <c r="P3285" s="36"/>
      <c r="Q3285" s="36"/>
      <c r="R3285" s="38"/>
      <c r="S3285" s="36"/>
      <c r="T3285" s="36"/>
      <c r="U3285" s="36"/>
      <c r="V3285" s="36"/>
    </row>
    <row r="3286" spans="1:23" ht="27" customHeight="1" x14ac:dyDescent="0.25"/>
    <row r="3287" spans="1:23" ht="27" customHeight="1" x14ac:dyDescent="0.25"/>
    <row r="3288" spans="1:23" ht="27" customHeight="1" x14ac:dyDescent="0.25"/>
    <row r="3289" spans="1:23" ht="27" customHeight="1" x14ac:dyDescent="0.25"/>
    <row r="3290" spans="1:23" ht="27" customHeight="1" x14ac:dyDescent="0.25"/>
    <row r="3291" spans="1:23" ht="27" customHeight="1" x14ac:dyDescent="0.25"/>
    <row r="3292" spans="1:23" ht="27" customHeight="1" x14ac:dyDescent="0.25"/>
    <row r="3293" spans="1:23" ht="27" customHeight="1" x14ac:dyDescent="0.25"/>
    <row r="3294" spans="1:23" ht="27" customHeight="1" x14ac:dyDescent="0.25"/>
    <row r="3295" spans="1:23" ht="27" customHeight="1" x14ac:dyDescent="0.25"/>
    <row r="3296" spans="1:23" ht="27" customHeight="1" x14ac:dyDescent="0.25"/>
    <row r="3297" ht="27" customHeight="1" x14ac:dyDescent="0.25"/>
    <row r="3298" ht="27" customHeight="1" x14ac:dyDescent="0.25"/>
    <row r="3299" ht="27" customHeight="1" x14ac:dyDescent="0.25"/>
    <row r="3300" ht="27" customHeight="1" x14ac:dyDescent="0.25"/>
    <row r="3301" ht="27" customHeight="1" x14ac:dyDescent="0.25"/>
    <row r="3302" ht="27" customHeight="1" x14ac:dyDescent="0.25"/>
    <row r="3303" ht="27" customHeight="1" x14ac:dyDescent="0.25"/>
    <row r="3304" ht="27" customHeight="1" x14ac:dyDescent="0.25"/>
    <row r="3305" ht="27" customHeight="1" x14ac:dyDescent="0.25"/>
    <row r="3306" ht="27" customHeight="1" x14ac:dyDescent="0.25"/>
    <row r="3307" ht="27" customHeight="1" x14ac:dyDescent="0.25"/>
    <row r="3308" ht="27" customHeight="1" x14ac:dyDescent="0.25"/>
    <row r="3309" ht="27" customHeight="1" x14ac:dyDescent="0.25"/>
    <row r="3310" ht="27" customHeight="1" x14ac:dyDescent="0.25"/>
    <row r="3311" ht="27" customHeight="1" x14ac:dyDescent="0.25"/>
    <row r="3312" ht="27" customHeight="1" x14ac:dyDescent="0.25"/>
    <row r="3313" ht="27" customHeight="1" x14ac:dyDescent="0.25"/>
    <row r="3314" ht="27" customHeight="1" x14ac:dyDescent="0.25"/>
    <row r="3315" ht="27" customHeight="1" x14ac:dyDescent="0.25"/>
    <row r="3316" ht="27" customHeight="1" x14ac:dyDescent="0.25"/>
    <row r="3317" ht="27" customHeight="1" x14ac:dyDescent="0.25"/>
    <row r="3318" ht="27" customHeight="1" x14ac:dyDescent="0.25"/>
    <row r="3319" ht="27" customHeight="1" x14ac:dyDescent="0.25"/>
    <row r="3320" ht="27" customHeight="1" x14ac:dyDescent="0.25"/>
    <row r="3321" ht="27" customHeight="1" x14ac:dyDescent="0.25"/>
    <row r="3322" ht="27" customHeight="1" x14ac:dyDescent="0.25"/>
    <row r="3323" ht="27" customHeight="1" x14ac:dyDescent="0.25"/>
    <row r="3324" ht="27" customHeight="1" x14ac:dyDescent="0.25"/>
    <row r="3325" ht="27" customHeight="1" x14ac:dyDescent="0.25"/>
    <row r="3326" ht="27" customHeight="1" x14ac:dyDescent="0.25"/>
    <row r="3327" ht="27" customHeight="1" x14ac:dyDescent="0.25"/>
    <row r="3328" ht="27" customHeight="1" x14ac:dyDescent="0.25"/>
    <row r="3329" ht="27" customHeight="1" x14ac:dyDescent="0.25"/>
    <row r="3330" ht="27" customHeight="1" x14ac:dyDescent="0.25"/>
    <row r="3331" ht="27" customHeight="1" x14ac:dyDescent="0.25"/>
    <row r="3332" ht="27" customHeight="1" x14ac:dyDescent="0.25"/>
    <row r="3333" ht="27" customHeight="1" x14ac:dyDescent="0.25"/>
    <row r="3334" ht="27" customHeight="1" x14ac:dyDescent="0.25"/>
    <row r="3335" ht="27" customHeight="1" x14ac:dyDescent="0.25"/>
    <row r="3336" ht="27" customHeight="1" x14ac:dyDescent="0.25"/>
    <row r="3337" ht="27" customHeight="1" x14ac:dyDescent="0.25"/>
    <row r="3338" ht="27" customHeight="1" x14ac:dyDescent="0.25"/>
    <row r="3339" ht="27" customHeight="1" x14ac:dyDescent="0.25"/>
    <row r="3340" ht="27" customHeight="1" x14ac:dyDescent="0.25"/>
    <row r="3341" ht="27" customHeight="1" x14ac:dyDescent="0.25"/>
    <row r="3342" ht="27" customHeight="1" x14ac:dyDescent="0.25"/>
    <row r="3343" ht="27" customHeight="1" x14ac:dyDescent="0.25"/>
    <row r="3344" ht="27" customHeight="1" x14ac:dyDescent="0.25"/>
    <row r="3345" ht="27" customHeight="1" x14ac:dyDescent="0.25"/>
    <row r="3346" ht="27" customHeight="1" x14ac:dyDescent="0.25"/>
    <row r="3347" ht="27" customHeight="1" x14ac:dyDescent="0.25"/>
    <row r="3348" ht="27" customHeight="1" x14ac:dyDescent="0.25"/>
    <row r="3349" ht="27" customHeight="1" x14ac:dyDescent="0.25"/>
    <row r="3350" ht="27" customHeight="1" x14ac:dyDescent="0.25"/>
    <row r="3351" ht="27" customHeight="1" x14ac:dyDescent="0.25"/>
    <row r="3352" ht="27" customHeight="1" x14ac:dyDescent="0.25"/>
    <row r="3353" ht="27" customHeight="1" x14ac:dyDescent="0.25"/>
    <row r="3354" ht="27" customHeight="1" x14ac:dyDescent="0.25"/>
    <row r="3355" ht="27" customHeight="1" x14ac:dyDescent="0.25"/>
    <row r="3356" ht="27" customHeight="1" x14ac:dyDescent="0.25"/>
    <row r="3357" ht="27" customHeight="1" x14ac:dyDescent="0.25"/>
    <row r="3358" ht="27" customHeight="1" x14ac:dyDescent="0.25"/>
    <row r="3359" ht="27" customHeight="1" x14ac:dyDescent="0.25"/>
    <row r="3360" ht="27" customHeight="1" x14ac:dyDescent="0.25"/>
    <row r="3361" ht="27" customHeight="1" x14ac:dyDescent="0.25"/>
    <row r="3362" ht="27" customHeight="1" x14ac:dyDescent="0.25"/>
    <row r="3363" ht="27" customHeight="1" x14ac:dyDescent="0.25"/>
    <row r="3364" ht="27" customHeight="1" x14ac:dyDescent="0.25"/>
    <row r="3365" ht="27" customHeight="1" x14ac:dyDescent="0.25"/>
    <row r="3366" ht="27" customHeight="1" x14ac:dyDescent="0.25"/>
    <row r="3367" ht="27" customHeight="1" x14ac:dyDescent="0.25"/>
    <row r="3368" ht="27" customHeight="1" x14ac:dyDescent="0.25"/>
    <row r="3369" ht="27" customHeight="1" x14ac:dyDescent="0.25"/>
    <row r="3370" ht="27" customHeight="1" x14ac:dyDescent="0.25"/>
    <row r="3371" ht="27" customHeight="1" x14ac:dyDescent="0.25"/>
    <row r="3372" ht="27" customHeight="1" x14ac:dyDescent="0.25"/>
    <row r="3373" ht="27" customHeight="1" x14ac:dyDescent="0.25"/>
    <row r="3374" ht="27" customHeight="1" x14ac:dyDescent="0.25"/>
    <row r="3375" ht="27" customHeight="1" x14ac:dyDescent="0.25"/>
    <row r="3376" ht="27" customHeight="1" x14ac:dyDescent="0.25"/>
    <row r="3377" ht="27" customHeight="1" x14ac:dyDescent="0.25"/>
    <row r="3378" ht="27" customHeight="1" x14ac:dyDescent="0.25"/>
    <row r="3379" ht="27" customHeight="1" x14ac:dyDescent="0.25"/>
    <row r="3380" ht="27" customHeight="1" x14ac:dyDescent="0.25"/>
    <row r="3381" ht="27" customHeight="1" x14ac:dyDescent="0.25"/>
    <row r="3382" ht="27" customHeight="1" x14ac:dyDescent="0.25"/>
    <row r="3383" ht="27" customHeight="1" x14ac:dyDescent="0.25"/>
    <row r="3384" ht="27" customHeight="1" x14ac:dyDescent="0.25"/>
    <row r="3385" ht="27" customHeight="1" x14ac:dyDescent="0.25"/>
    <row r="3386" ht="27" customHeight="1" x14ac:dyDescent="0.25"/>
    <row r="3387" ht="27" customHeight="1" x14ac:dyDescent="0.25"/>
    <row r="3388" ht="27" customHeight="1" x14ac:dyDescent="0.25"/>
    <row r="3389" ht="27" customHeight="1" x14ac:dyDescent="0.25"/>
    <row r="3390" ht="27" customHeight="1" x14ac:dyDescent="0.25"/>
    <row r="3391" ht="27" customHeight="1" x14ac:dyDescent="0.25"/>
    <row r="3392" ht="27" customHeight="1" x14ac:dyDescent="0.25"/>
    <row r="3393" ht="27" customHeight="1" x14ac:dyDescent="0.25"/>
    <row r="3394" ht="27" customHeight="1" x14ac:dyDescent="0.25"/>
    <row r="3395" ht="27" customHeight="1" x14ac:dyDescent="0.25"/>
    <row r="3396" ht="27" customHeight="1" x14ac:dyDescent="0.25"/>
    <row r="3397" ht="27" customHeight="1" x14ac:dyDescent="0.25"/>
    <row r="3398" ht="27" customHeight="1" x14ac:dyDescent="0.25"/>
    <row r="3399" ht="27" customHeight="1" x14ac:dyDescent="0.25"/>
    <row r="3400" ht="27" customHeight="1" x14ac:dyDescent="0.25"/>
    <row r="3401" ht="27" customHeight="1" x14ac:dyDescent="0.25"/>
    <row r="3402" ht="27" customHeight="1" x14ac:dyDescent="0.25"/>
    <row r="3403" ht="27" customHeight="1" x14ac:dyDescent="0.25"/>
    <row r="3404" ht="27" customHeight="1" x14ac:dyDescent="0.25"/>
    <row r="3405" ht="27" customHeight="1" x14ac:dyDescent="0.25"/>
    <row r="3406" ht="27" customHeight="1" x14ac:dyDescent="0.25"/>
    <row r="3407" ht="27" customHeight="1" x14ac:dyDescent="0.25"/>
    <row r="3408" ht="27" customHeight="1" x14ac:dyDescent="0.25"/>
    <row r="3409" ht="27" customHeight="1" x14ac:dyDescent="0.25"/>
    <row r="3410" ht="27" customHeight="1" x14ac:dyDescent="0.25"/>
    <row r="3411" ht="27" customHeight="1" x14ac:dyDescent="0.25"/>
    <row r="3412" ht="27" customHeight="1" x14ac:dyDescent="0.25"/>
    <row r="3413" ht="27" customHeight="1" x14ac:dyDescent="0.25"/>
    <row r="3414" ht="27" customHeight="1" x14ac:dyDescent="0.25"/>
    <row r="3415" ht="27" customHeight="1" x14ac:dyDescent="0.25"/>
    <row r="3416" ht="27" customHeight="1" x14ac:dyDescent="0.25"/>
    <row r="3417" ht="27" customHeight="1" x14ac:dyDescent="0.25"/>
    <row r="3418" ht="27" customHeight="1" x14ac:dyDescent="0.25"/>
    <row r="3419" ht="27" customHeight="1" x14ac:dyDescent="0.25"/>
    <row r="3420" ht="27" customHeight="1" x14ac:dyDescent="0.25"/>
    <row r="3421" ht="27" customHeight="1" x14ac:dyDescent="0.25"/>
    <row r="3422" ht="27" customHeight="1" x14ac:dyDescent="0.25"/>
    <row r="3423" ht="27" customHeight="1" x14ac:dyDescent="0.25"/>
    <row r="3424" ht="27" customHeight="1" x14ac:dyDescent="0.25"/>
    <row r="3425" ht="27" customHeight="1" x14ac:dyDescent="0.25"/>
    <row r="3426" ht="27" customHeight="1" x14ac:dyDescent="0.25"/>
    <row r="3427" ht="27" customHeight="1" x14ac:dyDescent="0.25"/>
    <row r="3428" ht="27" customHeight="1" x14ac:dyDescent="0.25"/>
    <row r="3429" ht="27" customHeight="1" x14ac:dyDescent="0.25"/>
    <row r="3430" ht="27" customHeight="1" x14ac:dyDescent="0.25"/>
    <row r="3431" ht="27" customHeight="1" x14ac:dyDescent="0.25"/>
    <row r="3432" ht="27" customHeight="1" x14ac:dyDescent="0.25"/>
    <row r="3433" ht="27" customHeight="1" x14ac:dyDescent="0.25"/>
    <row r="3434" ht="27" customHeight="1" x14ac:dyDescent="0.25"/>
    <row r="3435" ht="27" customHeight="1" x14ac:dyDescent="0.25"/>
    <row r="3436" ht="27" customHeight="1" x14ac:dyDescent="0.25"/>
    <row r="3437" ht="27" customHeight="1" x14ac:dyDescent="0.25"/>
    <row r="3438" ht="27" customHeight="1" x14ac:dyDescent="0.25"/>
    <row r="3439" ht="27" customHeight="1" x14ac:dyDescent="0.25"/>
    <row r="3440" ht="27" customHeight="1" x14ac:dyDescent="0.25"/>
    <row r="3441" ht="27" customHeight="1" x14ac:dyDescent="0.25"/>
    <row r="3442" ht="27" customHeight="1" x14ac:dyDescent="0.25"/>
    <row r="3443" ht="27" customHeight="1" x14ac:dyDescent="0.25"/>
    <row r="3444" ht="27" customHeight="1" x14ac:dyDescent="0.25"/>
    <row r="3445" ht="27" customHeight="1" x14ac:dyDescent="0.25"/>
    <row r="3446" ht="27" customHeight="1" x14ac:dyDescent="0.25"/>
    <row r="3447" ht="27" customHeight="1" x14ac:dyDescent="0.25"/>
    <row r="3448" ht="27" customHeight="1" x14ac:dyDescent="0.25"/>
    <row r="3449" ht="27" customHeight="1" x14ac:dyDescent="0.25"/>
    <row r="3450" ht="27" customHeight="1" x14ac:dyDescent="0.25"/>
    <row r="3451" ht="27" customHeight="1" x14ac:dyDescent="0.25"/>
    <row r="3452" ht="27" customHeight="1" x14ac:dyDescent="0.25"/>
    <row r="3453" ht="27" customHeight="1" x14ac:dyDescent="0.25"/>
    <row r="3454" ht="27" customHeight="1" x14ac:dyDescent="0.25"/>
    <row r="3455" ht="27" customHeight="1" x14ac:dyDescent="0.25"/>
    <row r="3456" ht="27" customHeight="1" x14ac:dyDescent="0.25"/>
    <row r="3457" ht="27" customHeight="1" x14ac:dyDescent="0.25"/>
    <row r="3458" ht="27" customHeight="1" x14ac:dyDescent="0.25"/>
    <row r="3459" ht="27" customHeight="1" x14ac:dyDescent="0.25"/>
    <row r="3460" ht="27" customHeight="1" x14ac:dyDescent="0.25"/>
    <row r="3461" ht="27" customHeight="1" x14ac:dyDescent="0.25"/>
    <row r="3462" ht="27" customHeight="1" x14ac:dyDescent="0.25"/>
    <row r="3463" ht="27" customHeight="1" x14ac:dyDescent="0.25"/>
    <row r="3464" ht="27" customHeight="1" x14ac:dyDescent="0.25"/>
    <row r="3465" ht="27" customHeight="1" x14ac:dyDescent="0.25"/>
    <row r="3466" ht="27" customHeight="1" x14ac:dyDescent="0.25"/>
    <row r="3467" ht="27" customHeight="1" x14ac:dyDescent="0.25"/>
    <row r="3468" ht="27" customHeight="1" x14ac:dyDescent="0.25"/>
    <row r="3469" ht="27" customHeight="1" x14ac:dyDescent="0.25"/>
    <row r="3470" ht="27" customHeight="1" x14ac:dyDescent="0.25"/>
    <row r="3471" ht="27" customHeight="1" x14ac:dyDescent="0.25"/>
    <row r="3472" ht="27" customHeight="1" x14ac:dyDescent="0.25"/>
    <row r="3473" ht="27" customHeight="1" x14ac:dyDescent="0.25"/>
    <row r="3474" ht="27" customHeight="1" x14ac:dyDescent="0.25"/>
    <row r="3475" ht="27" customHeight="1" x14ac:dyDescent="0.25"/>
    <row r="3476" ht="27" customHeight="1" x14ac:dyDescent="0.25"/>
    <row r="3477" ht="27" customHeight="1" x14ac:dyDescent="0.25"/>
    <row r="3478" ht="27" customHeight="1" x14ac:dyDescent="0.25"/>
    <row r="3479" ht="27" customHeight="1" x14ac:dyDescent="0.25"/>
    <row r="3480" ht="27" customHeight="1" x14ac:dyDescent="0.25"/>
    <row r="3481" ht="27" customHeight="1" x14ac:dyDescent="0.25"/>
    <row r="3482" ht="27" customHeight="1" x14ac:dyDescent="0.25"/>
    <row r="3483" ht="27" customHeight="1" x14ac:dyDescent="0.25"/>
    <row r="3484" ht="27" customHeight="1" x14ac:dyDescent="0.25"/>
    <row r="3485" ht="27" customHeight="1" x14ac:dyDescent="0.25"/>
    <row r="3486" ht="27" customHeight="1" x14ac:dyDescent="0.25"/>
    <row r="3487" ht="27" customHeight="1" x14ac:dyDescent="0.25"/>
    <row r="3488" ht="27" customHeight="1" x14ac:dyDescent="0.25"/>
    <row r="3489" ht="27" customHeight="1" x14ac:dyDescent="0.25"/>
    <row r="3490" ht="27" customHeight="1" x14ac:dyDescent="0.25"/>
    <row r="3491" ht="27" customHeight="1" x14ac:dyDescent="0.25"/>
    <row r="3492" ht="27" customHeight="1" x14ac:dyDescent="0.25"/>
    <row r="3493" ht="27" customHeight="1" x14ac:dyDescent="0.25"/>
    <row r="3494" ht="27" customHeight="1" x14ac:dyDescent="0.25"/>
    <row r="3495" ht="27" customHeight="1" x14ac:dyDescent="0.25"/>
    <row r="3496" ht="27" customHeight="1" x14ac:dyDescent="0.25"/>
    <row r="3497" ht="27" customHeight="1" x14ac:dyDescent="0.25"/>
    <row r="3498" ht="27" customHeight="1" x14ac:dyDescent="0.25"/>
    <row r="3499" ht="27" customHeight="1" x14ac:dyDescent="0.25"/>
    <row r="3500" ht="27" customHeight="1" x14ac:dyDescent="0.25"/>
    <row r="3501" ht="27" customHeight="1" x14ac:dyDescent="0.25"/>
    <row r="3502" ht="27" customHeight="1" x14ac:dyDescent="0.25"/>
    <row r="3503" ht="27" customHeight="1" x14ac:dyDescent="0.25"/>
    <row r="3504" ht="27" customHeight="1" x14ac:dyDescent="0.25"/>
    <row r="3505" ht="27" customHeight="1" x14ac:dyDescent="0.25"/>
    <row r="3506" ht="27" customHeight="1" x14ac:dyDescent="0.25"/>
    <row r="3507" ht="27" customHeight="1" x14ac:dyDescent="0.25"/>
    <row r="3508" ht="27" customHeight="1" x14ac:dyDescent="0.25"/>
    <row r="3509" ht="27" customHeight="1" x14ac:dyDescent="0.25"/>
    <row r="3510" ht="27" customHeight="1" x14ac:dyDescent="0.25"/>
    <row r="3511" ht="27" customHeight="1" x14ac:dyDescent="0.25"/>
    <row r="3512" ht="27" customHeight="1" x14ac:dyDescent="0.25"/>
    <row r="3513" ht="27" customHeight="1" x14ac:dyDescent="0.25"/>
    <row r="3514" ht="27" customHeight="1" x14ac:dyDescent="0.25"/>
    <row r="3515" ht="27" customHeight="1" x14ac:dyDescent="0.25"/>
    <row r="3516" ht="27" customHeight="1" x14ac:dyDescent="0.25"/>
    <row r="3517" ht="27" customHeight="1" x14ac:dyDescent="0.25"/>
    <row r="3518" ht="27" customHeight="1" x14ac:dyDescent="0.25"/>
    <row r="3519" ht="27" customHeight="1" x14ac:dyDescent="0.25"/>
    <row r="3520" ht="27" customHeight="1" x14ac:dyDescent="0.25"/>
    <row r="3521" ht="27" customHeight="1" x14ac:dyDescent="0.25"/>
    <row r="3522" ht="27" customHeight="1" x14ac:dyDescent="0.25"/>
    <row r="3523" ht="27" customHeight="1" x14ac:dyDescent="0.25"/>
    <row r="3524" ht="27" customHeight="1" x14ac:dyDescent="0.25"/>
    <row r="3525" ht="27" customHeight="1" x14ac:dyDescent="0.25"/>
    <row r="3526" ht="27" customHeight="1" x14ac:dyDescent="0.25"/>
    <row r="3527" ht="27" customHeight="1" x14ac:dyDescent="0.25"/>
    <row r="3528" ht="27" customHeight="1" x14ac:dyDescent="0.25"/>
    <row r="3529" ht="27" customHeight="1" x14ac:dyDescent="0.25"/>
    <row r="3530" ht="27" customHeight="1" x14ac:dyDescent="0.25"/>
    <row r="3531" ht="27" customHeight="1" x14ac:dyDescent="0.25"/>
    <row r="3532" ht="27" customHeight="1" x14ac:dyDescent="0.25"/>
    <row r="3533" ht="27" customHeight="1" x14ac:dyDescent="0.25"/>
    <row r="3534" ht="27" customHeight="1" x14ac:dyDescent="0.25"/>
    <row r="3535" ht="27" customHeight="1" x14ac:dyDescent="0.25"/>
    <row r="3536" ht="27" customHeight="1" x14ac:dyDescent="0.25"/>
    <row r="3537" ht="27" customHeight="1" x14ac:dyDescent="0.25"/>
    <row r="3538" ht="27" customHeight="1" x14ac:dyDescent="0.25"/>
    <row r="3539" ht="27" customHeight="1" x14ac:dyDescent="0.25"/>
    <row r="3540" ht="27" customHeight="1" x14ac:dyDescent="0.25"/>
    <row r="3541" ht="27" customHeight="1" x14ac:dyDescent="0.25"/>
    <row r="3542" ht="27" customHeight="1" x14ac:dyDescent="0.25"/>
    <row r="3543" ht="27" customHeight="1" x14ac:dyDescent="0.25"/>
    <row r="3544" ht="27" customHeight="1" x14ac:dyDescent="0.25"/>
    <row r="3545" ht="27" customHeight="1" x14ac:dyDescent="0.25"/>
    <row r="3546" ht="27" customHeight="1" x14ac:dyDescent="0.25"/>
    <row r="3547" ht="27" customHeight="1" x14ac:dyDescent="0.25"/>
    <row r="3548" ht="27" customHeight="1" x14ac:dyDescent="0.25"/>
    <row r="3549" ht="27" customHeight="1" x14ac:dyDescent="0.25"/>
    <row r="3550" ht="27" customHeight="1" x14ac:dyDescent="0.25"/>
    <row r="3551" ht="27" customHeight="1" x14ac:dyDescent="0.25"/>
    <row r="3552" ht="27" customHeight="1" x14ac:dyDescent="0.25"/>
    <row r="3553" ht="27" customHeight="1" x14ac:dyDescent="0.25"/>
    <row r="3554" ht="27" customHeight="1" x14ac:dyDescent="0.25"/>
    <row r="3555" ht="27" customHeight="1" x14ac:dyDescent="0.25"/>
    <row r="3556" ht="27" customHeight="1" x14ac:dyDescent="0.25"/>
    <row r="3557" ht="27" customHeight="1" x14ac:dyDescent="0.25"/>
    <row r="3558" ht="27" customHeight="1" x14ac:dyDescent="0.25"/>
    <row r="3559" ht="27" customHeight="1" x14ac:dyDescent="0.25"/>
    <row r="3560" ht="27" customHeight="1" x14ac:dyDescent="0.25"/>
    <row r="3561" ht="27" customHeight="1" x14ac:dyDescent="0.25"/>
    <row r="3562" ht="27" customHeight="1" x14ac:dyDescent="0.25"/>
    <row r="3563" ht="27" customHeight="1" x14ac:dyDescent="0.25"/>
    <row r="3564" ht="27" customHeight="1" x14ac:dyDescent="0.25"/>
    <row r="3565" ht="27" customHeight="1" x14ac:dyDescent="0.25"/>
    <row r="3566" ht="27" customHeight="1" x14ac:dyDescent="0.25"/>
    <row r="3567" ht="27" customHeight="1" x14ac:dyDescent="0.25"/>
    <row r="3568" ht="27" customHeight="1" x14ac:dyDescent="0.25"/>
    <row r="3569" ht="27" customHeight="1" x14ac:dyDescent="0.25"/>
    <row r="3570" ht="27" customHeight="1" x14ac:dyDescent="0.25"/>
    <row r="3571" ht="27" customHeight="1" x14ac:dyDescent="0.25"/>
    <row r="3572" ht="27" customHeight="1" x14ac:dyDescent="0.25"/>
    <row r="3573" ht="27" customHeight="1" x14ac:dyDescent="0.25"/>
    <row r="3574" ht="27" customHeight="1" x14ac:dyDescent="0.25"/>
    <row r="3575" ht="27" customHeight="1" x14ac:dyDescent="0.25"/>
    <row r="3576" ht="27" customHeight="1" x14ac:dyDescent="0.25"/>
    <row r="3577" ht="27" customHeight="1" x14ac:dyDescent="0.25"/>
    <row r="3578" ht="27" customHeight="1" x14ac:dyDescent="0.25"/>
    <row r="3579" ht="27" customHeight="1" x14ac:dyDescent="0.25"/>
    <row r="3580" ht="27" customHeight="1" x14ac:dyDescent="0.25"/>
    <row r="3581" ht="27" customHeight="1" x14ac:dyDescent="0.25"/>
    <row r="3582" ht="27" customHeight="1" x14ac:dyDescent="0.25"/>
    <row r="3583" ht="27" customHeight="1" x14ac:dyDescent="0.25"/>
    <row r="3584" ht="27" customHeight="1" x14ac:dyDescent="0.25"/>
    <row r="3585" ht="27" customHeight="1" x14ac:dyDescent="0.25"/>
    <row r="3586" ht="27" customHeight="1" x14ac:dyDescent="0.25"/>
    <row r="3587" ht="27" customHeight="1" x14ac:dyDescent="0.25"/>
    <row r="3588" ht="27" customHeight="1" x14ac:dyDescent="0.25"/>
    <row r="3589" ht="27" customHeight="1" x14ac:dyDescent="0.25"/>
    <row r="3590" ht="27" customHeight="1" x14ac:dyDescent="0.25"/>
    <row r="3591" ht="27" customHeight="1" x14ac:dyDescent="0.25"/>
    <row r="3592" ht="27" customHeight="1" x14ac:dyDescent="0.25"/>
    <row r="3593" ht="27" customHeight="1" x14ac:dyDescent="0.25"/>
    <row r="3594" ht="27" customHeight="1" x14ac:dyDescent="0.25"/>
    <row r="3595" ht="27" customHeight="1" x14ac:dyDescent="0.25"/>
    <row r="3596" ht="27" customHeight="1" x14ac:dyDescent="0.25"/>
    <row r="3597" ht="27" customHeight="1" x14ac:dyDescent="0.25"/>
    <row r="3598" ht="27" customHeight="1" x14ac:dyDescent="0.25"/>
    <row r="3599" ht="27" customHeight="1" x14ac:dyDescent="0.25"/>
    <row r="3600" ht="27" customHeight="1" x14ac:dyDescent="0.25"/>
    <row r="3601" ht="27" customHeight="1" x14ac:dyDescent="0.25"/>
    <row r="3602" ht="27" customHeight="1" x14ac:dyDescent="0.25"/>
    <row r="3603" ht="27" customHeight="1" x14ac:dyDescent="0.25"/>
    <row r="3604" ht="27" customHeight="1" x14ac:dyDescent="0.25"/>
    <row r="3605" ht="27" customHeight="1" x14ac:dyDescent="0.25"/>
    <row r="3606" ht="27" customHeight="1" x14ac:dyDescent="0.25"/>
    <row r="3607" ht="27" customHeight="1" x14ac:dyDescent="0.25"/>
    <row r="3608" ht="27" customHeight="1" x14ac:dyDescent="0.25"/>
    <row r="3609" ht="27" customHeight="1" x14ac:dyDescent="0.25"/>
    <row r="3610" ht="27" customHeight="1" x14ac:dyDescent="0.25"/>
    <row r="3611" ht="27" customHeight="1" x14ac:dyDescent="0.25"/>
    <row r="3612" ht="27" customHeight="1" x14ac:dyDescent="0.25"/>
    <row r="3613" ht="27" customHeight="1" x14ac:dyDescent="0.25"/>
    <row r="3614" ht="27" customHeight="1" x14ac:dyDescent="0.25"/>
    <row r="3615" ht="27" customHeight="1" x14ac:dyDescent="0.25"/>
    <row r="3616" ht="27" customHeight="1" x14ac:dyDescent="0.25"/>
    <row r="3617" ht="27" customHeight="1" x14ac:dyDescent="0.25"/>
    <row r="3618" ht="27" customHeight="1" x14ac:dyDescent="0.25"/>
    <row r="3619" ht="27" customHeight="1" x14ac:dyDescent="0.25"/>
    <row r="3620" ht="27" customHeight="1" x14ac:dyDescent="0.25"/>
    <row r="3621" ht="27" customHeight="1" x14ac:dyDescent="0.25"/>
    <row r="3622" ht="27" customHeight="1" x14ac:dyDescent="0.25"/>
    <row r="3623" ht="27" customHeight="1" x14ac:dyDescent="0.25"/>
    <row r="3624" ht="27" customHeight="1" x14ac:dyDescent="0.25"/>
    <row r="3625" ht="27" customHeight="1" x14ac:dyDescent="0.25"/>
    <row r="3626" ht="27" customHeight="1" x14ac:dyDescent="0.25"/>
    <row r="3627" ht="27" customHeight="1" x14ac:dyDescent="0.25"/>
    <row r="3628" ht="27" customHeight="1" x14ac:dyDescent="0.25"/>
    <row r="3629" ht="27" customHeight="1" x14ac:dyDescent="0.25"/>
    <row r="3630" ht="27" customHeight="1" x14ac:dyDescent="0.25"/>
    <row r="3631" ht="27" customHeight="1" x14ac:dyDescent="0.25"/>
    <row r="3632" ht="27" customHeight="1" x14ac:dyDescent="0.25"/>
    <row r="3633" ht="27" customHeight="1" x14ac:dyDescent="0.25"/>
    <row r="3634" ht="27" customHeight="1" x14ac:dyDescent="0.25"/>
    <row r="3635" ht="27" customHeight="1" x14ac:dyDescent="0.25"/>
    <row r="3636" ht="27" customHeight="1" x14ac:dyDescent="0.25"/>
    <row r="3637" ht="27" customHeight="1" x14ac:dyDescent="0.25"/>
    <row r="3638" ht="27" customHeight="1" x14ac:dyDescent="0.25"/>
    <row r="3639" ht="27" customHeight="1" x14ac:dyDescent="0.25"/>
    <row r="3640" ht="27" customHeight="1" x14ac:dyDescent="0.25"/>
    <row r="3641" ht="27" customHeight="1" x14ac:dyDescent="0.25"/>
    <row r="3642" ht="27" customHeight="1" x14ac:dyDescent="0.25"/>
    <row r="3643" ht="27" customHeight="1" x14ac:dyDescent="0.25"/>
    <row r="3644" ht="27" customHeight="1" x14ac:dyDescent="0.25"/>
    <row r="3645" ht="27" customHeight="1" x14ac:dyDescent="0.25"/>
    <row r="3646" ht="27" customHeight="1" x14ac:dyDescent="0.25"/>
    <row r="3647" ht="27" customHeight="1" x14ac:dyDescent="0.25"/>
    <row r="3648" ht="27" customHeight="1" x14ac:dyDescent="0.25"/>
    <row r="3649" ht="27" customHeight="1" x14ac:dyDescent="0.25"/>
    <row r="3650" ht="27" customHeight="1" x14ac:dyDescent="0.25"/>
    <row r="3651" ht="27" customHeight="1" x14ac:dyDescent="0.25"/>
    <row r="3652" ht="27" customHeight="1" x14ac:dyDescent="0.25"/>
    <row r="3653" ht="27" customHeight="1" x14ac:dyDescent="0.25"/>
    <row r="3654" ht="27" customHeight="1" x14ac:dyDescent="0.25"/>
    <row r="3655" ht="27" customHeight="1" x14ac:dyDescent="0.25"/>
    <row r="3656" ht="27" customHeight="1" x14ac:dyDescent="0.25"/>
    <row r="3657" ht="27" customHeight="1" x14ac:dyDescent="0.25"/>
    <row r="3658" ht="27" customHeight="1" x14ac:dyDescent="0.25"/>
    <row r="3659" ht="27" customHeight="1" x14ac:dyDescent="0.25"/>
    <row r="3660" ht="27" customHeight="1" x14ac:dyDescent="0.25"/>
    <row r="3661" ht="27" customHeight="1" x14ac:dyDescent="0.25"/>
    <row r="3662" ht="27" customHeight="1" x14ac:dyDescent="0.25"/>
    <row r="3663" ht="27" customHeight="1" x14ac:dyDescent="0.25"/>
    <row r="3664" ht="27" customHeight="1" x14ac:dyDescent="0.25"/>
    <row r="3665" ht="27" customHeight="1" x14ac:dyDescent="0.25"/>
    <row r="3666" ht="27" customHeight="1" x14ac:dyDescent="0.25"/>
    <row r="3667" ht="27" customHeight="1" x14ac:dyDescent="0.25"/>
    <row r="3668" ht="27" customHeight="1" x14ac:dyDescent="0.25"/>
    <row r="3669" ht="27" customHeight="1" x14ac:dyDescent="0.25"/>
    <row r="3670" ht="27" customHeight="1" x14ac:dyDescent="0.25"/>
    <row r="3671" ht="27" customHeight="1" x14ac:dyDescent="0.25"/>
    <row r="3672" ht="27" customHeight="1" x14ac:dyDescent="0.25"/>
    <row r="3673" ht="27" customHeight="1" x14ac:dyDescent="0.25"/>
    <row r="3674" ht="27" customHeight="1" x14ac:dyDescent="0.25"/>
    <row r="3675" ht="27" customHeight="1" x14ac:dyDescent="0.25"/>
    <row r="3676" ht="27" customHeight="1" x14ac:dyDescent="0.25"/>
    <row r="3677" ht="27" customHeight="1" x14ac:dyDescent="0.25"/>
    <row r="3678" ht="27" customHeight="1" x14ac:dyDescent="0.25"/>
    <row r="3679" ht="27" customHeight="1" x14ac:dyDescent="0.25"/>
    <row r="3680" ht="27" customHeight="1" x14ac:dyDescent="0.25"/>
    <row r="3681" ht="27" customHeight="1" x14ac:dyDescent="0.25"/>
    <row r="3682" ht="27" customHeight="1" x14ac:dyDescent="0.25"/>
    <row r="3683" ht="27" customHeight="1" x14ac:dyDescent="0.25"/>
    <row r="3684" ht="27" customHeight="1" x14ac:dyDescent="0.25"/>
    <row r="3685" ht="27" customHeight="1" x14ac:dyDescent="0.25"/>
    <row r="3686" ht="27" customHeight="1" x14ac:dyDescent="0.25"/>
    <row r="3687" ht="27" customHeight="1" x14ac:dyDescent="0.25"/>
    <row r="3688" ht="27" customHeight="1" x14ac:dyDescent="0.25"/>
    <row r="3689" ht="27" customHeight="1" x14ac:dyDescent="0.25"/>
    <row r="3690" ht="27" customHeight="1" x14ac:dyDescent="0.25"/>
    <row r="3691" ht="27" customHeight="1" x14ac:dyDescent="0.25"/>
    <row r="3692" ht="27" customHeight="1" x14ac:dyDescent="0.25"/>
    <row r="3693" ht="27" customHeight="1" x14ac:dyDescent="0.25"/>
    <row r="3694" ht="27" customHeight="1" x14ac:dyDescent="0.25"/>
    <row r="3695" ht="27" customHeight="1" x14ac:dyDescent="0.25"/>
    <row r="3696" ht="27" customHeight="1" x14ac:dyDescent="0.25"/>
    <row r="3697" ht="27" customHeight="1" x14ac:dyDescent="0.25"/>
    <row r="3698" ht="27" customHeight="1" x14ac:dyDescent="0.25"/>
    <row r="3699" ht="27" customHeight="1" x14ac:dyDescent="0.25"/>
    <row r="3700" ht="27" customHeight="1" x14ac:dyDescent="0.25"/>
    <row r="3701" ht="27" customHeight="1" x14ac:dyDescent="0.25"/>
    <row r="3702" ht="27" customHeight="1" x14ac:dyDescent="0.25"/>
    <row r="3703" ht="27" customHeight="1" x14ac:dyDescent="0.25"/>
    <row r="3704" ht="27" customHeight="1" x14ac:dyDescent="0.25"/>
    <row r="3705" ht="27" customHeight="1" x14ac:dyDescent="0.25"/>
    <row r="3706" ht="27" customHeight="1" x14ac:dyDescent="0.25"/>
    <row r="3707" ht="27" customHeight="1" x14ac:dyDescent="0.25"/>
    <row r="3708" ht="27" customHeight="1" x14ac:dyDescent="0.25"/>
    <row r="3709" ht="27" customHeight="1" x14ac:dyDescent="0.25"/>
    <row r="3710" ht="27" customHeight="1" x14ac:dyDescent="0.25"/>
    <row r="3711" ht="27" customHeight="1" x14ac:dyDescent="0.25"/>
    <row r="3712" ht="27" customHeight="1" x14ac:dyDescent="0.25"/>
    <row r="3713" spans="1:22" ht="27" customHeight="1" x14ac:dyDescent="0.25"/>
    <row r="3714" spans="1:22" ht="27" customHeight="1" x14ac:dyDescent="0.25"/>
    <row r="3715" spans="1:22" ht="27" customHeight="1" x14ac:dyDescent="0.25"/>
    <row r="3716" spans="1:22" s="27" customFormat="1" ht="27.75" customHeight="1" x14ac:dyDescent="0.25">
      <c r="A3716" s="1"/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2"/>
    </row>
    <row r="3717" spans="1:22" s="32" customFormat="1" x14ac:dyDescent="0.25">
      <c r="A3717" s="1"/>
      <c r="B3717" s="1"/>
      <c r="C3717" s="1"/>
      <c r="D3717" s="1"/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/>
      <c r="P3717" s="1"/>
      <c r="Q3717" s="1"/>
      <c r="R3717" s="1"/>
      <c r="S3717" s="1"/>
      <c r="T3717" s="1"/>
      <c r="U3717" s="1"/>
      <c r="V3717" s="2"/>
    </row>
    <row r="3719" spans="1:22" ht="52.5" customHeight="1" x14ac:dyDescent="0.25"/>
    <row r="3720" spans="1:22" ht="100.5" customHeight="1" x14ac:dyDescent="0.25"/>
    <row r="3721" spans="1:22" ht="57.75" customHeight="1" x14ac:dyDescent="0.25"/>
    <row r="3722" spans="1:22" ht="44.25" customHeight="1" x14ac:dyDescent="0.25"/>
  </sheetData>
  <mergeCells count="32">
    <mergeCell ref="A3282:W3282"/>
    <mergeCell ref="A3283:W3283"/>
    <mergeCell ref="A3281:W3281"/>
    <mergeCell ref="A4:V4"/>
    <mergeCell ref="A5:V5"/>
    <mergeCell ref="A6:V6"/>
    <mergeCell ref="A8:D8"/>
    <mergeCell ref="E8:F8"/>
    <mergeCell ref="G8:H8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W10:W12"/>
    <mergeCell ref="A3279:B3279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</mergeCells>
  <pageMargins left="0.7" right="0.7" top="0.75" bottom="0.75" header="0.3" footer="0.3"/>
  <pageSetup paperSize="9" scale="69" firstPageNumber="21474836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Zakupki</cp:lastModifiedBy>
  <cp:revision>3</cp:revision>
  <cp:lastPrinted>2025-09-04T11:26:26Z</cp:lastPrinted>
  <dcterms:created xsi:type="dcterms:W3CDTF">2021-01-18T05:46:41Z</dcterms:created>
  <dcterms:modified xsi:type="dcterms:W3CDTF">2025-09-17T11:22:59Z</dcterms:modified>
</cp:coreProperties>
</file>